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theme/themeOverride1.xml" ContentType="application/vnd.openxmlformats-officedocument.themeOverride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3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34.xml" ContentType="application/vnd.openxmlformats-officedocument.drawingml.chart+xml"/>
  <Override PartName="/xl/theme/themeOverride4.xml" ContentType="application/vnd.openxmlformats-officedocument.themeOverrid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3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3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1.xml" ContentType="application/vnd.openxmlformats-officedocument.drawingml.chartshapes+xml"/>
  <Override PartName="/xl/charts/chart3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3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4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wb98469\OneDrive - WBG\Product - CMO\"/>
    </mc:Choice>
  </mc:AlternateContent>
  <bookViews>
    <workbookView xWindow="0" yWindow="0" windowWidth="23625" windowHeight="9630" tabRatio="780"/>
  </bookViews>
  <sheets>
    <sheet name="01" sheetId="104" r:id="rId1"/>
    <sheet name="02" sheetId="96" r:id="rId2"/>
    <sheet name="03" sheetId="41" r:id="rId3"/>
    <sheet name="04" sheetId="103" r:id="rId4"/>
    <sheet name="05" sheetId="98" r:id="rId5"/>
    <sheet name="06" sheetId="99" r:id="rId6"/>
    <sheet name="07" sheetId="100" r:id="rId7"/>
    <sheet name="08" sheetId="7" r:id="rId8"/>
    <sheet name="09" sheetId="101" r:id="rId9"/>
    <sheet name="10" sheetId="105" r:id="rId10"/>
    <sheet name="11" sheetId="94" r:id="rId11"/>
    <sheet name="12" sheetId="10" r:id="rId12"/>
    <sheet name="13" sheetId="71" r:id="rId13"/>
    <sheet name="14" sheetId="72" r:id="rId14"/>
    <sheet name="15" sheetId="78" r:id="rId15"/>
    <sheet name="16" sheetId="62" r:id="rId16"/>
    <sheet name="17" sheetId="77" r:id="rId17"/>
    <sheet name="18" sheetId="75" r:id="rId18"/>
    <sheet name="19" sheetId="73" r:id="rId19"/>
    <sheet name="20" sheetId="76" r:id="rId20"/>
    <sheet name="22" sheetId="17" r:id="rId21"/>
    <sheet name="23" sheetId="12" r:id="rId22"/>
    <sheet name="24" sheetId="14" r:id="rId23"/>
    <sheet name="25" sheetId="15" r:id="rId24"/>
    <sheet name="26" sheetId="13" r:id="rId25"/>
    <sheet name="27" sheetId="16" r:id="rId26"/>
    <sheet name="28" sheetId="19" r:id="rId27"/>
    <sheet name="F01" sheetId="106" r:id="rId28"/>
    <sheet name="F02" sheetId="107" r:id="rId29"/>
    <sheet name="F03" sheetId="108" r:id="rId30"/>
    <sheet name="F04" sheetId="109" r:id="rId31"/>
    <sheet name="F05" sheetId="110" r:id="rId32"/>
    <sheet name="F06" sheetId="111" r:id="rId33"/>
    <sheet name="F07" sheetId="112" r:id="rId34"/>
    <sheet name="F08" sheetId="113" r:id="rId35"/>
    <sheet name="F09" sheetId="114" r:id="rId36"/>
    <sheet name="F10" sheetId="115" r:id="rId37"/>
    <sheet name="F11" sheetId="116" r:id="rId38"/>
    <sheet name="F12" sheetId="117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A" localSheetId="0">#REF!</definedName>
    <definedName name="\A" localSheetId="1">#REF!</definedName>
    <definedName name="\A" localSheetId="3">#REF!</definedName>
    <definedName name="\A" localSheetId="9">#REF!</definedName>
    <definedName name="\A" localSheetId="10">#REF!</definedName>
    <definedName name="\A" localSheetId="17">#REF!</definedName>
    <definedName name="\A" localSheetId="19">#REF!</definedName>
    <definedName name="\A" localSheetId="31">#REF!</definedName>
    <definedName name="\A" localSheetId="35">#REF!</definedName>
    <definedName name="\A">#REF!</definedName>
    <definedName name="\B" localSheetId="1">#REF!</definedName>
    <definedName name="\B" localSheetId="3">#REF!</definedName>
    <definedName name="\B" localSheetId="9">#REF!</definedName>
    <definedName name="\B" localSheetId="19">#REF!</definedName>
    <definedName name="\B" localSheetId="31">#REF!</definedName>
    <definedName name="\B" localSheetId="35">#REF!</definedName>
    <definedName name="\B">#REF!</definedName>
    <definedName name="\C" localSheetId="1">#REF!</definedName>
    <definedName name="\C" localSheetId="3">#REF!</definedName>
    <definedName name="\C" localSheetId="9">#REF!</definedName>
    <definedName name="\C" localSheetId="19">#REF!</definedName>
    <definedName name="\C" localSheetId="31">#REF!</definedName>
    <definedName name="\C" localSheetId="35">#REF!</definedName>
    <definedName name="\C">#REF!</definedName>
    <definedName name="\D" localSheetId="1">#REF!</definedName>
    <definedName name="\D" localSheetId="3">#REF!</definedName>
    <definedName name="\D" localSheetId="9">#REF!</definedName>
    <definedName name="\D" localSheetId="19">#REF!</definedName>
    <definedName name="\D" localSheetId="31">#REF!</definedName>
    <definedName name="\D" localSheetId="35">#REF!</definedName>
    <definedName name="\D">#REF!</definedName>
    <definedName name="\E" localSheetId="1">#REF!</definedName>
    <definedName name="\E" localSheetId="3">#REF!</definedName>
    <definedName name="\E" localSheetId="9">#REF!</definedName>
    <definedName name="\E" localSheetId="19">#REF!</definedName>
    <definedName name="\E" localSheetId="31">#REF!</definedName>
    <definedName name="\E" localSheetId="35">#REF!</definedName>
    <definedName name="\E">#REF!</definedName>
    <definedName name="\F" localSheetId="1">#REF!</definedName>
    <definedName name="\F" localSheetId="3">#REF!</definedName>
    <definedName name="\F" localSheetId="9">#REF!</definedName>
    <definedName name="\F" localSheetId="19">#REF!</definedName>
    <definedName name="\F" localSheetId="31">#REF!</definedName>
    <definedName name="\F" localSheetId="35">#REF!</definedName>
    <definedName name="\F">#REF!</definedName>
    <definedName name="\G" localSheetId="1">#REF!</definedName>
    <definedName name="\G" localSheetId="3">#REF!</definedName>
    <definedName name="\G" localSheetId="9">#REF!</definedName>
    <definedName name="\G" localSheetId="19">#REF!</definedName>
    <definedName name="\G" localSheetId="31">#REF!</definedName>
    <definedName name="\G" localSheetId="35">#REF!</definedName>
    <definedName name="\G">#REF!</definedName>
    <definedName name="\H" localSheetId="1">[1]nonopec!#REF!</definedName>
    <definedName name="\H" localSheetId="3">[1]nonopec!#REF!</definedName>
    <definedName name="\H" localSheetId="9">[1]nonopec!#REF!</definedName>
    <definedName name="\H" localSheetId="19">[1]nonopec!#REF!</definedName>
    <definedName name="\H" localSheetId="31">[1]nonopec!#REF!</definedName>
    <definedName name="\H" localSheetId="35">[1]nonopec!#REF!</definedName>
    <definedName name="\H">[1]nonopec!#REF!</definedName>
    <definedName name="\I" localSheetId="0">#REF!</definedName>
    <definedName name="\I" localSheetId="1">#REF!</definedName>
    <definedName name="\I" localSheetId="3">#REF!</definedName>
    <definedName name="\I" localSheetId="9">#REF!</definedName>
    <definedName name="\I">#REF!</definedName>
    <definedName name="\L" localSheetId="0">[1]nonopec!#REF!</definedName>
    <definedName name="\L" localSheetId="1">[1]nonopec!#REF!</definedName>
    <definedName name="\L" localSheetId="3">[1]nonopec!#REF!</definedName>
    <definedName name="\L" localSheetId="9">[1]nonopec!#REF!</definedName>
    <definedName name="\L" localSheetId="10">[1]nonopec!#REF!</definedName>
    <definedName name="\L" localSheetId="19">[1]nonopec!#REF!</definedName>
    <definedName name="\L" localSheetId="31">[1]nonopec!#REF!</definedName>
    <definedName name="\L" localSheetId="35">[1]nonopec!#REF!</definedName>
    <definedName name="\L">[1]nonopec!#REF!</definedName>
    <definedName name="\M" localSheetId="0">#REF!</definedName>
    <definedName name="\M" localSheetId="1">#REF!</definedName>
    <definedName name="\M" localSheetId="3">#REF!</definedName>
    <definedName name="\M" localSheetId="9">#REF!</definedName>
    <definedName name="\M" localSheetId="10">#REF!</definedName>
    <definedName name="\M" localSheetId="17">#REF!</definedName>
    <definedName name="\M" localSheetId="19">#REF!</definedName>
    <definedName name="\M" localSheetId="31">#REF!</definedName>
    <definedName name="\M" localSheetId="35">#REF!</definedName>
    <definedName name="\M">#REF!</definedName>
    <definedName name="\P">[2]MONTHLY!$J$1</definedName>
    <definedName name="\Y" localSheetId="0">#REF!</definedName>
    <definedName name="\Y" localSheetId="1">#REF!</definedName>
    <definedName name="\Y" localSheetId="3">#REF!</definedName>
    <definedName name="\Y" localSheetId="9">#REF!</definedName>
    <definedName name="\Y" localSheetId="10">#REF!</definedName>
    <definedName name="\Y" localSheetId="17">#REF!</definedName>
    <definedName name="\Y" localSheetId="19">#REF!</definedName>
    <definedName name="\Y" localSheetId="31">#REF!</definedName>
    <definedName name="\Y" localSheetId="35">#REF!</definedName>
    <definedName name="\Y">#REF!</definedName>
    <definedName name="\Z" localSheetId="1">#REF!</definedName>
    <definedName name="\Z" localSheetId="3">#REF!</definedName>
    <definedName name="\Z" localSheetId="9">#REF!</definedName>
    <definedName name="\Z" localSheetId="19">#REF!</definedName>
    <definedName name="\Z" localSheetId="31">#REF!</definedName>
    <definedName name="\Z" localSheetId="35">#REF!</definedName>
    <definedName name="\Z">#REF!</definedName>
    <definedName name="_____TOT58" localSheetId="1">[3]GROWTH!#REF!</definedName>
    <definedName name="_____TOT58" localSheetId="3">[3]GROWTH!#REF!</definedName>
    <definedName name="_____TOT58" localSheetId="9">[3]GROWTH!#REF!</definedName>
    <definedName name="_____TOT58" localSheetId="19">[3]GROWTH!#REF!</definedName>
    <definedName name="_____TOT58" localSheetId="31">[3]GROWTH!#REF!</definedName>
    <definedName name="_____TOT58" localSheetId="35">[3]GROWTH!#REF!</definedName>
    <definedName name="_____TOT58">[3]GROWTH!#REF!</definedName>
    <definedName name="____TOT58" localSheetId="1">[3]GROWTH!#REF!</definedName>
    <definedName name="____TOT58" localSheetId="3">[3]GROWTH!#REF!</definedName>
    <definedName name="____TOT58" localSheetId="9">[3]GROWTH!#REF!</definedName>
    <definedName name="____TOT58" localSheetId="19">[3]GROWTH!#REF!</definedName>
    <definedName name="____TOT58" localSheetId="31">[3]GROWTH!#REF!</definedName>
    <definedName name="____TOT58" localSheetId="35">[3]GROWTH!#REF!</definedName>
    <definedName name="____TOT58">[3]GROWTH!#REF!</definedName>
    <definedName name="___TOT58" localSheetId="1">[3]GROWTH!#REF!</definedName>
    <definedName name="___TOT58" localSheetId="3">[3]GROWTH!#REF!</definedName>
    <definedName name="___TOT58" localSheetId="9">[3]GROWTH!#REF!</definedName>
    <definedName name="___TOT58" localSheetId="19">[3]GROWTH!#REF!</definedName>
    <definedName name="___TOT58" localSheetId="31">[3]GROWTH!#REF!</definedName>
    <definedName name="___TOT58" localSheetId="35">[3]GROWTH!#REF!</definedName>
    <definedName name="___TOT58">[3]GROWTH!#REF!</definedName>
    <definedName name="__TOT58" localSheetId="1">[3]GROWTH!#REF!</definedName>
    <definedName name="__TOT58" localSheetId="3">[3]GROWTH!#REF!</definedName>
    <definedName name="__TOT58" localSheetId="9">[3]GROWTH!#REF!</definedName>
    <definedName name="__TOT58" localSheetId="19">[3]GROWTH!#REF!</definedName>
    <definedName name="__TOT58" localSheetId="31">[3]GROWTH!#REF!</definedName>
    <definedName name="__TOT58" localSheetId="35">[3]GROWTH!#REF!</definedName>
    <definedName name="__TOT58">[3]GROWTH!#REF!</definedName>
    <definedName name="_88" localSheetId="0">#REF!</definedName>
    <definedName name="_88" localSheetId="1">#REF!</definedName>
    <definedName name="_88" localSheetId="3">#REF!</definedName>
    <definedName name="_88" localSheetId="9">#REF!</definedName>
    <definedName name="_88" localSheetId="10">#REF!</definedName>
    <definedName name="_88" localSheetId="17">#REF!</definedName>
    <definedName name="_88" localSheetId="19">#REF!</definedName>
    <definedName name="_88" localSheetId="31">#REF!</definedName>
    <definedName name="_88" localSheetId="35">#REF!</definedName>
    <definedName name="_88">#REF!</definedName>
    <definedName name="_89" localSheetId="1">#REF!</definedName>
    <definedName name="_89" localSheetId="3">#REF!</definedName>
    <definedName name="_89" localSheetId="9">#REF!</definedName>
    <definedName name="_89" localSheetId="19">#REF!</definedName>
    <definedName name="_89" localSheetId="31">#REF!</definedName>
    <definedName name="_89" localSheetId="35">#REF!</definedName>
    <definedName name="_89">#REF!</definedName>
    <definedName name="_aaV110" localSheetId="1">[4]QNEWLOR!#REF!</definedName>
    <definedName name="_aaV110" localSheetId="3">[4]QNEWLOR!#REF!</definedName>
    <definedName name="_aaV110" localSheetId="9">[4]QNEWLOR!#REF!</definedName>
    <definedName name="_aaV110" localSheetId="19">[4]QNEWLOR!#REF!</definedName>
    <definedName name="_aaV110" localSheetId="31">[4]QNEWLOR!#REF!</definedName>
    <definedName name="_aaV110" localSheetId="35">[4]QNEWLOR!#REF!</definedName>
    <definedName name="_aaV110">[4]QNEWLOR!#REF!</definedName>
    <definedName name="_aIV114" localSheetId="1">[4]QNEWLOR!#REF!</definedName>
    <definedName name="_aIV114" localSheetId="3">[4]QNEWLOR!#REF!</definedName>
    <definedName name="_aIV114" localSheetId="9">[4]QNEWLOR!#REF!</definedName>
    <definedName name="_aIV114" localSheetId="19">[4]QNEWLOR!#REF!</definedName>
    <definedName name="_aIV114" localSheetId="31">[4]QNEWLOR!#REF!</definedName>
    <definedName name="_aIV114" localSheetId="35">[4]QNEWLOR!#REF!</definedName>
    <definedName name="_aIV114">[4]QNEWLOR!#REF!</definedName>
    <definedName name="_aIV190" localSheetId="1">[4]QNEWLOR!#REF!</definedName>
    <definedName name="_aIV190" localSheetId="3">[4]QNEWLOR!#REF!</definedName>
    <definedName name="_aIV190" localSheetId="9">[4]QNEWLOR!#REF!</definedName>
    <definedName name="_aIV190" localSheetId="19">[4]QNEWLOR!#REF!</definedName>
    <definedName name="_aIV190" localSheetId="31">[4]QNEWLOR!#REF!</definedName>
    <definedName name="_aIV190" localSheetId="35">[4]QNEWLOR!#REF!</definedName>
    <definedName name="_aIV190">[4]QNEWLOR!#REF!</definedName>
    <definedName name="_DLX1" localSheetId="31">[5]Fig_1_7_B!#REF!</definedName>
    <definedName name="_DLX1" localSheetId="35">[5]Fig_1_7_B!#REF!</definedName>
    <definedName name="_DLX1">[5]Fig_1_7_B!#REF!</definedName>
    <definedName name="_DLX1.EMA" localSheetId="0">#REF!</definedName>
    <definedName name="_DLX1.EMA" localSheetId="1">#REF!</definedName>
    <definedName name="_DLX1.EMA" localSheetId="3">#REF!</definedName>
    <definedName name="_DLX1.EMA" localSheetId="9">#REF!</definedName>
    <definedName name="_DLX1.EMA" localSheetId="10">#REF!</definedName>
    <definedName name="_DLX1.EMA" localSheetId="17">#REF!</definedName>
    <definedName name="_DLX1.EMA" localSheetId="19">#REF!</definedName>
    <definedName name="_DLX1.EMA" localSheetId="31">#REF!</definedName>
    <definedName name="_DLX1.EMA" localSheetId="34">#REF!</definedName>
    <definedName name="_DLX1.EMA" localSheetId="35">#REF!</definedName>
    <definedName name="_DLX1.EMA">#REF!</definedName>
    <definedName name="_DLX1.EMG" localSheetId="1">#REF!</definedName>
    <definedName name="_DLX1.EMG" localSheetId="3">#REF!</definedName>
    <definedName name="_DLX1.EMG" localSheetId="9">#REF!</definedName>
    <definedName name="_DLX1.EMG" localSheetId="19">#REF!</definedName>
    <definedName name="_DLX1.EMG" localSheetId="31">#REF!</definedName>
    <definedName name="_DLX1.EMG" localSheetId="35">#REF!</definedName>
    <definedName name="_DLX1.EMG">#REF!</definedName>
    <definedName name="_DLX10.EMA" localSheetId="1">#REF!</definedName>
    <definedName name="_DLX10.EMA" localSheetId="3">#REF!</definedName>
    <definedName name="_DLX10.EMA" localSheetId="9">#REF!</definedName>
    <definedName name="_DLX10.EMA" localSheetId="19">#REF!</definedName>
    <definedName name="_DLX10.EMA" localSheetId="31">#REF!</definedName>
    <definedName name="_DLX10.EMA" localSheetId="35">#REF!</definedName>
    <definedName name="_DLX10.EMA">#REF!</definedName>
    <definedName name="_DLX11.EMA" localSheetId="1">#REF!</definedName>
    <definedName name="_DLX11.EMA" localSheetId="3">#REF!</definedName>
    <definedName name="_DLX11.EMA" localSheetId="9">#REF!</definedName>
    <definedName name="_DLX11.EMA" localSheetId="19">#REF!</definedName>
    <definedName name="_DLX11.EMA" localSheetId="31">#REF!</definedName>
    <definedName name="_DLX11.EMA" localSheetId="35">#REF!</definedName>
    <definedName name="_DLX11.EMA">#REF!</definedName>
    <definedName name="_DLX12.EMA" localSheetId="1">#REF!</definedName>
    <definedName name="_DLX12.EMA" localSheetId="3">#REF!</definedName>
    <definedName name="_DLX12.EMA" localSheetId="9">#REF!</definedName>
    <definedName name="_DLX12.EMA" localSheetId="19">#REF!</definedName>
    <definedName name="_DLX12.EMA" localSheetId="31">#REF!</definedName>
    <definedName name="_DLX12.EMA" localSheetId="35">#REF!</definedName>
    <definedName name="_DLX12.EMA">#REF!</definedName>
    <definedName name="_DLX13.EMA" localSheetId="1">#REF!</definedName>
    <definedName name="_DLX13.EMA" localSheetId="3">#REF!</definedName>
    <definedName name="_DLX13.EMA" localSheetId="9">#REF!</definedName>
    <definedName name="_DLX13.EMA" localSheetId="19">#REF!</definedName>
    <definedName name="_DLX13.EMA" localSheetId="31">#REF!</definedName>
    <definedName name="_DLX13.EMA" localSheetId="35">#REF!</definedName>
    <definedName name="_DLX13.EMA">#REF!</definedName>
    <definedName name="_DLX14.EMA" localSheetId="1">#REF!</definedName>
    <definedName name="_DLX14.EMA" localSheetId="3">#REF!</definedName>
    <definedName name="_DLX14.EMA" localSheetId="9">#REF!</definedName>
    <definedName name="_DLX14.EMA" localSheetId="19">#REF!</definedName>
    <definedName name="_DLX14.EMA" localSheetId="31">#REF!</definedName>
    <definedName name="_DLX14.EMA" localSheetId="35">#REF!</definedName>
    <definedName name="_DLX14.EMA">#REF!</definedName>
    <definedName name="_DLX16.EMA" localSheetId="1">#REF!</definedName>
    <definedName name="_DLX16.EMA" localSheetId="3">#REF!</definedName>
    <definedName name="_DLX16.EMA" localSheetId="9">#REF!</definedName>
    <definedName name="_DLX16.EMA" localSheetId="19">#REF!</definedName>
    <definedName name="_DLX16.EMA" localSheetId="31">#REF!</definedName>
    <definedName name="_DLX16.EMA" localSheetId="35">#REF!</definedName>
    <definedName name="_DLX16.EMA">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9">#REF!,#REF!</definedName>
    <definedName name="_DLX2.EMA" localSheetId="10">#REF!,#REF!</definedName>
    <definedName name="_DLX2.EMA" localSheetId="17">#REF!,#REF!</definedName>
    <definedName name="_DLX2.EMA" localSheetId="19">#REF!,#REF!</definedName>
    <definedName name="_DLX2.EMA" localSheetId="31">#REF!,#REF!</definedName>
    <definedName name="_DLX2.EMA" localSheetId="34">#REF!</definedName>
    <definedName name="_DLX2.EMA" localSheetId="35">#REF!,#REF!</definedName>
    <definedName name="_DLX2.EMA">#REF!,#REF!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9">#REF!</definedName>
    <definedName name="_DLX2.EMG" localSheetId="10">#REF!</definedName>
    <definedName name="_DLX2.EMG" localSheetId="17">#REF!</definedName>
    <definedName name="_DLX2.EMG" localSheetId="19">#REF!</definedName>
    <definedName name="_DLX2.EMG" localSheetId="31">#REF!</definedName>
    <definedName name="_DLX2.EMG" localSheetId="35">#REF!</definedName>
    <definedName name="_DLX2.EMG">#REF!</definedName>
    <definedName name="_DLX3.EMA" localSheetId="31">#REF!</definedName>
    <definedName name="_DLX3.EMA" localSheetId="34">#REF!</definedName>
    <definedName name="_DLX3.EMA" localSheetId="35">#REF!</definedName>
    <definedName name="_DLX3.EMA">#REF!</definedName>
    <definedName name="_DLX3.EMG" localSheetId="31">#REF!</definedName>
    <definedName name="_DLX3.EMG" localSheetId="35">#REF!</definedName>
    <definedName name="_DLX3.EMG">#REF!</definedName>
    <definedName name="_DLX4.EMA" localSheetId="1">#REF!</definedName>
    <definedName name="_DLX4.EMA" localSheetId="3">#REF!</definedName>
    <definedName name="_DLX4.EMA" localSheetId="9">#REF!</definedName>
    <definedName name="_DLX4.EMA" localSheetId="10">#REF!</definedName>
    <definedName name="_DLX4.EMA" localSheetId="19">#REF!</definedName>
    <definedName name="_DLX4.EMA" localSheetId="31">#REF!</definedName>
    <definedName name="_DLX4.EMA" localSheetId="34">#REF!</definedName>
    <definedName name="_DLX4.EMA" localSheetId="35">#REF!</definedName>
    <definedName name="_DLX4.EMA">#REF!</definedName>
    <definedName name="_DLX4.EMG" localSheetId="1">#REF!</definedName>
    <definedName name="_DLX4.EMG" localSheetId="3">#REF!</definedName>
    <definedName name="_DLX4.EMG" localSheetId="9">#REF!</definedName>
    <definedName name="_DLX4.EMG" localSheetId="19">#REF!</definedName>
    <definedName name="_DLX4.EMG" localSheetId="31">#REF!</definedName>
    <definedName name="_DLX4.EMG" localSheetId="35">#REF!</definedName>
    <definedName name="_DLX4.EMG">#REF!</definedName>
    <definedName name="_DLX5.EMA" localSheetId="1">#REF!</definedName>
    <definedName name="_DLX5.EMA" localSheetId="3">#REF!</definedName>
    <definedName name="_DLX5.EMA" localSheetId="9">#REF!</definedName>
    <definedName name="_DLX5.EMA" localSheetId="19">#REF!</definedName>
    <definedName name="_DLX5.EMA" localSheetId="31">#REF!</definedName>
    <definedName name="_DLX5.EMA" localSheetId="34">#REF!</definedName>
    <definedName name="_DLX5.EMA" localSheetId="35">#REF!</definedName>
    <definedName name="_DLX5.EMA">#REF!</definedName>
    <definedName name="_DLX5.EMG" localSheetId="31">#REF!</definedName>
    <definedName name="_DLX5.EMG" localSheetId="35">#REF!</definedName>
    <definedName name="_DLX5.EMG">#REF!</definedName>
    <definedName name="_DLX6.EMA" localSheetId="1">#REF!</definedName>
    <definedName name="_DLX6.EMA" localSheetId="3">#REF!</definedName>
    <definedName name="_DLX6.EMA" localSheetId="9">#REF!</definedName>
    <definedName name="_DLX6.EMA" localSheetId="19">#REF!</definedName>
    <definedName name="_DLX6.EMA" localSheetId="31">#REF!</definedName>
    <definedName name="_DLX6.EMA" localSheetId="34">#REF!</definedName>
    <definedName name="_DLX6.EMA" localSheetId="35">#REF!</definedName>
    <definedName name="_DLX6.EMA">#REF!</definedName>
    <definedName name="_DLX7.EMA" localSheetId="1">#REF!</definedName>
    <definedName name="_DLX7.EMA" localSheetId="3">#REF!</definedName>
    <definedName name="_DLX7.EMA" localSheetId="9">#REF!</definedName>
    <definedName name="_DLX7.EMA" localSheetId="19">#REF!</definedName>
    <definedName name="_DLX7.EMA" localSheetId="31">#REF!</definedName>
    <definedName name="_DLX7.EMA" localSheetId="35">#REF!</definedName>
    <definedName name="_DLX7.EMA">#REF!</definedName>
    <definedName name="_DLX8.EMA" localSheetId="1">#REF!</definedName>
    <definedName name="_DLX8.EMA" localSheetId="3">#REF!</definedName>
    <definedName name="_DLX8.EMA" localSheetId="9">#REF!</definedName>
    <definedName name="_DLX8.EMA" localSheetId="19">#REF!</definedName>
    <definedName name="_DLX8.EMA" localSheetId="31">#REF!</definedName>
    <definedName name="_DLX8.EMA" localSheetId="35">#REF!</definedName>
    <definedName name="_DLX8.EMA">#REF!</definedName>
    <definedName name="_DLX8.EMG" localSheetId="31">'[6]Slide 19b_TOT'!#REF!</definedName>
    <definedName name="_DLX8.EMG" localSheetId="35">'[6]Slide 19b_TOT'!#REF!</definedName>
    <definedName name="_DLX8.EMG">'[6]Slide 19b_TOT'!#REF!</definedName>
    <definedName name="_DLX9.EMA" localSheetId="1">#REF!</definedName>
    <definedName name="_DLX9.EMA" localSheetId="3">#REF!</definedName>
    <definedName name="_DLX9.EMA" localSheetId="9">#REF!</definedName>
    <definedName name="_DLX9.EMA" localSheetId="19">#REF!</definedName>
    <definedName name="_DLX9.EMA" localSheetId="31">#REF!</definedName>
    <definedName name="_DLX9.EMA" localSheetId="35">#REF!</definedName>
    <definedName name="_DLX9.EMA">#REF!</definedName>
    <definedName name="_EX9596" localSheetId="1">#REF!</definedName>
    <definedName name="_EX9596" localSheetId="3">#REF!</definedName>
    <definedName name="_EX9596" localSheetId="9">#REF!</definedName>
    <definedName name="_EX9596" localSheetId="19">#REF!</definedName>
    <definedName name="_EX9596" localSheetId="31">#REF!</definedName>
    <definedName name="_EX9596" localSheetId="35">#REF!</definedName>
    <definedName name="_EX9596">#REF!</definedName>
    <definedName name="_Key1" localSheetId="1" hidden="1">#REF!</definedName>
    <definedName name="_Key1" localSheetId="3" hidden="1">#REF!</definedName>
    <definedName name="_Key1" localSheetId="9" hidden="1">#REF!</definedName>
    <definedName name="_Key1" localSheetId="19" hidden="1">#REF!</definedName>
    <definedName name="_Key1" localSheetId="31" hidden="1">#REF!</definedName>
    <definedName name="_Key1" localSheetId="35" hidden="1">#REF!</definedName>
    <definedName name="_Key1" hidden="1">#REF!</definedName>
    <definedName name="_Key2" localSheetId="1" hidden="1">#REF!</definedName>
    <definedName name="_Key2" localSheetId="3" hidden="1">#REF!</definedName>
    <definedName name="_Key2" localSheetId="9" hidden="1">#REF!</definedName>
    <definedName name="_Key2" localSheetId="19" hidden="1">#REF!</definedName>
    <definedName name="_Key2" localSheetId="31" hidden="1">#REF!</definedName>
    <definedName name="_Key2" localSheetId="35" hidden="1">#REF!</definedName>
    <definedName name="_Key2" hidden="1">#REF!</definedName>
    <definedName name="_Order1" hidden="1">255</definedName>
    <definedName name="_qV196" localSheetId="1">[4]QNEWLOR!#REF!</definedName>
    <definedName name="_qV196" localSheetId="3">[4]QNEWLOR!#REF!</definedName>
    <definedName name="_qV196" localSheetId="9">[4]QNEWLOR!#REF!</definedName>
    <definedName name="_qV196" localSheetId="19">[4]QNEWLOR!#REF!</definedName>
    <definedName name="_qV196" localSheetId="31">[4]QNEWLOR!#REF!</definedName>
    <definedName name="_qV196" localSheetId="35">[4]QNEWLOR!#REF!</definedName>
    <definedName name="_qV196">[4]QNEWLOR!#REF!</definedName>
    <definedName name="_ref2" localSheetId="0">#REF!</definedName>
    <definedName name="_ref2" localSheetId="1">#REF!</definedName>
    <definedName name="_ref2" localSheetId="3">#REF!</definedName>
    <definedName name="_ref2" localSheetId="9">#REF!</definedName>
    <definedName name="_ref2" localSheetId="10">#REF!</definedName>
    <definedName name="_ref2" localSheetId="17">#REF!</definedName>
    <definedName name="_ref2" localSheetId="19">#REF!</definedName>
    <definedName name="_ref2" localSheetId="31">#REF!</definedName>
    <definedName name="_ref2" localSheetId="35">#REF!</definedName>
    <definedName name="_ref2">#REF!</definedName>
    <definedName name="_Sort" localSheetId="1" hidden="1">#REF!</definedName>
    <definedName name="_Sort" localSheetId="3" hidden="1">#REF!</definedName>
    <definedName name="_Sort" localSheetId="9" hidden="1">#REF!</definedName>
    <definedName name="_Sort" localSheetId="10" hidden="1">#REF!</definedName>
    <definedName name="_Sort" localSheetId="17" hidden="1">#REF!</definedName>
    <definedName name="_Sort" localSheetId="19" hidden="1">#REF!</definedName>
    <definedName name="_Sort" localSheetId="31" hidden="1">#REF!</definedName>
    <definedName name="_Sort" localSheetId="35" hidden="1">#REF!</definedName>
    <definedName name="_Sort" hidden="1">#REF!</definedName>
    <definedName name="_TOT58" localSheetId="1">[3]GROWTH!#REF!</definedName>
    <definedName name="_TOT58" localSheetId="3">[3]GROWTH!#REF!</definedName>
    <definedName name="_TOT58" localSheetId="9">[3]GROWTH!#REF!</definedName>
    <definedName name="_TOT58" localSheetId="19">[3]GROWTH!#REF!</definedName>
    <definedName name="_TOT58" localSheetId="31">[3]GROWTH!#REF!</definedName>
    <definedName name="_TOT58" localSheetId="35">[3]GROWTH!#REF!</definedName>
    <definedName name="_TOT58">[3]GROWTH!#REF!</definedName>
    <definedName name="a" localSheetId="0">#REF!</definedName>
    <definedName name="a" localSheetId="1">#REF!</definedName>
    <definedName name="a" localSheetId="3">#REF!</definedName>
    <definedName name="a" localSheetId="9">#REF!</definedName>
    <definedName name="a" localSheetId="10">#REF!</definedName>
    <definedName name="a" localSheetId="17">#REF!</definedName>
    <definedName name="a" localSheetId="19">#REF!</definedName>
    <definedName name="a" localSheetId="31">#REF!</definedName>
    <definedName name="a" localSheetId="35">#REF!</definedName>
    <definedName name="a">#REF!</definedName>
    <definedName name="a\V104" localSheetId="0">[4]QNEWLOR!#REF!</definedName>
    <definedName name="a\V104" localSheetId="1">[4]QNEWLOR!#REF!</definedName>
    <definedName name="a\V104" localSheetId="3">[4]QNEWLOR!#REF!</definedName>
    <definedName name="a\V104" localSheetId="9">[4]QNEWLOR!#REF!</definedName>
    <definedName name="a\V104" localSheetId="10">[4]QNEWLOR!#REF!</definedName>
    <definedName name="a\V104" localSheetId="17">[4]QNEWLOR!#REF!</definedName>
    <definedName name="a\V104" localSheetId="19">[4]QNEWLOR!#REF!</definedName>
    <definedName name="a\V104" localSheetId="31">[4]QNEWLOR!#REF!</definedName>
    <definedName name="a\V104" localSheetId="35">[4]QNEWLOR!#REF!</definedName>
    <definedName name="a\V104">[4]QNEWLOR!#REF!</definedName>
    <definedName name="A2298668K">[7]AUS!$B$1:$B$10,[7]AUS!$B$12:$B$229</definedName>
    <definedName name="A2302453L">[7]AUS!$CF$1:$CF$10,[7]AUS!$CF$88:$CF$229</definedName>
    <definedName name="A2302454R">[7]AUS!$CG$1:$CG$10,[7]AUS!$CG$88:$CG$229</definedName>
    <definedName name="A2302456V">[7]AUS!$CI$1:$CI$10,[7]AUS!$CI$116:$CI$229</definedName>
    <definedName name="A2302457W">[7]AUS!$CJ$1:$CJ$10,[7]AUS!$CJ$116:$CJ$229</definedName>
    <definedName name="A2302458X">[7]AUS!$CK$1:$CK$10,[7]AUS!$CK$12:$CK$229</definedName>
    <definedName name="A2302459A">[7]AUS!$CL$1:$CL$10,[7]AUS!$CL$11:$CL$229</definedName>
    <definedName name="A2302460K">[7]AUS!$CM$1:$CM$10,[7]AUS!$CM$11:$CM$229</definedName>
    <definedName name="A2302462R">[7]AUS!$CO$1:$CO$10,[7]AUS!$CO$11:$CO$229</definedName>
    <definedName name="A2302463T">[7]AUS!$CP$1:$CP$10,[7]AUS!$CP$11:$CP$229</definedName>
    <definedName name="A2302464V">[7]AUS!$CQ$1:$CQ$10,[7]AUS!$CQ$11:$CQ$229</definedName>
    <definedName name="A2302465W">[7]AUS!$CR$1:$CR$10,[7]AUS!$CR$11:$CR$229</definedName>
    <definedName name="A2302466X">[7]AUS!$CS$1:$CS$10,[7]AUS!$CS$11:$CS$229</definedName>
    <definedName name="A2302467A">[7]AUS!$CT$1:$CT$10,[7]AUS!$CT$11:$CT$229</definedName>
    <definedName name="A2302468C">[7]AUS!$CU$1:$CU$10,[7]AUS!$CU$11:$CU$229</definedName>
    <definedName name="A2302469F">[7]AUS!$CV$1:$CV$10,[7]AUS!$CV$11:$CV$229</definedName>
    <definedName name="A2302470R">[7]AUS!$CW$1:$CW$10,[7]AUS!$CW$11:$CW$229</definedName>
    <definedName name="A2302472V">[7]AUS!$CY$1:$CY$10,[7]AUS!$CY$87:$CY$229</definedName>
    <definedName name="A2302473W">[7]AUS!$CZ$1:$CZ$10,[7]AUS!$CZ$87:$CZ$229</definedName>
    <definedName name="A2302474X">[7]AUS!$DA$1:$DA$10,[7]AUS!$DA$87:$DA$229</definedName>
    <definedName name="A2302476C">[7]AUS!$DC$1:$DC$10,[7]AUS!$DC$115:$DC$229</definedName>
    <definedName name="A2302477F">[7]AUS!$DD$1:$DD$10,[7]AUS!$DD$115:$DD$229</definedName>
    <definedName name="A2302478J">[7]AUS!$DE$1:$DE$10,[7]AUS!$DE$11:$DE$229</definedName>
    <definedName name="A2302696F">[7]AUS!$BV$1:$BV$10,[7]AUS!$BV$12:$BV$229</definedName>
    <definedName name="A2302697J">[7]AUS!$BW$1:$BW$10,[7]AUS!$BW$12:$BW$229</definedName>
    <definedName name="A2302699L">[7]AUS!$BY$1:$BY$10,[7]AUS!$BY$12:$BY$229</definedName>
    <definedName name="A2302700K">[7]AUS!$BZ$1:$BZ$10,[7]AUS!$BZ$12:$BZ$229</definedName>
    <definedName name="A2302701L">[7]AUS!$CA$1:$CA$10,[7]AUS!$CA$12:$CA$229</definedName>
    <definedName name="A2302702R">[7]AUS!$CB$1:$CB$10,[7]AUS!$CB$12:$CB$229</definedName>
    <definedName name="A2302703T">[7]AUS!$CC$1:$CC$10,[7]AUS!$CC$12:$CC$229</definedName>
    <definedName name="A2302704V">[7]AUS!$CD$1:$CD$10,[7]AUS!$CD$12:$CD$229</definedName>
    <definedName name="A2302705W">[7]AUS!$CE$1:$CE$10,[7]AUS!$CE$88:$CE$229</definedName>
    <definedName name="A2304190J">[7]AUS!$BP$1:$BP$10,[7]AUS!$BP$87:$BP$229</definedName>
    <definedName name="A2304192L">[7]AUS!$BQ$1:$BQ$10,[7]AUS!$BQ$87:$BQ$229</definedName>
    <definedName name="A2304196W">[7]AUS!$BS$1:$BS$10,[7]AUS!$BS$115:$BS$229</definedName>
    <definedName name="A2304198A">[7]AUS!$BT$1:$BT$10,[7]AUS!$BT$115:$BT$229</definedName>
    <definedName name="A2304200A">[7]AUS!$BU$1:$BU$10,[7]AUS!$BU$11:$BU$229</definedName>
    <definedName name="A2304308C">[7]AUS!$C$1:$C$10,[7]AUS!$C$68:$C$229</definedName>
    <definedName name="A2304312V">[7]AUS!$E$1:$E$10,[7]AUS!$E$12:$E$229</definedName>
    <definedName name="A2304314X">[7]AUS!$F$1:$F$10,[7]AUS!$F$12:$F$229</definedName>
    <definedName name="A2304316C">[7]AUS!$G$1:$G$10,[7]AUS!$G$12:$G$229</definedName>
    <definedName name="A2304318J">[7]AUS!$H$1:$H$10,[7]AUS!$H$12:$H$229</definedName>
    <definedName name="A2304320V">[7]AUS!$I$1:$I$10,[7]AUS!$I$68:$I$229</definedName>
    <definedName name="A2304322X">[7]AUS!$J$1:$J$10,[7]AUS!$J$12:$J$229</definedName>
    <definedName name="A2304324C">[7]AUS!$K$1:$K$10,[7]AUS!$K$88:$K$229</definedName>
    <definedName name="A2304326J">[7]AUS!$L$1:$L$10,[7]AUS!$L$88:$L$229</definedName>
    <definedName name="A2304328L">[7]AUS!$M$1:$M$10,[7]AUS!$M$88:$M$229</definedName>
    <definedName name="A2304332C">[7]AUS!$Q$1:$Q$10,[7]AUS!$Q$12:$Q$229</definedName>
    <definedName name="A2304334J">[7]AUS!$R$1:$R$10,[7]AUS!$R$11:$R$229</definedName>
    <definedName name="A2304336L">[7]AUS!$S$1:$S$10,[7]AUS!$S$67:$S$229</definedName>
    <definedName name="A2304340C">[7]AUS!$U$1:$U$10,[7]AUS!$U$11:$U$229</definedName>
    <definedName name="A2304342J">[7]AUS!$V$1:$V$10,[7]AUS!$V$11:$V$229</definedName>
    <definedName name="A2304344L">[7]AUS!$W$1:$W$10,[7]AUS!$W$11:$W$229</definedName>
    <definedName name="A2304346T">[7]AUS!$X$1:$X$10,[7]AUS!$X$11:$X$229</definedName>
    <definedName name="A2304348W">[7]AUS!$Y$1:$Y$10,[7]AUS!$Y$67:$Y$229</definedName>
    <definedName name="A2304350J">[7]AUS!$Z$1:$Z$10,[7]AUS!$Z$11:$Z$229</definedName>
    <definedName name="A2304352L">[7]AUS!$AA$1:$AA$10,[7]AUS!$AA$67:$AA$229</definedName>
    <definedName name="A2304354T">[7]AUS!$AB$1:$AB$10,[7]AUS!$AB$11:$AB$229</definedName>
    <definedName name="A2304356W">[7]AUS!$AC$1:$AC$10,[7]AUS!$AC$11:$AC$229</definedName>
    <definedName name="A2304360L">[7]AUS!$AE$1:$AE$10,[7]AUS!$AE$87:$AE$229</definedName>
    <definedName name="A2304362T">[7]AUS!$AF$1:$AF$10,[7]AUS!$AF$87:$AF$229</definedName>
    <definedName name="A2304364W">[7]AUS!$AG$1:$AG$10,[7]AUS!$AG$87:$AG$229</definedName>
    <definedName name="A2304368F">[7]AUS!$AK$1:$AK$10,[7]AUS!$AK$11:$AK$229</definedName>
    <definedName name="A2304370T">[7]AUS!$AL$1:$AL$10,[7]AUS!$AL$12:$AL$229</definedName>
    <definedName name="A2304372W">[7]AUS!$AM$1:$AM$10,[7]AUS!$AM$68:$AM$229</definedName>
    <definedName name="A2304376F">[7]AUS!$AO$1:$AO$10,[7]AUS!$AO$12:$AO$229</definedName>
    <definedName name="A2304378K">[7]AUS!$AP$1:$AP$10,[7]AUS!$AP$12:$AP$229</definedName>
    <definedName name="A2304380W">[7]AUS!$AQ$1:$AQ$10,[7]AUS!$AQ$12:$AQ$229</definedName>
    <definedName name="A2304382A">[7]AUS!$AR$1:$AR$10,[7]AUS!$AR$12:$AR$229</definedName>
    <definedName name="A2304384F">[7]AUS!$AS$1:$AS$10,[7]AUS!$AS$68:$AS$229</definedName>
    <definedName name="A2304386K">[7]AUS!$AT$1:$AT$10,[7]AUS!$AT$12:$AT$229</definedName>
    <definedName name="A2304388R">[7]AUS!$AU$1:$AU$10,[7]AUS!$AU$88:$AU$229</definedName>
    <definedName name="A2304390A">[7]AUS!$AV$1:$AV$10,[7]AUS!$AV$88:$AV$229</definedName>
    <definedName name="A2304392F">[7]AUS!$AW$1:$AW$10,[7]AUS!$AW$88:$AW$229</definedName>
    <definedName name="A2304396R">[7]AUS!$AY$1:$AY$10,[7]AUS!$AY$116:$AY$229</definedName>
    <definedName name="A2304398V">[7]AUS!$AZ$1:$AZ$10,[7]AUS!$AZ$116:$AZ$229</definedName>
    <definedName name="A2304400V">[7]AUS!$BA$1:$BA$10,[7]AUS!$BA$12:$BA$229</definedName>
    <definedName name="A2304402X">[7]AUS!$BB$1:$BB$10,[7]AUS!$BB$11:$BB$229</definedName>
    <definedName name="A2304404C">[7]AUS!$BC$1:$BC$10,[7]AUS!$BC$67:$BC$229</definedName>
    <definedName name="A2304408L">[7]AUS!$BE$1:$BE$10,[7]AUS!$BE$11:$BE$229</definedName>
    <definedName name="A2304410X">[7]AUS!$BF$1:$BF$10,[7]AUS!$BF$11:$BF$229</definedName>
    <definedName name="A2304412C">[7]AUS!$BG$1:$BG$10,[7]AUS!$BG$11:$BG$229</definedName>
    <definedName name="A2304414J">[7]AUS!$BH$1:$BH$10,[7]AUS!$BH$11:$BH$229</definedName>
    <definedName name="A2304416L">[7]AUS!$BI$1:$BI$10,[7]AUS!$BI$67:$BI$229</definedName>
    <definedName name="A2304418T">[7]AUS!$BJ$1:$BJ$10,[7]AUS!$BJ$11:$BJ$229</definedName>
    <definedName name="A2304420C">[7]AUS!$BK$1:$BK$10,[7]AUS!$BK$67:$BK$229</definedName>
    <definedName name="A2304422J">[7]AUS!$BL$1:$BL$10,[7]AUS!$BL$11:$BL$229</definedName>
    <definedName name="A2304424L">[7]AUS!$BM$1:$BM$10,[7]AUS!$BM$11:$BM$229</definedName>
    <definedName name="A2304428W">[7]AUS!$BO$1:$BO$10,[7]AUS!$BO$87:$BO$229</definedName>
    <definedName name="A2323381C">[7]AUS!$CX$1:$CX$10,[7]AUS!$CX$11:$CX$229</definedName>
    <definedName name="A2323382F">[7]AUS!$BN$1:$BN$10,[7]AUS!$BN$11:$BN$229</definedName>
    <definedName name="A2323384K">[7]AUS!$AD$1:$AD$10,[7]AUS!$AD$67:$AD$229</definedName>
    <definedName name="A2432928L">[7]AUS!$AI$1:$AI$10,[7]AUS!$AI$115:$AI$229</definedName>
    <definedName name="A2432930X">[7]AUS!$AJ$1:$AJ$10,[7]AUS!$AJ$115:$AJ$229</definedName>
    <definedName name="A2435266T">[7]AUS!$P$1:$P$10,[7]AUS!$P$116:$P$229</definedName>
    <definedName name="A2435282T">[7]AUS!$O$1:$O$10,[7]AUS!$O$116:$O$229</definedName>
    <definedName name="A3606044K">[7]AUS!$D$1:$D$10,[7]AUS!$D$152:$D$229</definedName>
    <definedName name="A3606046R">[7]AUS!$T$1:$T$10,[7]AUS!$T$151:$T$229</definedName>
    <definedName name="A3606048V">[7]AUS!$N$1:$N$10,[7]AUS!$N$152:$N$229</definedName>
    <definedName name="A3606050F">[7]AUS!$AH$1:$AH$10,[7]AUS!$AH$151:$AH$229</definedName>
    <definedName name="A3606052K">[7]AUS!$AN$1:$AN$10,[7]AUS!$AN$152:$AN$229</definedName>
    <definedName name="A3606054R">[7]AUS!$AX$1:$AX$10,[7]AUS!$AX$152:$AX$229</definedName>
    <definedName name="A3606056V">[7]AUS!$BD$1:$BD$10,[7]AUS!$BD$151:$BD$229</definedName>
    <definedName name="A3606058X">[7]AUS!$BR$1:$BR$10,[7]AUS!$BR$151:$BR$229</definedName>
    <definedName name="A3606060K">[7]AUS!$BX$1:$BX$10,[7]AUS!$BX$152:$BX$229</definedName>
    <definedName name="A3606061L">[7]AUS!$CH$1:$CH$10,[7]AUS!$CH$152:$CH$229</definedName>
    <definedName name="A3606062R">[7]AUS!$CN$1:$CN$10,[7]AUS!$CN$151:$CN$229</definedName>
    <definedName name="A3606063T">[7]AUS!$DB$1:$DB$10,[7]AUS!$DB$151:$DB$229</definedName>
    <definedName name="aa" localSheetId="1">'[8]BP_Oil Consumption – Barrels'!#REF!</definedName>
    <definedName name="aa" localSheetId="3">'[9]BP_Oil Consumption – Barrels'!#REF!</definedName>
    <definedName name="aa" localSheetId="9">'[8]BP_Oil Consumption – Barrels'!#REF!</definedName>
    <definedName name="aa" localSheetId="31">#REF!</definedName>
    <definedName name="aa" localSheetId="35">#REF!</definedName>
    <definedName name="aa">'[8]BP_Oil Consumption – Barrels'!#REF!</definedName>
    <definedName name="abx" localSheetId="0">#REF!</definedName>
    <definedName name="abx" localSheetId="1">#REF!</definedName>
    <definedName name="abx" localSheetId="3">#REF!</definedName>
    <definedName name="abx" localSheetId="9">#REF!</definedName>
    <definedName name="abx" localSheetId="10">#REF!</definedName>
    <definedName name="abx" localSheetId="17">#REF!</definedName>
    <definedName name="abx" localSheetId="19">#REF!</definedName>
    <definedName name="abx" localSheetId="31">#REF!</definedName>
    <definedName name="abx" localSheetId="35">#REF!</definedName>
    <definedName name="abx">#REF!</definedName>
    <definedName name="Actual" localSheetId="1">#REF!</definedName>
    <definedName name="Actual" localSheetId="3">#REF!</definedName>
    <definedName name="Actual" localSheetId="9">#REF!</definedName>
    <definedName name="Actual" localSheetId="19">#REF!</definedName>
    <definedName name="Actual" localSheetId="31">#REF!</definedName>
    <definedName name="Actual" localSheetId="35">#REF!</definedName>
    <definedName name="Actual">#REF!</definedName>
    <definedName name="adaD" localSheetId="1">#REF!</definedName>
    <definedName name="adaD" localSheetId="3">#REF!</definedName>
    <definedName name="adaD" localSheetId="9">#REF!</definedName>
    <definedName name="adaD" localSheetId="19">#REF!</definedName>
    <definedName name="adaD" localSheetId="31">#REF!</definedName>
    <definedName name="adaD" localSheetId="35">#REF!</definedName>
    <definedName name="adaD">#REF!</definedName>
    <definedName name="adrra" localSheetId="1">#REF!</definedName>
    <definedName name="adrra" localSheetId="3">#REF!</definedName>
    <definedName name="adrra" localSheetId="9">#REF!</definedName>
    <definedName name="adrra" localSheetId="19">#REF!</definedName>
    <definedName name="adrra" localSheetId="31">#REF!</definedName>
    <definedName name="adrra" localSheetId="35">#REF!</definedName>
    <definedName name="adrra">#REF!</definedName>
    <definedName name="adsadrr" localSheetId="1" hidden="1">#REF!</definedName>
    <definedName name="adsadrr" localSheetId="3" hidden="1">#REF!</definedName>
    <definedName name="adsadrr" localSheetId="9" hidden="1">#REF!</definedName>
    <definedName name="adsadrr" localSheetId="19" hidden="1">#REF!</definedName>
    <definedName name="adsadrr" localSheetId="31" hidden="1">#REF!</definedName>
    <definedName name="adsadrr" localSheetId="35" hidden="1">#REF!</definedName>
    <definedName name="adsadrr" hidden="1">#REF!</definedName>
    <definedName name="ALLBIRR" localSheetId="1">#REF!</definedName>
    <definedName name="ALLBIRR" localSheetId="3">#REF!</definedName>
    <definedName name="ALLBIRR" localSheetId="9">#REF!</definedName>
    <definedName name="ALLBIRR" localSheetId="19">#REF!</definedName>
    <definedName name="ALLBIRR" localSheetId="31">#REF!</definedName>
    <definedName name="ALLBIRR" localSheetId="35">#REF!</definedName>
    <definedName name="ALLBIRR">#REF!</definedName>
    <definedName name="AllData" localSheetId="1">#REF!</definedName>
    <definedName name="AllData" localSheetId="3">#REF!</definedName>
    <definedName name="AllData" localSheetId="9">#REF!</definedName>
    <definedName name="AllData" localSheetId="19">#REF!</definedName>
    <definedName name="AllData" localSheetId="31">#REF!</definedName>
    <definedName name="AllData" localSheetId="35">#REF!</definedName>
    <definedName name="AllData">#REF!</definedName>
    <definedName name="ALLSDR" localSheetId="1">#REF!</definedName>
    <definedName name="ALLSDR" localSheetId="3">#REF!</definedName>
    <definedName name="ALLSDR" localSheetId="9">#REF!</definedName>
    <definedName name="ALLSDR" localSheetId="19">#REF!</definedName>
    <definedName name="ALLSDR" localSheetId="31">#REF!</definedName>
    <definedName name="ALLSDR" localSheetId="35">#REF!</definedName>
    <definedName name="ALLSDR">#REF!</definedName>
    <definedName name="alpha">'[10]Int rate table spreads'!$C$7</definedName>
    <definedName name="apigraphs" localSheetId="0">'01'!apigraphs</definedName>
    <definedName name="apigraphs" localSheetId="3">'04'!apigraphs</definedName>
    <definedName name="apigraphs" localSheetId="10">'11'!apigraphs</definedName>
    <definedName name="apigraphs" localSheetId="14">'15'!apigraphs</definedName>
    <definedName name="apigraphs" localSheetId="17">'18'!apigraphs</definedName>
    <definedName name="apigraphs">'01'!apigraphs</definedName>
    <definedName name="appendix">[4]QNEWLOR!$J$3:$AU$7,[4]QNEWLOR!$J$21:$AU$77,[4]QNEWLOR!$J$91:$AU$149</definedName>
    <definedName name="as" localSheetId="31">#REF!</definedName>
    <definedName name="as" localSheetId="35">#REF!</definedName>
    <definedName name="as">#REF!</definedName>
    <definedName name="asdrae" localSheetId="0" hidden="1">#REF!</definedName>
    <definedName name="asdrae" localSheetId="1" hidden="1">#REF!</definedName>
    <definedName name="asdrae" localSheetId="3" hidden="1">#REF!</definedName>
    <definedName name="asdrae" localSheetId="9" hidden="1">#REF!</definedName>
    <definedName name="asdrae" localSheetId="10" hidden="1">#REF!</definedName>
    <definedName name="asdrae" localSheetId="17" hidden="1">#REF!</definedName>
    <definedName name="asdrae" localSheetId="19" hidden="1">#REF!</definedName>
    <definedName name="asdrae" localSheetId="31" hidden="1">#REF!</definedName>
    <definedName name="asdrae" localSheetId="35" hidden="1">#REF!</definedName>
    <definedName name="asdrae" hidden="1">#REF!</definedName>
    <definedName name="asdrra" localSheetId="1">#REF!</definedName>
    <definedName name="asdrra" localSheetId="3">#REF!</definedName>
    <definedName name="asdrra" localSheetId="9">#REF!</definedName>
    <definedName name="asdrra" localSheetId="19">#REF!</definedName>
    <definedName name="asdrra" localSheetId="31">#REF!</definedName>
    <definedName name="asdrra" localSheetId="35">#REF!</definedName>
    <definedName name="asdrra">#REF!</definedName>
    <definedName name="ase" localSheetId="1">#REF!</definedName>
    <definedName name="ase" localSheetId="3">#REF!</definedName>
    <definedName name="ase" localSheetId="9">#REF!</definedName>
    <definedName name="ase" localSheetId="19">#REF!</definedName>
    <definedName name="ase" localSheetId="31">#REF!</definedName>
    <definedName name="ase" localSheetId="35">#REF!</definedName>
    <definedName name="ase">#REF!</definedName>
    <definedName name="aser" localSheetId="1">#REF!</definedName>
    <definedName name="aser" localSheetId="3">#REF!</definedName>
    <definedName name="aser" localSheetId="9">#REF!</definedName>
    <definedName name="aser" localSheetId="19">#REF!</definedName>
    <definedName name="aser" localSheetId="31">#REF!</definedName>
    <definedName name="aser" localSheetId="35">#REF!</definedName>
    <definedName name="aser">#REF!</definedName>
    <definedName name="asraa" localSheetId="1">#REF!</definedName>
    <definedName name="asraa" localSheetId="3">#REF!</definedName>
    <definedName name="asraa" localSheetId="9">#REF!</definedName>
    <definedName name="asraa" localSheetId="19">#REF!</definedName>
    <definedName name="asraa" localSheetId="31">#REF!</definedName>
    <definedName name="asraa" localSheetId="35">#REF!</definedName>
    <definedName name="asraa">#REF!</definedName>
    <definedName name="asrraa44" localSheetId="1">#REF!</definedName>
    <definedName name="asrraa44" localSheetId="3">#REF!</definedName>
    <definedName name="asrraa44" localSheetId="9">#REF!</definedName>
    <definedName name="asrraa44" localSheetId="19">#REF!</definedName>
    <definedName name="asrraa44" localSheetId="31">#REF!</definedName>
    <definedName name="asrraa44" localSheetId="35">#REF!</definedName>
    <definedName name="asrraa44">#REF!</definedName>
    <definedName name="ass" localSheetId="0">'01'!ass</definedName>
    <definedName name="ass" localSheetId="3">'04'!ass</definedName>
    <definedName name="ass" localSheetId="10">'11'!ass</definedName>
    <definedName name="ass" localSheetId="14">'15'!ass</definedName>
    <definedName name="ass" localSheetId="17">'18'!ass</definedName>
    <definedName name="ass">'01'!ass</definedName>
    <definedName name="ASSUM" localSheetId="0">#REF!</definedName>
    <definedName name="ASSUM" localSheetId="1">#REF!</definedName>
    <definedName name="ASSUM" localSheetId="3">#REF!</definedName>
    <definedName name="ASSUM" localSheetId="9">#REF!</definedName>
    <definedName name="ASSUM" localSheetId="10">#REF!</definedName>
    <definedName name="ASSUM" localSheetId="17">#REF!</definedName>
    <definedName name="ASSUM" localSheetId="19">#REF!</definedName>
    <definedName name="ASSUM" localSheetId="31">#REF!</definedName>
    <definedName name="ASSUM" localSheetId="35">#REF!</definedName>
    <definedName name="ASSUM">#REF!</definedName>
    <definedName name="atlantic">[1]nonopec!$D$424:$D$433</definedName>
    <definedName name="Average_Daily_Depreciation">'[11]Inter-Bank'!$G$5</definedName>
    <definedName name="Average_Weekly_Depreciation">'[11]Inter-Bank'!$K$5</definedName>
    <definedName name="Average_Weekly_Inter_Bank_Exchange_Rate">'[11]Inter-Bank'!$H$5</definedName>
    <definedName name="b" localSheetId="0">#REF!</definedName>
    <definedName name="b" localSheetId="1">#REF!</definedName>
    <definedName name="b" localSheetId="3">#REF!</definedName>
    <definedName name="b" localSheetId="9">#REF!</definedName>
    <definedName name="b" localSheetId="10">#REF!</definedName>
    <definedName name="b" localSheetId="17">#REF!</definedName>
    <definedName name="b" localSheetId="19">#REF!</definedName>
    <definedName name="b" localSheetId="31">#REF!</definedName>
    <definedName name="b" localSheetId="35">#REF!</definedName>
    <definedName name="b">#REF!</definedName>
    <definedName name="BALANCE">[2]MONTHLY!$A$87:$Q$193</definedName>
    <definedName name="bb" localSheetId="0">#REF!</definedName>
    <definedName name="bb" localSheetId="1">#REF!</definedName>
    <definedName name="bb" localSheetId="3">#REF!</definedName>
    <definedName name="bb" localSheetId="9">#REF!</definedName>
    <definedName name="bb" localSheetId="10">#REF!</definedName>
    <definedName name="bb" localSheetId="17">#REF!</definedName>
    <definedName name="bb" localSheetId="19">#REF!</definedName>
    <definedName name="bb" localSheetId="31">#REF!</definedName>
    <definedName name="bb" localSheetId="35">#REF!</definedName>
    <definedName name="bb">#REF!</definedName>
    <definedName name="BOG" localSheetId="1">#REF!</definedName>
    <definedName name="BOG" localSheetId="3">#REF!</definedName>
    <definedName name="BOG" localSheetId="9">#REF!</definedName>
    <definedName name="BOG" localSheetId="19">#REF!</definedName>
    <definedName name="BOG" localSheetId="31">#REF!</definedName>
    <definedName name="BOG" localSheetId="35">#REF!</definedName>
    <definedName name="BOG">#REF!</definedName>
    <definedName name="Budget" localSheetId="1">#REF!</definedName>
    <definedName name="Budget" localSheetId="3">#REF!</definedName>
    <definedName name="Budget" localSheetId="9">#REF!</definedName>
    <definedName name="Budget" localSheetId="19">#REF!</definedName>
    <definedName name="Budget" localSheetId="31">#REF!</definedName>
    <definedName name="Budget" localSheetId="35">#REF!</definedName>
    <definedName name="Budget">#REF!</definedName>
    <definedName name="cc" localSheetId="1">[12]EDT!#REF!</definedName>
    <definedName name="cc" localSheetId="3">[12]EDT!#REF!</definedName>
    <definedName name="cc" localSheetId="9">[12]EDT!#REF!</definedName>
    <definedName name="cc" localSheetId="19">[12]EDT!#REF!</definedName>
    <definedName name="cc" localSheetId="31">[12]EDT!#REF!</definedName>
    <definedName name="cc" localSheetId="35">[12]EDT!#REF!</definedName>
    <definedName name="cc">[12]EDT!#REF!</definedName>
    <definedName name="ccc" localSheetId="0">'01'!ccc</definedName>
    <definedName name="ccc" localSheetId="3">'04'!ccc</definedName>
    <definedName name="ccc" localSheetId="10">'11'!ccc</definedName>
    <definedName name="ccc" localSheetId="14">'15'!ccc</definedName>
    <definedName name="ccc" localSheetId="17">'18'!ccc</definedName>
    <definedName name="ccc">'01'!ccc</definedName>
    <definedName name="chart" localSheetId="0">#REF!</definedName>
    <definedName name="chart" localSheetId="1">#REF!</definedName>
    <definedName name="chart" localSheetId="3">#REF!</definedName>
    <definedName name="chart" localSheetId="9">#REF!</definedName>
    <definedName name="chart" localSheetId="10">#REF!</definedName>
    <definedName name="chart" localSheetId="17">#REF!</definedName>
    <definedName name="chart" localSheetId="19">#REF!</definedName>
    <definedName name="chart" localSheetId="31">#REF!</definedName>
    <definedName name="chart" localSheetId="35">#REF!</definedName>
    <definedName name="chart">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9">#REF!,#REF!,#REF!</definedName>
    <definedName name="cmethapp" localSheetId="10">#REF!,#REF!,#REF!</definedName>
    <definedName name="cmethapp" localSheetId="17">#REF!,#REF!,#REF!</definedName>
    <definedName name="cmethapp" localSheetId="19">#REF!,#REF!,#REF!</definedName>
    <definedName name="cmethapp" localSheetId="31">#REF!,#REF!,#REF!</definedName>
    <definedName name="cmethapp" localSheetId="35">#REF!,#REF!,#REF!</definedName>
    <definedName name="cmethapp">#REF!,#REF!,#REF!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9">#REF!</definedName>
    <definedName name="cmethmain" localSheetId="10">#REF!</definedName>
    <definedName name="cmethmain" localSheetId="17">#REF!</definedName>
    <definedName name="cmethmain" localSheetId="19">#REF!</definedName>
    <definedName name="cmethmain" localSheetId="31">#REF!</definedName>
    <definedName name="cmethmain" localSheetId="35">#REF!</definedName>
    <definedName name="cmethmain">#REF!</definedName>
    <definedName name="CONS1">[2]MONTHLY!$BP$4:$CA$4</definedName>
    <definedName name="CONS2">[2]MONTHLY!$CB$4:$CM$4</definedName>
    <definedName name="Crt" localSheetId="0">#REF!</definedName>
    <definedName name="Crt" localSheetId="1">#REF!</definedName>
    <definedName name="Crt" localSheetId="3">#REF!</definedName>
    <definedName name="Crt" localSheetId="9">#REF!</definedName>
    <definedName name="Crt" localSheetId="10">#REF!</definedName>
    <definedName name="Crt" localSheetId="17">#REF!</definedName>
    <definedName name="Crt" localSheetId="19">#REF!</definedName>
    <definedName name="Crt" localSheetId="31">#REF!</definedName>
    <definedName name="Crt" localSheetId="35">#REF!</definedName>
    <definedName name="Crt">#REF!</definedName>
    <definedName name="CRUDE1">[2]MONTHLY!$B$437:$Z$444</definedName>
    <definedName name="CRUDE2">[2]MONTHLY!$B$451:$Z$458</definedName>
    <definedName name="CRUDE3">[2]MONTHLY!$B$465:$Z$472</definedName>
    <definedName name="CurMonth" localSheetId="0">#REF!</definedName>
    <definedName name="CurMonth" localSheetId="1">#REF!</definedName>
    <definedName name="CurMonth" localSheetId="3">#REF!</definedName>
    <definedName name="CurMonth" localSheetId="9">#REF!</definedName>
    <definedName name="CurMonth" localSheetId="10">#REF!</definedName>
    <definedName name="CurMonth" localSheetId="17">#REF!</definedName>
    <definedName name="CurMonth" localSheetId="19">#REF!</definedName>
    <definedName name="CurMonth" localSheetId="31">#REF!</definedName>
    <definedName name="CurMonth" localSheetId="35">#REF!</definedName>
    <definedName name="CurMonth">#REF!</definedName>
    <definedName name="Currency" localSheetId="1">#REF!</definedName>
    <definedName name="Currency" localSheetId="3">#REF!</definedName>
    <definedName name="Currency" localSheetId="9">#REF!</definedName>
    <definedName name="Currency" localSheetId="19">#REF!</definedName>
    <definedName name="Currency" localSheetId="31">#REF!</definedName>
    <definedName name="Currency" localSheetId="35">#REF!</definedName>
    <definedName name="Currency">#REF!</definedName>
    <definedName name="CURRENTYEAR" localSheetId="31">#REF!</definedName>
    <definedName name="CURRENTYEAR" localSheetId="35">#REF!</definedName>
    <definedName name="CURRENTYEAR">#REF!</definedName>
    <definedName name="cutoff">'[13]LIC cutoff'!$A$2:$B$15</definedName>
    <definedName name="d" localSheetId="0">#REF!</definedName>
    <definedName name="d" localSheetId="1">#REF!</definedName>
    <definedName name="d" localSheetId="3">#REF!</definedName>
    <definedName name="d" localSheetId="9">#REF!</definedName>
    <definedName name="d" localSheetId="10">#REF!</definedName>
    <definedName name="d" localSheetId="17">#REF!</definedName>
    <definedName name="d" localSheetId="19">#REF!</definedName>
    <definedName name="d" localSheetId="31">#REF!</definedName>
    <definedName name="d" localSheetId="35">#REF!</definedName>
    <definedName name="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'[11]Inter-Bank'!$E$5</definedName>
    <definedName name="data" localSheetId="0">#REF!</definedName>
    <definedName name="data" localSheetId="1">#REF!</definedName>
    <definedName name="data" localSheetId="3">#REF!</definedName>
    <definedName name="data" localSheetId="9">#REF!</definedName>
    <definedName name="data" localSheetId="10">#REF!</definedName>
    <definedName name="data" localSheetId="17">#REF!</definedName>
    <definedName name="data" localSheetId="19">#REF!</definedName>
    <definedName name="data" localSheetId="31">#REF!</definedName>
    <definedName name="data" localSheetId="35">#REF!</definedName>
    <definedName name="data">#REF!</definedName>
    <definedName name="data1" localSheetId="1">#REF!</definedName>
    <definedName name="data1" localSheetId="3">#REF!</definedName>
    <definedName name="data1" localSheetId="9">#REF!</definedName>
    <definedName name="data1" localSheetId="19">#REF!</definedName>
    <definedName name="data1" localSheetId="31">#REF!</definedName>
    <definedName name="data1" localSheetId="35">#REF!</definedName>
    <definedName name="data1">#REF!</definedName>
    <definedName name="Data2" localSheetId="1">#REF!</definedName>
    <definedName name="Data2" localSheetId="3">#REF!</definedName>
    <definedName name="Data2" localSheetId="9">#REF!</definedName>
    <definedName name="Data2" localSheetId="19">#REF!</definedName>
    <definedName name="Data2" localSheetId="31">#REF!</definedName>
    <definedName name="Data2" localSheetId="35">#REF!</definedName>
    <definedName name="Data2">#REF!</definedName>
    <definedName name="Dataset" localSheetId="1">#REF!</definedName>
    <definedName name="Dataset" localSheetId="3">#REF!</definedName>
    <definedName name="Dataset" localSheetId="9">#REF!</definedName>
    <definedName name="Dataset" localSheetId="19">#REF!</definedName>
    <definedName name="Dataset" localSheetId="31">#REF!</definedName>
    <definedName name="Dataset" localSheetId="35">#REF!</definedName>
    <definedName name="Dataset">#REF!</definedName>
    <definedName name="Date_Range">[7]AUS!$A$2:$A$10,[7]AUS!$A$11:$A$229</definedName>
    <definedName name="dd" localSheetId="1">#REF!</definedName>
    <definedName name="dd" localSheetId="3">#REF!</definedName>
    <definedName name="dd" localSheetId="9">#REF!</definedName>
    <definedName name="dd" localSheetId="19">#REF!</definedName>
    <definedName name="dd" localSheetId="31">#REF!</definedName>
    <definedName name="dd" localSheetId="35">#REF!</definedName>
    <definedName name="dd">#REF!</definedName>
    <definedName name="Deal_Date">'[11]Inter-Bank'!$B$5</definedName>
    <definedName name="DEBT" localSheetId="0">#REF!</definedName>
    <definedName name="DEBT" localSheetId="1">#REF!</definedName>
    <definedName name="DEBT" localSheetId="3">#REF!</definedName>
    <definedName name="DEBT" localSheetId="9">#REF!</definedName>
    <definedName name="DEBT" localSheetId="10">#REF!</definedName>
    <definedName name="DEBT" localSheetId="17">#REF!</definedName>
    <definedName name="DEBT" localSheetId="19">#REF!</definedName>
    <definedName name="DEBT" localSheetId="31">#REF!</definedName>
    <definedName name="DEBT" localSheetId="35">#REF!</definedName>
    <definedName name="DEBT">#REF!</definedName>
    <definedName name="DLX1.USE" localSheetId="31">#REF!</definedName>
    <definedName name="DLX1.USE" localSheetId="35">#REF!</definedName>
    <definedName name="DLX1.USE">#REF!</definedName>
    <definedName name="ee" localSheetId="1">#REF!</definedName>
    <definedName name="ee" localSheetId="3">#REF!</definedName>
    <definedName name="ee" localSheetId="9">#REF!</definedName>
    <definedName name="ee" localSheetId="19">#REF!</definedName>
    <definedName name="ee" localSheetId="31">#REF!</definedName>
    <definedName name="ee" localSheetId="35">#REF!</definedName>
    <definedName name="ee">#REF!</definedName>
    <definedName name="eka" localSheetId="1">#REF!</definedName>
    <definedName name="eka" localSheetId="3">#REF!</definedName>
    <definedName name="eka" localSheetId="9">#REF!</definedName>
    <definedName name="eka" localSheetId="19">#REF!</definedName>
    <definedName name="eka" localSheetId="31">#REF!</definedName>
    <definedName name="eka" localSheetId="35">#REF!</definedName>
    <definedName name="eka">#REF!</definedName>
    <definedName name="EURCRUDE87" localSheetId="1">#REF!</definedName>
    <definedName name="EURCRUDE87" localSheetId="3">#REF!</definedName>
    <definedName name="EURCRUDE87" localSheetId="9">#REF!</definedName>
    <definedName name="EURCRUDE87" localSheetId="19">#REF!</definedName>
    <definedName name="EURCRUDE87" localSheetId="31">#REF!</definedName>
    <definedName name="EURCRUDE87" localSheetId="35">#REF!</definedName>
    <definedName name="EURCRUDE87">#REF!</definedName>
    <definedName name="EURCRUDE88" localSheetId="1">#REF!</definedName>
    <definedName name="EURCRUDE88" localSheetId="3">#REF!</definedName>
    <definedName name="EURCRUDE88" localSheetId="9">#REF!</definedName>
    <definedName name="EURCRUDE88" localSheetId="19">#REF!</definedName>
    <definedName name="EURCRUDE88" localSheetId="31">#REF!</definedName>
    <definedName name="EURCRUDE88" localSheetId="35">#REF!</definedName>
    <definedName name="EURCRUDE88">#REF!</definedName>
    <definedName name="EURPROD87" localSheetId="1">#REF!</definedName>
    <definedName name="EURPROD87" localSheetId="3">#REF!</definedName>
    <definedName name="EURPROD87" localSheetId="9">#REF!</definedName>
    <definedName name="EURPROD87" localSheetId="19">#REF!</definedName>
    <definedName name="EURPROD87" localSheetId="31">#REF!</definedName>
    <definedName name="EURPROD87" localSheetId="35">#REF!</definedName>
    <definedName name="EURPROD87">#REF!</definedName>
    <definedName name="EURPROD88" localSheetId="1">#REF!</definedName>
    <definedName name="EURPROD88" localSheetId="3">#REF!</definedName>
    <definedName name="EURPROD88" localSheetId="9">#REF!</definedName>
    <definedName name="EURPROD88" localSheetId="19">#REF!</definedName>
    <definedName name="EURPROD88" localSheetId="31">#REF!</definedName>
    <definedName name="EURPROD88" localSheetId="35">#REF!</definedName>
    <definedName name="EURPROD88">#REF!</definedName>
    <definedName name="EURTOT87" localSheetId="1">#REF!</definedName>
    <definedName name="EURTOT87" localSheetId="3">#REF!</definedName>
    <definedName name="EURTOT87" localSheetId="9">#REF!</definedName>
    <definedName name="EURTOT87" localSheetId="19">#REF!</definedName>
    <definedName name="EURTOT87" localSheetId="31">#REF!</definedName>
    <definedName name="EURTOT87" localSheetId="35">#REF!</definedName>
    <definedName name="EURTOT87">#REF!</definedName>
    <definedName name="EURTOT88" localSheetId="1">#REF!</definedName>
    <definedName name="EURTOT88" localSheetId="3">#REF!</definedName>
    <definedName name="EURTOT88" localSheetId="9">#REF!</definedName>
    <definedName name="EURTOT88" localSheetId="19">#REF!</definedName>
    <definedName name="EURTOT88" localSheetId="31">#REF!</definedName>
    <definedName name="EURTOT88" localSheetId="35">#REF!</definedName>
    <definedName name="EURTOT88">#REF!</definedName>
    <definedName name="eustocks" localSheetId="0">'01'!eustocks</definedName>
    <definedName name="eustocks" localSheetId="3">'04'!eustocks</definedName>
    <definedName name="eustocks" localSheetId="10">'11'!eustocks</definedName>
    <definedName name="eustocks" localSheetId="14">'15'!eustocks</definedName>
    <definedName name="eustocks" localSheetId="17">'18'!eustocks</definedName>
    <definedName name="eustocks">'01'!eustocks</definedName>
    <definedName name="ex">[14]Sheet1!$N$2:$Q$26</definedName>
    <definedName name="fame1" localSheetId="31">#REF!</definedName>
    <definedName name="fame1" localSheetId="35">#REF!</definedName>
    <definedName name="fame1">#REF!</definedName>
    <definedName name="fame2" localSheetId="31">#REF!</definedName>
    <definedName name="fame2" localSheetId="35">#REF!</definedName>
    <definedName name="fame2">#REF!</definedName>
    <definedName name="fame3" localSheetId="31">#REF!</definedName>
    <definedName name="fame3" localSheetId="35">#REF!</definedName>
    <definedName name="fame3">#REF!</definedName>
    <definedName name="fff" localSheetId="0">#REF!</definedName>
    <definedName name="fff" localSheetId="1">#REF!</definedName>
    <definedName name="fff" localSheetId="3">#REF!</definedName>
    <definedName name="fff" localSheetId="9">#REF!</definedName>
    <definedName name="fff" localSheetId="10">#REF!</definedName>
    <definedName name="fff" localSheetId="17">#REF!</definedName>
    <definedName name="fff" localSheetId="19">#REF!</definedName>
    <definedName name="fff" localSheetId="31">#REF!</definedName>
    <definedName name="fff" localSheetId="35">#REF!</definedName>
    <definedName name="fff">#REF!</definedName>
    <definedName name="Fig.1" localSheetId="1">#REF!</definedName>
    <definedName name="Fig.1" localSheetId="3">#REF!</definedName>
    <definedName name="Fig.1" localSheetId="9">#REF!</definedName>
    <definedName name="Fig.1" localSheetId="19">#REF!</definedName>
    <definedName name="Fig.1" localSheetId="31">#REF!</definedName>
    <definedName name="Fig.1" localSheetId="35">#REF!</definedName>
    <definedName name="Fig.1">#REF!</definedName>
    <definedName name="FigTitle" localSheetId="1">#REF!</definedName>
    <definedName name="FigTitle" localSheetId="3">#REF!</definedName>
    <definedName name="FigTitle" localSheetId="9">#REF!</definedName>
    <definedName name="FigTitle" localSheetId="19">#REF!</definedName>
    <definedName name="FigTitle" localSheetId="31">#REF!</definedName>
    <definedName name="FigTitle" localSheetId="35">#REF!</definedName>
    <definedName name="FigTitle">#REF!</definedName>
    <definedName name="Figure.3" localSheetId="1">#REF!</definedName>
    <definedName name="Figure.3" localSheetId="3">#REF!</definedName>
    <definedName name="Figure.3" localSheetId="9">#REF!</definedName>
    <definedName name="Figure.3" localSheetId="19">#REF!</definedName>
    <definedName name="Figure.3" localSheetId="31">#REF!</definedName>
    <definedName name="Figure.3" localSheetId="35">#REF!</definedName>
    <definedName name="Figure.3">#REF!</definedName>
    <definedName name="Fisca" localSheetId="1">#REF!</definedName>
    <definedName name="Fisca" localSheetId="3">#REF!</definedName>
    <definedName name="Fisca" localSheetId="9">#REF!</definedName>
    <definedName name="Fisca" localSheetId="19">#REF!</definedName>
    <definedName name="Fisca" localSheetId="31">#REF!</definedName>
    <definedName name="Fisca" localSheetId="35">#REF!</definedName>
    <definedName name="Fisca">#REF!</definedName>
    <definedName name="fx" localSheetId="1">#REF!</definedName>
    <definedName name="fx" localSheetId="3">#REF!</definedName>
    <definedName name="fx" localSheetId="9">#REF!</definedName>
    <definedName name="fx" localSheetId="19">#REF!</definedName>
    <definedName name="fx" localSheetId="31">#REF!</definedName>
    <definedName name="fx" localSheetId="35">#REF!</definedName>
    <definedName name="fx">#REF!</definedName>
    <definedName name="gdp">[15]GDP_WEO!$A$3:$AB$188</definedName>
    <definedName name="gdpall">[15]GDP!$B$2:$AD$134</definedName>
    <definedName name="gdppc">[15]GDPpc_WEO!$A$3:$AC$188</definedName>
    <definedName name="gni">[13]GNIpc!$A$1:$R$235</definedName>
    <definedName name="goafrica" localSheetId="1">[16]!goafrica</definedName>
    <definedName name="goafrica" localSheetId="9">[16]!goafrica</definedName>
    <definedName name="goafrica" localSheetId="19">[16]!goafrica</definedName>
    <definedName name="goafrica">[16]!goafrica</definedName>
    <definedName name="goasia" localSheetId="1">[16]!goasia</definedName>
    <definedName name="goasia" localSheetId="9">[16]!goasia</definedName>
    <definedName name="goasia" localSheetId="19">[16]!goasia</definedName>
    <definedName name="goasia">[16]!goasia</definedName>
    <definedName name="goeeup" localSheetId="1">[16]!goeeup</definedName>
    <definedName name="goeeup" localSheetId="9">[16]!goeeup</definedName>
    <definedName name="goeeup" localSheetId="19">[16]!goeeup</definedName>
    <definedName name="goeeup">[16]!goeeup</definedName>
    <definedName name="goeurope" localSheetId="1">[16]!goeurope</definedName>
    <definedName name="goeurope" localSheetId="9">[16]!goeurope</definedName>
    <definedName name="goeurope" localSheetId="19">[16]!goeurope</definedName>
    <definedName name="goeurope">[16]!goeurope</definedName>
    <definedName name="golamerica" localSheetId="1">[16]!golamerica</definedName>
    <definedName name="golamerica" localSheetId="9">[16]!golamerica</definedName>
    <definedName name="golamerica" localSheetId="19">[16]!golamerica</definedName>
    <definedName name="golamerica">[16]!golamerica</definedName>
    <definedName name="gomeast" localSheetId="1">[16]!gomeast</definedName>
    <definedName name="gomeast" localSheetId="9">[16]!gomeast</definedName>
    <definedName name="gomeast" localSheetId="19">[16]!gomeast</definedName>
    <definedName name="gomeast">[16]!gomeast</definedName>
    <definedName name="gooecd" localSheetId="1">[16]!gooecd</definedName>
    <definedName name="gooecd" localSheetId="9">[16]!gooecd</definedName>
    <definedName name="gooecd" localSheetId="19">[16]!gooecd</definedName>
    <definedName name="gooecd">[16]!gooecd</definedName>
    <definedName name="goopec" localSheetId="1">[16]!goopec</definedName>
    <definedName name="goopec" localSheetId="9">[16]!goopec</definedName>
    <definedName name="goopec" localSheetId="19">[16]!goopec</definedName>
    <definedName name="goopec">[16]!goopec</definedName>
    <definedName name="gosummary" localSheetId="1">[16]!gosummary</definedName>
    <definedName name="gosummary" localSheetId="9">[16]!gosummary</definedName>
    <definedName name="gosummary" localSheetId="19">[16]!gosummary</definedName>
    <definedName name="gosummary">[16]!gosummary</definedName>
    <definedName name="h" localSheetId="0">'01'!h</definedName>
    <definedName name="h" localSheetId="3">'04'!h</definedName>
    <definedName name="h" localSheetId="10">'11'!h</definedName>
    <definedName name="h" localSheetId="14">'15'!h</definedName>
    <definedName name="h" localSheetId="17">'18'!h</definedName>
    <definedName name="h">'01'!h</definedName>
    <definedName name="Highest_Inter_Bank_Rate">'[11]Inter-Bank'!$L$5</definedName>
    <definedName name="HVYNONO1" localSheetId="0">[1]nonopec!#REF!</definedName>
    <definedName name="HVYNONO1" localSheetId="1">[1]nonopec!#REF!</definedName>
    <definedName name="HVYNONO1" localSheetId="3">[1]nonopec!#REF!</definedName>
    <definedName name="HVYNONO1" localSheetId="9">[1]nonopec!#REF!</definedName>
    <definedName name="HVYNONO1" localSheetId="10">[1]nonopec!#REF!</definedName>
    <definedName name="HVYNONO1" localSheetId="17">[1]nonopec!#REF!</definedName>
    <definedName name="HVYNONO1" localSheetId="19">[1]nonopec!#REF!</definedName>
    <definedName name="HVYNONO1" localSheetId="31">[1]nonopec!#REF!</definedName>
    <definedName name="HVYNONO1" localSheetId="35">[1]nonopec!#REF!</definedName>
    <definedName name="HVYNONO1">[1]nonopec!#REF!</definedName>
    <definedName name="HVYNONO2" localSheetId="0">[1]nonopec!#REF!</definedName>
    <definedName name="HVYNONO2" localSheetId="1">[1]nonopec!#REF!</definedName>
    <definedName name="HVYNONO2" localSheetId="3">[1]nonopec!#REF!</definedName>
    <definedName name="HVYNONO2" localSheetId="9">[1]nonopec!#REF!</definedName>
    <definedName name="HVYNONO2" localSheetId="10">[1]nonopec!#REF!</definedName>
    <definedName name="HVYNONO2" localSheetId="17">[1]nonopec!#REF!</definedName>
    <definedName name="HVYNONO2" localSheetId="19">[1]nonopec!#REF!</definedName>
    <definedName name="HVYNONO2" localSheetId="31">[1]nonopec!#REF!</definedName>
    <definedName name="HVYNONO2" localSheetId="35">[1]nonopec!#REF!</definedName>
    <definedName name="HVYNONO2">[1]nonopec!#REF!</definedName>
    <definedName name="HVYNONOPEC" localSheetId="1">[1]nonopec!#REF!</definedName>
    <definedName name="HVYNONOPEC" localSheetId="3">[1]nonopec!#REF!</definedName>
    <definedName name="HVYNONOPEC" localSheetId="9">[1]nonopec!#REF!</definedName>
    <definedName name="HVYNONOPEC" localSheetId="19">[1]nonopec!#REF!</definedName>
    <definedName name="HVYNONOPEC" localSheetId="31">[1]nonopec!#REF!</definedName>
    <definedName name="HVYNONOPEC" localSheetId="35">[1]nonopec!#REF!</definedName>
    <definedName name="HVYNONOPEC">[1]nonopec!#REF!</definedName>
    <definedName name="HVYOECD" localSheetId="1">[1]nonopec!#REF!</definedName>
    <definedName name="HVYOECD" localSheetId="3">[1]nonopec!#REF!</definedName>
    <definedName name="HVYOECD" localSheetId="9">[1]nonopec!#REF!</definedName>
    <definedName name="HVYOECD" localSheetId="19">[1]nonopec!#REF!</definedName>
    <definedName name="HVYOECD" localSheetId="31">[1]nonopec!#REF!</definedName>
    <definedName name="HVYOECD" localSheetId="35">[1]nonopec!#REF!</definedName>
    <definedName name="HVYOECD">[1]nonopec!#REF!</definedName>
    <definedName name="HVYOPEC" localSheetId="1">[1]nonopec!#REF!</definedName>
    <definedName name="HVYOPEC" localSheetId="3">[1]nonopec!#REF!</definedName>
    <definedName name="HVYOPEC" localSheetId="9">[1]nonopec!#REF!</definedName>
    <definedName name="HVYOPEC" localSheetId="19">[1]nonopec!#REF!</definedName>
    <definedName name="HVYOPEC" localSheetId="31">[1]nonopec!#REF!</definedName>
    <definedName name="HVYOPEC" localSheetId="35">[1]nonopec!#REF!</definedName>
    <definedName name="HVYOPEC">[1]nonopec!#REF!</definedName>
    <definedName name="HVYSUMM" localSheetId="1">[1]nonopec!#REF!</definedName>
    <definedName name="HVYSUMM" localSheetId="3">[1]nonopec!#REF!</definedName>
    <definedName name="HVYSUMM" localSheetId="9">[1]nonopec!#REF!</definedName>
    <definedName name="HVYSUMM" localSheetId="19">[1]nonopec!#REF!</definedName>
    <definedName name="HVYSUMM" localSheetId="31">[1]nonopec!#REF!</definedName>
    <definedName name="HVYSUMM" localSheetId="35">[1]nonopec!#REF!</definedName>
    <definedName name="HVYSUMM">[1]nonopec!#REF!</definedName>
    <definedName name="INIT" localSheetId="0">#REF!</definedName>
    <definedName name="INIT" localSheetId="1">#REF!</definedName>
    <definedName name="INIT" localSheetId="3">#REF!</definedName>
    <definedName name="INIT" localSheetId="9">#REF!</definedName>
    <definedName name="INIT">#REF!</definedName>
    <definedName name="INTEREST" localSheetId="1">#REF!</definedName>
    <definedName name="INTEREST" localSheetId="3">#REF!</definedName>
    <definedName name="INTEREST" localSheetId="9">#REF!</definedName>
    <definedName name="INTEREST" localSheetId="10">#REF!</definedName>
    <definedName name="INTEREST" localSheetId="17">#REF!</definedName>
    <definedName name="INTEREST" localSheetId="19">#REF!</definedName>
    <definedName name="INTEREST" localSheetId="31">#REF!</definedName>
    <definedName name="INTEREST" localSheetId="35">#REF!</definedName>
    <definedName name="INTEREST">#REF!</definedName>
    <definedName name="iuf.kugj" localSheetId="0">'01'!iuf.kugj</definedName>
    <definedName name="iuf.kugj" localSheetId="3">'04'!iuf.kugj</definedName>
    <definedName name="iuf.kugj" localSheetId="10">'11'!iuf.kugj</definedName>
    <definedName name="iuf.kugj" localSheetId="14">'15'!iuf.kugj</definedName>
    <definedName name="iuf.kugj" localSheetId="17">'18'!iuf.kugj</definedName>
    <definedName name="iuf.kugj">'01'!iuf.kugj</definedName>
    <definedName name="JAPCRUDE87" localSheetId="0">#REF!</definedName>
    <definedName name="JAPCRUDE87" localSheetId="1">#REF!</definedName>
    <definedName name="JAPCRUDE87" localSheetId="3">#REF!</definedName>
    <definedName name="JAPCRUDE87" localSheetId="9">#REF!</definedName>
    <definedName name="JAPCRUDE87" localSheetId="10">#REF!</definedName>
    <definedName name="JAPCRUDE87" localSheetId="17">#REF!</definedName>
    <definedName name="JAPCRUDE87" localSheetId="19">#REF!</definedName>
    <definedName name="JAPCRUDE87" localSheetId="31">#REF!</definedName>
    <definedName name="JAPCRUDE87" localSheetId="35">#REF!</definedName>
    <definedName name="JAPCRUDE87">#REF!</definedName>
    <definedName name="JAPCRUDE88" localSheetId="1">#REF!</definedName>
    <definedName name="JAPCRUDE88" localSheetId="3">#REF!</definedName>
    <definedName name="JAPCRUDE88" localSheetId="9">#REF!</definedName>
    <definedName name="JAPCRUDE88" localSheetId="19">#REF!</definedName>
    <definedName name="JAPCRUDE88" localSheetId="31">#REF!</definedName>
    <definedName name="JAPCRUDE88" localSheetId="35">#REF!</definedName>
    <definedName name="JAPCRUDE88">#REF!</definedName>
    <definedName name="JAPPROD87" localSheetId="1">#REF!</definedName>
    <definedName name="JAPPROD87" localSheetId="3">#REF!</definedName>
    <definedName name="JAPPROD87" localSheetId="9">#REF!</definedName>
    <definedName name="JAPPROD87" localSheetId="19">#REF!</definedName>
    <definedName name="JAPPROD87" localSheetId="31">#REF!</definedName>
    <definedName name="JAPPROD87" localSheetId="35">#REF!</definedName>
    <definedName name="JAPPROD87">#REF!</definedName>
    <definedName name="JAPPROD88" localSheetId="1">#REF!</definedName>
    <definedName name="JAPPROD88" localSheetId="3">#REF!</definedName>
    <definedName name="JAPPROD88" localSheetId="9">#REF!</definedName>
    <definedName name="JAPPROD88" localSheetId="19">#REF!</definedName>
    <definedName name="JAPPROD88" localSheetId="31">#REF!</definedName>
    <definedName name="JAPPROD88" localSheetId="35">#REF!</definedName>
    <definedName name="JAPPROD88">#REF!</definedName>
    <definedName name="JAPTOT87" localSheetId="1">#REF!</definedName>
    <definedName name="JAPTOT87" localSheetId="3">#REF!</definedName>
    <definedName name="JAPTOT87" localSheetId="9">#REF!</definedName>
    <definedName name="JAPTOT87" localSheetId="19">#REF!</definedName>
    <definedName name="JAPTOT87" localSheetId="31">#REF!</definedName>
    <definedName name="JAPTOT87" localSheetId="35">#REF!</definedName>
    <definedName name="JAPTOT87">#REF!</definedName>
    <definedName name="JAPTOT88" localSheetId="1">#REF!</definedName>
    <definedName name="JAPTOT88" localSheetId="3">#REF!</definedName>
    <definedName name="JAPTOT88" localSheetId="9">#REF!</definedName>
    <definedName name="JAPTOT88" localSheetId="19">#REF!</definedName>
    <definedName name="JAPTOT88" localSheetId="31">#REF!</definedName>
    <definedName name="JAPTOT88" localSheetId="35">#REF!</definedName>
    <definedName name="JAPTOT88">#REF!</definedName>
    <definedName name="kim" localSheetId="1">#REF!</definedName>
    <definedName name="kim" localSheetId="3">#REF!</definedName>
    <definedName name="kim" localSheetId="9">#REF!</definedName>
    <definedName name="kim" localSheetId="19">#REF!</definedName>
    <definedName name="kim" localSheetId="31">#REF!</definedName>
    <definedName name="kim" localSheetId="35">#REF!</definedName>
    <definedName name="kim">#REF!</definedName>
    <definedName name="LastOpenedWorkSheet" localSheetId="1">#REF!</definedName>
    <definedName name="LastOpenedWorkSheet" localSheetId="3">#REF!</definedName>
    <definedName name="LastOpenedWorkSheet" localSheetId="9">#REF!</definedName>
    <definedName name="LastOpenedWorkSheet" localSheetId="19">#REF!</definedName>
    <definedName name="LastOpenedWorkSheet" localSheetId="31">#REF!</definedName>
    <definedName name="LastOpenedWorkSheet" localSheetId="35">#REF!</definedName>
    <definedName name="LastOpenedWorkSheet">#REF!</definedName>
    <definedName name="LastRefreshed" localSheetId="1">#REF!</definedName>
    <definedName name="LastRefreshed" localSheetId="3">#REF!</definedName>
    <definedName name="LastRefreshed" localSheetId="9">#REF!</definedName>
    <definedName name="LastRefreshed" localSheetId="19">#REF!</definedName>
    <definedName name="LastRefreshed" localSheetId="31">#REF!</definedName>
    <definedName name="LastRefreshed" localSheetId="35">#REF!</definedName>
    <definedName name="LastRefreshed">#REF!</definedName>
    <definedName name="LEAP" localSheetId="1">#REF!</definedName>
    <definedName name="LEAP" localSheetId="3">#REF!</definedName>
    <definedName name="LEAP" localSheetId="9">#REF!</definedName>
    <definedName name="LEAP">#REF!</definedName>
    <definedName name="LGTNONO1" localSheetId="1">[1]nonopec!#REF!</definedName>
    <definedName name="LGTNONO1" localSheetId="3">[1]nonopec!#REF!</definedName>
    <definedName name="LGTNONO1" localSheetId="9">[1]nonopec!#REF!</definedName>
    <definedName name="LGTNONO1" localSheetId="19">[1]nonopec!#REF!</definedName>
    <definedName name="LGTNONO1" localSheetId="31">[1]nonopec!#REF!</definedName>
    <definedName name="LGTNONO1" localSheetId="35">[1]nonopec!#REF!</definedName>
    <definedName name="LGTNONO1">[1]nonopec!#REF!</definedName>
    <definedName name="LGTNONO2" localSheetId="1">[1]nonopec!#REF!</definedName>
    <definedName name="LGTNONO2" localSheetId="3">[1]nonopec!#REF!</definedName>
    <definedName name="LGTNONO2" localSheetId="9">[1]nonopec!#REF!</definedName>
    <definedName name="LGTNONO2" localSheetId="19">[1]nonopec!#REF!</definedName>
    <definedName name="LGTNONO2" localSheetId="31">[1]nonopec!#REF!</definedName>
    <definedName name="LGTNONO2" localSheetId="35">[1]nonopec!#REF!</definedName>
    <definedName name="LGTNONO2">[1]nonopec!#REF!</definedName>
    <definedName name="LGTNONOPEC" localSheetId="1">[1]nonopec!#REF!</definedName>
    <definedName name="LGTNONOPEC" localSheetId="3">[1]nonopec!#REF!</definedName>
    <definedName name="LGTNONOPEC" localSheetId="9">[1]nonopec!#REF!</definedName>
    <definedName name="LGTNONOPEC" localSheetId="19">[1]nonopec!#REF!</definedName>
    <definedName name="LGTNONOPEC" localSheetId="31">[1]nonopec!#REF!</definedName>
    <definedName name="LGTNONOPEC" localSheetId="35">[1]nonopec!#REF!</definedName>
    <definedName name="LGTNONOPEC">[1]nonopec!#REF!</definedName>
    <definedName name="LGTNSUMM" localSheetId="1">[1]nonopec!#REF!</definedName>
    <definedName name="LGTNSUMM" localSheetId="3">[1]nonopec!#REF!</definedName>
    <definedName name="LGTNSUMM" localSheetId="9">[1]nonopec!#REF!</definedName>
    <definedName name="LGTNSUMM" localSheetId="19">[1]nonopec!#REF!</definedName>
    <definedName name="LGTNSUMM" localSheetId="31">[1]nonopec!#REF!</definedName>
    <definedName name="LGTNSUMM" localSheetId="35">[1]nonopec!#REF!</definedName>
    <definedName name="LGTNSUMM">[1]nonopec!#REF!</definedName>
    <definedName name="LGTOECD" localSheetId="1">[1]nonopec!#REF!</definedName>
    <definedName name="LGTOECD" localSheetId="3">[1]nonopec!#REF!</definedName>
    <definedName name="LGTOECD" localSheetId="9">[1]nonopec!#REF!</definedName>
    <definedName name="LGTOECD" localSheetId="19">[1]nonopec!#REF!</definedName>
    <definedName name="LGTOECD" localSheetId="31">[1]nonopec!#REF!</definedName>
    <definedName name="LGTOECD" localSheetId="35">[1]nonopec!#REF!</definedName>
    <definedName name="LGTOECD">[1]nonopec!#REF!</definedName>
    <definedName name="LGTOPEC" localSheetId="1">[1]nonopec!#REF!</definedName>
    <definedName name="LGTOPEC" localSheetId="3">[1]nonopec!#REF!</definedName>
    <definedName name="LGTOPEC" localSheetId="9">[1]nonopec!#REF!</definedName>
    <definedName name="LGTOPEC" localSheetId="19">[1]nonopec!#REF!</definedName>
    <definedName name="LGTOPEC" localSheetId="31">[1]nonopec!#REF!</definedName>
    <definedName name="LGTOPEC" localSheetId="35">[1]nonopec!#REF!</definedName>
    <definedName name="LGTOPEC">[1]nonopec!#REF!</definedName>
    <definedName name="LGTPCNT" localSheetId="1">[1]nonopec!#REF!</definedName>
    <definedName name="LGTPCNT" localSheetId="3">[1]nonopec!#REF!</definedName>
    <definedName name="LGTPCNT" localSheetId="9">[1]nonopec!#REF!</definedName>
    <definedName name="LGTPCNT" localSheetId="19">[1]nonopec!#REF!</definedName>
    <definedName name="LGTPCNT" localSheetId="31">[1]nonopec!#REF!</definedName>
    <definedName name="LGTPCNT" localSheetId="35">[1]nonopec!#REF!</definedName>
    <definedName name="LGTPCNT">[1]nonopec!#REF!</definedName>
    <definedName name="LOOKUPMTH" localSheetId="31">#REF!</definedName>
    <definedName name="LOOKUPMTH" localSheetId="35">#REF!</definedName>
    <definedName name="LOOKUPMTH">#REF!</definedName>
    <definedName name="Lowest_Inter_Bank_Rate">'[11]Inter-Bank'!$M$5</definedName>
    <definedName name="m" localSheetId="0">'01'!m</definedName>
    <definedName name="m" localSheetId="3">'04'!m</definedName>
    <definedName name="m" localSheetId="10">'11'!m</definedName>
    <definedName name="m" localSheetId="14">'15'!m</definedName>
    <definedName name="m" localSheetId="17">'18'!m</definedName>
    <definedName name="m">'01'!m</definedName>
    <definedName name="maintabs">[4]QNEWLOR!$B$3:$G$17,[4]QNEWLOR!$B$20:$G$87,[4]QNEWLOR!$B$90:$G$159</definedName>
    <definedName name="MEDTERM" localSheetId="0">#REF!</definedName>
    <definedName name="MEDTERM" localSheetId="1">#REF!</definedName>
    <definedName name="MEDTERM" localSheetId="3">#REF!</definedName>
    <definedName name="MEDTERM" localSheetId="9">#REF!</definedName>
    <definedName name="MEDTERM" localSheetId="10">#REF!</definedName>
    <definedName name="MEDTERM" localSheetId="17">#REF!</definedName>
    <definedName name="MEDTERM" localSheetId="19">#REF!</definedName>
    <definedName name="MEDTERM" localSheetId="31">#REF!</definedName>
    <definedName name="MEDTERM" localSheetId="35">#REF!</definedName>
    <definedName name="MEDTERM">#REF!</definedName>
    <definedName name="Million_b_d">[1]nonopec!$D$426:$D$426</definedName>
    <definedName name="Month" localSheetId="0">#REF!</definedName>
    <definedName name="Month" localSheetId="1">#REF!</definedName>
    <definedName name="Month" localSheetId="3">#REF!</definedName>
    <definedName name="Month" localSheetId="9">#REF!</definedName>
    <definedName name="Month" localSheetId="10">#REF!</definedName>
    <definedName name="Month" localSheetId="17">#REF!</definedName>
    <definedName name="Month" localSheetId="19">#REF!</definedName>
    <definedName name="Month" localSheetId="31">#REF!</definedName>
    <definedName name="Month" localSheetId="35">#REF!</definedName>
    <definedName name="Month">#REF!</definedName>
    <definedName name="MonthIndex" localSheetId="1">#REF!</definedName>
    <definedName name="MonthIndex" localSheetId="3">#REF!</definedName>
    <definedName name="MonthIndex" localSheetId="9">#REF!</definedName>
    <definedName name="MonthIndex" localSheetId="19">#REF!</definedName>
    <definedName name="MonthIndex" localSheetId="31">#REF!</definedName>
    <definedName name="MonthIndex" localSheetId="35">#REF!</definedName>
    <definedName name="MonthIndex">#REF!</definedName>
    <definedName name="MONTHS">[2]MONTHLY!$BV$3:$CG$3</definedName>
    <definedName name="moodys" localSheetId="0">'[17]Credit ratings on 1st issues'!#REF!</definedName>
    <definedName name="moodys" localSheetId="1">'[17]Credit ratings on 1st issues'!#REF!</definedName>
    <definedName name="moodys" localSheetId="3">'[17]Credit ratings on 1st issues'!#REF!</definedName>
    <definedName name="moodys" localSheetId="9">'[17]Credit ratings on 1st issues'!#REF!</definedName>
    <definedName name="moodys" localSheetId="10">'[17]Credit ratings on 1st issues'!#REF!</definedName>
    <definedName name="moodys" localSheetId="17">'[17]Credit ratings on 1st issues'!#REF!</definedName>
    <definedName name="moodys" localSheetId="19">'[17]Credit ratings on 1st issues'!#REF!</definedName>
    <definedName name="moodys" localSheetId="31">'[17]Credit ratings on 1st issues'!#REF!</definedName>
    <definedName name="moodys" localSheetId="35">'[17]Credit ratings on 1st issues'!#REF!</definedName>
    <definedName name="moodys">'[17]Credit ratings on 1st issues'!#REF!</definedName>
    <definedName name="msci">[14]Sheet1!$H$2:$K$24</definedName>
    <definedName name="mscid">[14]Sheet1!$B$2:$E$24</definedName>
    <definedName name="mscil">[14]Sheet1!$H$2:$K$24</definedName>
    <definedName name="n" localSheetId="0">'01'!n</definedName>
    <definedName name="n" localSheetId="3">'04'!n</definedName>
    <definedName name="n" localSheetId="10">'11'!n</definedName>
    <definedName name="n" localSheetId="14">'15'!n</definedName>
    <definedName name="n" localSheetId="17">'18'!n</definedName>
    <definedName name="n">'01'!n</definedName>
    <definedName name="new" localSheetId="0">#REF!</definedName>
    <definedName name="new" localSheetId="1">#REF!</definedName>
    <definedName name="new" localSheetId="3">#REF!</definedName>
    <definedName name="new" localSheetId="9">#REF!</definedName>
    <definedName name="new" localSheetId="10">#REF!</definedName>
    <definedName name="new" localSheetId="17">#REF!</definedName>
    <definedName name="new" localSheetId="19">#REF!</definedName>
    <definedName name="new" localSheetId="31">#REF!</definedName>
    <definedName name="new" localSheetId="35">#REF!</definedName>
    <definedName name="new">#REF!</definedName>
    <definedName name="nmBlankCell">'[18]Table 2.1 from DDP program'!$A$2:$A$2</definedName>
    <definedName name="nmBlankRow" localSheetId="0">[19]EDT!#REF!</definedName>
    <definedName name="nmBlankRow" localSheetId="1">[19]EDT!#REF!</definedName>
    <definedName name="nmBlankRow" localSheetId="3">[19]EDT!#REF!</definedName>
    <definedName name="nmBlankRow" localSheetId="9">[19]EDT!#REF!</definedName>
    <definedName name="nmBlankRow" localSheetId="10">[19]EDT!#REF!</definedName>
    <definedName name="nmBlankRow" localSheetId="17">[19]EDT!#REF!</definedName>
    <definedName name="nmBlankRow" localSheetId="19">[19]EDT!#REF!</definedName>
    <definedName name="nmBlankRow" localSheetId="31">[19]EDT!#REF!</definedName>
    <definedName name="nmBlankRow" localSheetId="35">[19]EDT!#REF!</definedName>
    <definedName name="nmBlankRow">[19]EDT!#REF!</definedName>
    <definedName name="nmColumnHeader">[19]EDT!$3:$3</definedName>
    <definedName name="nmData">[19]EDT!$B$4:$AA$36</definedName>
    <definedName name="nmIndexTable" localSheetId="0">[19]EDT!#REF!</definedName>
    <definedName name="nmIndexTable" localSheetId="1">[19]EDT!#REF!</definedName>
    <definedName name="nmIndexTable" localSheetId="3">[19]EDT!#REF!</definedName>
    <definedName name="nmIndexTable" localSheetId="9">[19]EDT!#REF!</definedName>
    <definedName name="nmIndexTable" localSheetId="10">[19]EDT!#REF!</definedName>
    <definedName name="nmIndexTable" localSheetId="17">[19]EDT!#REF!</definedName>
    <definedName name="nmIndexTable" localSheetId="19">[19]EDT!#REF!</definedName>
    <definedName name="nmIndexTable" localSheetId="31">[19]EDT!#REF!</definedName>
    <definedName name="nmIndexTable" localSheetId="35">[19]EDT!#REF!</definedName>
    <definedName name="nmIndexTable">[19]EDT!#REF!</definedName>
    <definedName name="nmReportFooter">'[20]Table 1'!$29:$29</definedName>
    <definedName name="nmReportHeader">#N/A</definedName>
    <definedName name="nmReportNotes">'[20]Table 1'!$30:$30</definedName>
    <definedName name="nmRowHeader">[19]EDT!$A$4:$A$36</definedName>
    <definedName name="nmScale" localSheetId="0">[19]EDT!#REF!</definedName>
    <definedName name="nmScale" localSheetId="1">[19]EDT!#REF!</definedName>
    <definedName name="nmScale" localSheetId="3">[19]EDT!#REF!</definedName>
    <definedName name="nmScale" localSheetId="9">[19]EDT!#REF!</definedName>
    <definedName name="nmScale" localSheetId="10">[19]EDT!#REF!</definedName>
    <definedName name="nmScale" localSheetId="17">[19]EDT!#REF!</definedName>
    <definedName name="nmScale" localSheetId="19">[19]EDT!#REF!</definedName>
    <definedName name="nmScale" localSheetId="31">[19]EDT!#REF!</definedName>
    <definedName name="nmScale" localSheetId="35">[19]EDT!#REF!</definedName>
    <definedName name="nmScale">[19]EDT!#REF!</definedName>
    <definedName name="Noah" localSheetId="0">#REF!</definedName>
    <definedName name="Noah" localSheetId="1">#REF!</definedName>
    <definedName name="Noah" localSheetId="3">#REF!</definedName>
    <definedName name="Noah" localSheetId="9">#REF!</definedName>
    <definedName name="Noah" localSheetId="10">#REF!</definedName>
    <definedName name="Noah" localSheetId="17">#REF!</definedName>
    <definedName name="Noah" localSheetId="19">#REF!</definedName>
    <definedName name="Noah" localSheetId="31">#REF!</definedName>
    <definedName name="Noah" localSheetId="35">#REF!</definedName>
    <definedName name="Noah">#REF!</definedName>
    <definedName name="NONLEAP" localSheetId="1">#REF!</definedName>
    <definedName name="NONLEAP" localSheetId="3">#REF!</definedName>
    <definedName name="NONLEAP" localSheetId="9">#REF!</definedName>
    <definedName name="NONLEAP">#REF!</definedName>
    <definedName name="NONOECD1">[1]nonopec!$D$29:$AD$70</definedName>
    <definedName name="NONOECD2">[1]nonopec!$D$71:$AD$135</definedName>
    <definedName name="NONOPEC">[1]nonopec!$D$136:$AD$155</definedName>
    <definedName name="NOPEC1">[2]MONTHLY!$BP$19:$CA$19</definedName>
    <definedName name="NOPEC2">[2]MONTHLY!$CB$19:$CM$19</definedName>
    <definedName name="NORM1">[2]MONTHLY!$A$5:$O$117</definedName>
    <definedName name="NORM2">[2]MONTHLY!$A$422:$Z$491</definedName>
    <definedName name="NORM3">[2]MONTHLY!$A$334:$Z$380</definedName>
    <definedName name="NSUMMARY">[1]nonopec!$D$157:$AD$204</definedName>
    <definedName name="OECD">[1]nonopec!$D$1:$AD$28</definedName>
    <definedName name="OPEC">[1]nonopec!$D$204:$AD$251</definedName>
    <definedName name="OPEC1">[2]MONTHLY!$BP$12:$CA$12</definedName>
    <definedName name="OPEC2">[2]MONTHLY!$CB$12:$CM$12</definedName>
    <definedName name="PCNTLGT" localSheetId="0">[1]nonopec!#REF!</definedName>
    <definedName name="PCNTLGT" localSheetId="1">[1]nonopec!#REF!</definedName>
    <definedName name="PCNTLGT" localSheetId="3">[1]nonopec!#REF!</definedName>
    <definedName name="PCNTLGT" localSheetId="9">[1]nonopec!#REF!</definedName>
    <definedName name="PCNTLGT" localSheetId="10">[1]nonopec!#REF!</definedName>
    <definedName name="PCNTLGT" localSheetId="17">[1]nonopec!#REF!</definedName>
    <definedName name="PCNTLGT" localSheetId="19">[1]nonopec!#REF!</definedName>
    <definedName name="PCNTLGT" localSheetId="31">[1]nonopec!#REF!</definedName>
    <definedName name="PCNTLGT" localSheetId="35">[1]nonopec!#REF!</definedName>
    <definedName name="PCNTLGT">[1]nonopec!#REF!</definedName>
    <definedName name="PRES1" localSheetId="0">[1]nonopec!#REF!</definedName>
    <definedName name="PRES1" localSheetId="1">[1]nonopec!#REF!</definedName>
    <definedName name="PRES1" localSheetId="3">[1]nonopec!#REF!</definedName>
    <definedName name="PRES1" localSheetId="9">[1]nonopec!#REF!</definedName>
    <definedName name="PRES1" localSheetId="10">[1]nonopec!#REF!</definedName>
    <definedName name="PRES1" localSheetId="17">[1]nonopec!#REF!</definedName>
    <definedName name="PRES1" localSheetId="19">[1]nonopec!#REF!</definedName>
    <definedName name="PRES1" localSheetId="31">[1]nonopec!#REF!</definedName>
    <definedName name="PRES1" localSheetId="35">[1]nonopec!#REF!</definedName>
    <definedName name="PRES1">[1]nonopec!#REF!</definedName>
    <definedName name="PRES2" localSheetId="1">[1]nonopec!#REF!</definedName>
    <definedName name="PRES2" localSheetId="3">[1]nonopec!#REF!</definedName>
    <definedName name="PRES2" localSheetId="9">[1]nonopec!#REF!</definedName>
    <definedName name="PRES2" localSheetId="19">[1]nonopec!#REF!</definedName>
    <definedName name="PRES2" localSheetId="31">[1]nonopec!#REF!</definedName>
    <definedName name="PRES2" localSheetId="35">[1]nonopec!#REF!</definedName>
    <definedName name="PRES2">[1]nonopec!#REF!</definedName>
    <definedName name="PRES3" localSheetId="1">[1]nonopec!#REF!</definedName>
    <definedName name="PRES3" localSheetId="3">[1]nonopec!#REF!</definedName>
    <definedName name="PRES3" localSheetId="9">[1]nonopec!#REF!</definedName>
    <definedName name="PRES3" localSheetId="19">[1]nonopec!#REF!</definedName>
    <definedName name="PRES3" localSheetId="31">[1]nonopec!#REF!</definedName>
    <definedName name="PRES3" localSheetId="35">[1]nonopec!#REF!</definedName>
    <definedName name="PRES3">[1]nonopec!#REF!</definedName>
    <definedName name="_xlnm.Print_Area">[21]MONTHLY!$A$2:$U$25,[21]MONTHLY!$A$29:$U$66,[21]MONTHLY!$A$71:$U$124,[21]MONTHLY!$A$127:$U$180,[21]MONTHLY!$A$183:$U$238,[21]MONTHLY!$A$244:$U$287,[21]MONTHLY!$A$291:$U$330</definedName>
    <definedName name="Print_Area_MI" localSheetId="0">#REF!</definedName>
    <definedName name="Print_Area_MI" localSheetId="1">#REF!</definedName>
    <definedName name="Print_Area_MI" localSheetId="3">#REF!</definedName>
    <definedName name="Print_Area_MI" localSheetId="9">#REF!</definedName>
    <definedName name="Print_Area_MI" localSheetId="10">#REF!</definedName>
    <definedName name="Print_Area_MI" localSheetId="17">#REF!</definedName>
    <definedName name="Print_Area_MI" localSheetId="19">#REF!</definedName>
    <definedName name="Print_Area_MI" localSheetId="31">#REF!</definedName>
    <definedName name="Print_Area_MI" localSheetId="35">#REF!</definedName>
    <definedName name="Print_Area_MI">#REF!</definedName>
    <definedName name="_xlnm.Print_Titles" localSheetId="1">#REF!</definedName>
    <definedName name="_xlnm.Print_Titles" localSheetId="3">#REF!</definedName>
    <definedName name="_xlnm.Print_Titles" localSheetId="9">#REF!</definedName>
    <definedName name="_xlnm.Print_Titles" localSheetId="19">#REF!</definedName>
    <definedName name="_xlnm.Print_Titles" localSheetId="31">#REF!</definedName>
    <definedName name="_xlnm.Print_Titles" localSheetId="35">#REF!</definedName>
    <definedName name="_xlnm.Print_Titles">#REF!</definedName>
    <definedName name="Print1" localSheetId="1">#REF!</definedName>
    <definedName name="Print1" localSheetId="3">#REF!</definedName>
    <definedName name="Print1" localSheetId="9">#REF!</definedName>
    <definedName name="Print1">#REF!</definedName>
    <definedName name="Product" localSheetId="1">#REF!</definedName>
    <definedName name="Product" localSheetId="3">#REF!</definedName>
    <definedName name="Product" localSheetId="9">#REF!</definedName>
    <definedName name="Product" localSheetId="19">#REF!</definedName>
    <definedName name="Product" localSheetId="31">#REF!</definedName>
    <definedName name="Product" localSheetId="35">#REF!</definedName>
    <definedName name="Product">#REF!</definedName>
    <definedName name="qawde" localSheetId="1">#REF!</definedName>
    <definedName name="qawde" localSheetId="3">#REF!</definedName>
    <definedName name="qawde" localSheetId="9">#REF!</definedName>
    <definedName name="qawde" localSheetId="19">#REF!</definedName>
    <definedName name="qawde" localSheetId="31">#REF!</definedName>
    <definedName name="qawde" localSheetId="35">#REF!</definedName>
    <definedName name="qawde">#REF!</definedName>
    <definedName name="Qexports" localSheetId="31">#REF!</definedName>
    <definedName name="Qexports" localSheetId="35">#REF!</definedName>
    <definedName name="Qexports">#REF!</definedName>
    <definedName name="qrtdata2" localSheetId="1">'[22]Authnot Prelim'!#REF!</definedName>
    <definedName name="qrtdata2" localSheetId="3">'[22]Authnot Prelim'!#REF!</definedName>
    <definedName name="qrtdata2" localSheetId="9">'[22]Authnot Prelim'!#REF!</definedName>
    <definedName name="qrtdata2" localSheetId="19">'[22]Authnot Prelim'!#REF!</definedName>
    <definedName name="qrtdata2" localSheetId="31">'[22]Authnot Prelim'!#REF!</definedName>
    <definedName name="qrtdata2" localSheetId="35">'[22]Authnot Prelim'!#REF!</definedName>
    <definedName name="qrtdata2">'[22]Authnot Prelim'!#REF!</definedName>
    <definedName name="QrtServ" localSheetId="31">#REF!</definedName>
    <definedName name="QrtServ" localSheetId="35">#REF!</definedName>
    <definedName name="QrtServ">#REF!</definedName>
    <definedName name="QtrData" localSheetId="1">'[22]Authnot Prelim'!#REF!</definedName>
    <definedName name="QtrData" localSheetId="3">'[22]Authnot Prelim'!#REF!</definedName>
    <definedName name="QtrData" localSheetId="9">'[22]Authnot Prelim'!#REF!</definedName>
    <definedName name="QtrData" localSheetId="19">'[22]Authnot Prelim'!#REF!</definedName>
    <definedName name="QtrData" localSheetId="31">'[22]Authnot Prelim'!#REF!</definedName>
    <definedName name="QtrData" localSheetId="35">'[22]Authnot Prelim'!#REF!</definedName>
    <definedName name="QtrData">'[22]Authnot Prelim'!#REF!</definedName>
    <definedName name="quality">[1]nonopec!$D$400:$AD$423</definedName>
    <definedName name="raaesrr" localSheetId="0">#REF!</definedName>
    <definedName name="raaesrr" localSheetId="1">#REF!</definedName>
    <definedName name="raaesrr" localSheetId="3">#REF!</definedName>
    <definedName name="raaesrr" localSheetId="9">#REF!</definedName>
    <definedName name="raaesrr" localSheetId="10">#REF!</definedName>
    <definedName name="raaesrr" localSheetId="17">#REF!</definedName>
    <definedName name="raaesrr" localSheetId="19">#REF!</definedName>
    <definedName name="raaesrr" localSheetId="31">#REF!</definedName>
    <definedName name="raaesrr" localSheetId="35">#REF!</definedName>
    <definedName name="raaesrr">#REF!</definedName>
    <definedName name="raas" localSheetId="1">#REF!</definedName>
    <definedName name="raas" localSheetId="3">#REF!</definedName>
    <definedName name="raas" localSheetId="9">#REF!</definedName>
    <definedName name="raas" localSheetId="19">#REF!</definedName>
    <definedName name="raas" localSheetId="31">#REF!</definedName>
    <definedName name="raas" localSheetId="35">#REF!</definedName>
    <definedName name="raas">#REF!</definedName>
    <definedName name="REF" localSheetId="1">#REF!</definedName>
    <definedName name="REF" localSheetId="3">#REF!</definedName>
    <definedName name="REF" localSheetId="9">#REF!</definedName>
    <definedName name="REF" localSheetId="19">#REF!</definedName>
    <definedName name="REF" localSheetId="31">#REF!</definedName>
    <definedName name="REF" localSheetId="35">#REF!</definedName>
    <definedName name="REF">#REF!</definedName>
    <definedName name="rgz\dsf" localSheetId="0">'01'!rgz\dsf</definedName>
    <definedName name="rgz\dsf" localSheetId="3">'04'!rgz\dsf</definedName>
    <definedName name="rgz\dsf" localSheetId="10">'11'!rgz\dsf</definedName>
    <definedName name="rgz\dsf" localSheetId="14">'15'!rgz\dsf</definedName>
    <definedName name="rgz\dsf" localSheetId="17">'18'!rgz\dsf</definedName>
    <definedName name="rgz\dsf">'01'!rgz\dsf</definedName>
    <definedName name="rrasrra" localSheetId="0">#REF!</definedName>
    <definedName name="rrasrra" localSheetId="1">#REF!</definedName>
    <definedName name="rrasrra" localSheetId="3">#REF!</definedName>
    <definedName name="rrasrra" localSheetId="9">#REF!</definedName>
    <definedName name="rrasrra" localSheetId="10">#REF!</definedName>
    <definedName name="rrasrra" localSheetId="17">#REF!</definedName>
    <definedName name="rrasrra" localSheetId="19">#REF!</definedName>
    <definedName name="rrasrra" localSheetId="31">#REF!</definedName>
    <definedName name="rrasrra" localSheetId="35">#REF!</definedName>
    <definedName name="rrasrra">#REF!</definedName>
    <definedName name="s" localSheetId="1">#REF!</definedName>
    <definedName name="s" localSheetId="3">#REF!</definedName>
    <definedName name="s" localSheetId="9">#REF!</definedName>
    <definedName name="s" localSheetId="19">#REF!</definedName>
    <definedName name="s" localSheetId="31">#REF!</definedName>
    <definedName name="s" localSheetId="35">#REF!</definedName>
    <definedName name="s">#REF!</definedName>
    <definedName name="Scale" localSheetId="1">#REF!</definedName>
    <definedName name="Scale" localSheetId="3">#REF!</definedName>
    <definedName name="Scale" localSheetId="9">#REF!</definedName>
    <definedName name="Scale" localSheetId="19">#REF!</definedName>
    <definedName name="Scale" localSheetId="31">#REF!</definedName>
    <definedName name="Scale" localSheetId="35">#REF!</definedName>
    <definedName name="Scale">#REF!</definedName>
    <definedName name="ScaleLabel" localSheetId="1">#REF!</definedName>
    <definedName name="ScaleLabel" localSheetId="3">#REF!</definedName>
    <definedName name="ScaleLabel" localSheetId="9">#REF!</definedName>
    <definedName name="ScaleLabel" localSheetId="19">#REF!</definedName>
    <definedName name="ScaleLabel" localSheetId="31">#REF!</definedName>
    <definedName name="ScaleLabel" localSheetId="35">#REF!</definedName>
    <definedName name="ScaleLabel">#REF!</definedName>
    <definedName name="ScaleMultiplier" localSheetId="1">#REF!</definedName>
    <definedName name="ScaleMultiplier" localSheetId="3">#REF!</definedName>
    <definedName name="ScaleMultiplier" localSheetId="9">#REF!</definedName>
    <definedName name="ScaleMultiplier" localSheetId="19">#REF!</definedName>
    <definedName name="ScaleMultiplier" localSheetId="31">#REF!</definedName>
    <definedName name="ScaleMultiplier" localSheetId="35">#REF!</definedName>
    <definedName name="ScaleMultiplier">#REF!</definedName>
    <definedName name="ScaleType" localSheetId="1">#REF!</definedName>
    <definedName name="ScaleType" localSheetId="3">#REF!</definedName>
    <definedName name="ScaleType" localSheetId="9">#REF!</definedName>
    <definedName name="ScaleType" localSheetId="19">#REF!</definedName>
    <definedName name="ScaleType" localSheetId="31">#REF!</definedName>
    <definedName name="ScaleType" localSheetId="35">#REF!</definedName>
    <definedName name="ScaleType">#REF!</definedName>
    <definedName name="SCOTT1" localSheetId="1">#REF!</definedName>
    <definedName name="SCOTT1" localSheetId="3">#REF!</definedName>
    <definedName name="SCOTT1" localSheetId="9">#REF!</definedName>
    <definedName name="SCOTT1" localSheetId="19">#REF!</definedName>
    <definedName name="SCOTT1" localSheetId="31">#REF!</definedName>
    <definedName name="SCOTT1" localSheetId="35">#REF!</definedName>
    <definedName name="SCOTT1">#REF!</definedName>
    <definedName name="sd" localSheetId="1">#REF!</definedName>
    <definedName name="sd" localSheetId="3">#REF!</definedName>
    <definedName name="sd" localSheetId="9">#REF!</definedName>
    <definedName name="sd" localSheetId="19">#REF!</definedName>
    <definedName name="sd" localSheetId="31">#REF!</definedName>
    <definedName name="sd" localSheetId="35">#REF!</definedName>
    <definedName name="sd">#REF!</definedName>
    <definedName name="Sheet1_Chart_2_ChartType" hidden="1">64</definedName>
    <definedName name="sheet2" localSheetId="31">#REF!</definedName>
    <definedName name="sheet2" localSheetId="35">#REF!</definedName>
    <definedName name="sheet2">#REF!</definedName>
    <definedName name="SID" localSheetId="0">#REF!</definedName>
    <definedName name="SID" localSheetId="1">#REF!</definedName>
    <definedName name="SID" localSheetId="3">#REF!</definedName>
    <definedName name="SID" localSheetId="9">#REF!</definedName>
    <definedName name="SID" localSheetId="10">#REF!</definedName>
    <definedName name="SID" localSheetId="17">#REF!</definedName>
    <definedName name="SID" localSheetId="19">#REF!</definedName>
    <definedName name="SID" localSheetId="31">#REF!</definedName>
    <definedName name="SID" localSheetId="35">#REF!</definedName>
    <definedName name="SID">#REF!</definedName>
    <definedName name="snp" localSheetId="0">'[17]Credit ratings on 1st issues'!#REF!</definedName>
    <definedName name="snp" localSheetId="1">'[17]Credit ratings on 1st issues'!#REF!</definedName>
    <definedName name="snp" localSheetId="3">'[17]Credit ratings on 1st issues'!#REF!</definedName>
    <definedName name="snp" localSheetId="9">'[17]Credit ratings on 1st issues'!#REF!</definedName>
    <definedName name="snp" localSheetId="10">'[17]Credit ratings on 1st issues'!#REF!</definedName>
    <definedName name="snp" localSheetId="17">'[17]Credit ratings on 1st issues'!#REF!</definedName>
    <definedName name="snp" localSheetId="19">'[17]Credit ratings on 1st issues'!#REF!</definedName>
    <definedName name="snp" localSheetId="31">'[17]Credit ratings on 1st issues'!#REF!</definedName>
    <definedName name="snp" localSheetId="35">'[17]Credit ratings on 1st issues'!#REF!</definedName>
    <definedName name="snp">'[17]Credit ratings on 1st issues'!#REF!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9">#REF!</definedName>
    <definedName name="SortRange" localSheetId="10">#REF!</definedName>
    <definedName name="SortRange" localSheetId="17">#REF!</definedName>
    <definedName name="SortRange" localSheetId="19">#REF!</definedName>
    <definedName name="SortRange" localSheetId="31">#REF!</definedName>
    <definedName name="SortRange" localSheetId="35">#REF!</definedName>
    <definedName name="SortRange">#REF!</definedName>
    <definedName name="Spread_Between_Highest_and_Lowest_Rates">'[11]Inter-Bank'!$N$5</definedName>
    <definedName name="StartPosition" localSheetId="0">#REF!</definedName>
    <definedName name="StartPosition" localSheetId="1">#REF!</definedName>
    <definedName name="StartPosition" localSheetId="3">#REF!</definedName>
    <definedName name="StartPosition" localSheetId="9">#REF!</definedName>
    <definedName name="StartPosition" localSheetId="10">#REF!</definedName>
    <definedName name="StartPosition" localSheetId="17">#REF!</definedName>
    <definedName name="StartPosition" localSheetId="19">#REF!</definedName>
    <definedName name="StartPosition" localSheetId="31">#REF!</definedName>
    <definedName name="StartPosition" localSheetId="35">#REF!</definedName>
    <definedName name="StartPosition">#REF!</definedName>
    <definedName name="SUPPLY">[2]MONTHLY!$A$87:$Q$193</definedName>
    <definedName name="SUPPLY2">[2]MONTHLY!$A$422:$Z$477</definedName>
    <definedName name="Tabe" localSheetId="0">#REF!</definedName>
    <definedName name="Tabe" localSheetId="1">#REF!</definedName>
    <definedName name="Tabe" localSheetId="3">#REF!</definedName>
    <definedName name="Tabe" localSheetId="9">#REF!</definedName>
    <definedName name="Tabe" localSheetId="10">#REF!</definedName>
    <definedName name="Tabe" localSheetId="17">#REF!</definedName>
    <definedName name="Tabe" localSheetId="19">#REF!</definedName>
    <definedName name="Tabe" localSheetId="31">#REF!</definedName>
    <definedName name="Tabe" localSheetId="35">#REF!</definedName>
    <definedName name="Tabe">#REF!</definedName>
    <definedName name="Table_3.5b" localSheetId="1">#REF!</definedName>
    <definedName name="Table_3.5b" localSheetId="3">#REF!</definedName>
    <definedName name="Table_3.5b" localSheetId="9">#REF!</definedName>
    <definedName name="Table_3.5b" localSheetId="19">#REF!</definedName>
    <definedName name="Table_3.5b" localSheetId="31">#REF!</definedName>
    <definedName name="Table_3.5b" localSheetId="35">#REF!</definedName>
    <definedName name="Table_3.5b">#REF!</definedName>
    <definedName name="table1" localSheetId="1">#REF!</definedName>
    <definedName name="table1" localSheetId="3">#REF!</definedName>
    <definedName name="table1" localSheetId="9">#REF!</definedName>
    <definedName name="table1" localSheetId="19">#REF!</definedName>
    <definedName name="table1" localSheetId="31">#REF!</definedName>
    <definedName name="table1" localSheetId="35">#REF!</definedName>
    <definedName name="table1">#REF!</definedName>
    <definedName name="textToday" localSheetId="1">#REF!</definedName>
    <definedName name="textToday" localSheetId="3">#REF!</definedName>
    <definedName name="textToday" localSheetId="9">#REF!</definedName>
    <definedName name="textToday" localSheetId="19">#REF!</definedName>
    <definedName name="textToday" localSheetId="31">#REF!</definedName>
    <definedName name="textToday" localSheetId="35">#REF!</definedName>
    <definedName name="textToday">#REF!</definedName>
    <definedName name="TOC" localSheetId="1">#REF!</definedName>
    <definedName name="TOC" localSheetId="3">#REF!</definedName>
    <definedName name="TOC" localSheetId="9">#REF!</definedName>
    <definedName name="TOC" localSheetId="19">#REF!</definedName>
    <definedName name="TOC" localSheetId="31">#REF!</definedName>
    <definedName name="TOC" localSheetId="35">#REF!</definedName>
    <definedName name="TOC">#REF!</definedName>
    <definedName name="TOT00" localSheetId="1">#REF!</definedName>
    <definedName name="TOT00" localSheetId="3">#REF!</definedName>
    <definedName name="TOT00" localSheetId="9">#REF!</definedName>
    <definedName name="TOT00" localSheetId="19">#REF!</definedName>
    <definedName name="TOT00" localSheetId="31">#REF!</definedName>
    <definedName name="TOT00" localSheetId="35">#REF!</definedName>
    <definedName name="TOT00">#REF!</definedName>
    <definedName name="tt" localSheetId="1">#REF!</definedName>
    <definedName name="tt" localSheetId="3">#REF!</definedName>
    <definedName name="tt" localSheetId="9">#REF!</definedName>
    <definedName name="tt" localSheetId="19">#REF!</definedName>
    <definedName name="tt" localSheetId="31">#REF!</definedName>
    <definedName name="tt" localSheetId="35">#REF!</definedName>
    <definedName name="tt">#REF!</definedName>
    <definedName name="tta" localSheetId="1">#REF!</definedName>
    <definedName name="tta" localSheetId="3">#REF!</definedName>
    <definedName name="tta" localSheetId="9">#REF!</definedName>
    <definedName name="tta" localSheetId="19">#REF!</definedName>
    <definedName name="tta" localSheetId="31">#REF!</definedName>
    <definedName name="tta" localSheetId="35">#REF!</definedName>
    <definedName name="tta">#REF!</definedName>
    <definedName name="ttaa" localSheetId="1">#REF!</definedName>
    <definedName name="ttaa" localSheetId="3">#REF!</definedName>
    <definedName name="ttaa" localSheetId="9">#REF!</definedName>
    <definedName name="ttaa" localSheetId="19">#REF!</definedName>
    <definedName name="ttaa" localSheetId="31">#REF!</definedName>
    <definedName name="ttaa" localSheetId="35">#REF!</definedName>
    <definedName name="ttaa">#REF!</definedName>
    <definedName name="UnitsLabel" localSheetId="1">#REF!</definedName>
    <definedName name="UnitsLabel" localSheetId="3">#REF!</definedName>
    <definedName name="UnitsLabel" localSheetId="9">#REF!</definedName>
    <definedName name="UnitsLabel" localSheetId="19">#REF!</definedName>
    <definedName name="UnitsLabel" localSheetId="31">#REF!</definedName>
    <definedName name="UnitsLabel" localSheetId="35">#REF!</definedName>
    <definedName name="UnitsLabel">#REF!</definedName>
    <definedName name="USCRUDE87" localSheetId="1">#REF!</definedName>
    <definedName name="USCRUDE87" localSheetId="3">#REF!</definedName>
    <definedName name="USCRUDE87" localSheetId="9">#REF!</definedName>
    <definedName name="USCRUDE87" localSheetId="19">#REF!</definedName>
    <definedName name="USCRUDE87" localSheetId="31">#REF!</definedName>
    <definedName name="USCRUDE87" localSheetId="35">#REF!</definedName>
    <definedName name="USCRUDE87">#REF!</definedName>
    <definedName name="USCRUDE88" localSheetId="1">#REF!</definedName>
    <definedName name="USCRUDE88" localSheetId="3">#REF!</definedName>
    <definedName name="USCRUDE88" localSheetId="9">#REF!</definedName>
    <definedName name="USCRUDE88" localSheetId="19">#REF!</definedName>
    <definedName name="USCRUDE88" localSheetId="31">#REF!</definedName>
    <definedName name="USCRUDE88" localSheetId="35">#REF!</definedName>
    <definedName name="USCRUDE88">#REF!</definedName>
    <definedName name="USDIST87" localSheetId="1">#REF!</definedName>
    <definedName name="USDIST87" localSheetId="3">#REF!</definedName>
    <definedName name="USDIST87" localSheetId="9">#REF!</definedName>
    <definedName name="USDIST87" localSheetId="19">#REF!</definedName>
    <definedName name="USDIST87" localSheetId="31">#REF!</definedName>
    <definedName name="USDIST87" localSheetId="35">#REF!</definedName>
    <definedName name="USDIST87">#REF!</definedName>
    <definedName name="USDIST88" localSheetId="1">#REF!</definedName>
    <definedName name="USDIST88" localSheetId="3">#REF!</definedName>
    <definedName name="USDIST88" localSheetId="9">#REF!</definedName>
    <definedName name="USDIST88" localSheetId="19">#REF!</definedName>
    <definedName name="USDIST88" localSheetId="31">#REF!</definedName>
    <definedName name="USDIST88" localSheetId="35">#REF!</definedName>
    <definedName name="USDIST88">#REF!</definedName>
    <definedName name="USMG87" localSheetId="1">#REF!</definedName>
    <definedName name="USMG87" localSheetId="3">#REF!</definedName>
    <definedName name="USMG87" localSheetId="9">#REF!</definedName>
    <definedName name="USMG87" localSheetId="19">#REF!</definedName>
    <definedName name="USMG87" localSheetId="31">#REF!</definedName>
    <definedName name="USMG87" localSheetId="35">#REF!</definedName>
    <definedName name="USMG87">#REF!</definedName>
    <definedName name="USMG88" localSheetId="1">#REF!</definedName>
    <definedName name="USMG88" localSheetId="3">#REF!</definedName>
    <definedName name="USMG88" localSheetId="9">#REF!</definedName>
    <definedName name="USMG88" localSheetId="19">#REF!</definedName>
    <definedName name="USMG88" localSheetId="31">#REF!</definedName>
    <definedName name="USMG88" localSheetId="35">#REF!</definedName>
    <definedName name="USMG88">#REF!</definedName>
    <definedName name="USPROD87" localSheetId="1">#REF!</definedName>
    <definedName name="USPROD87" localSheetId="3">#REF!</definedName>
    <definedName name="USPROD87" localSheetId="9">#REF!</definedName>
    <definedName name="USPROD87" localSheetId="19">#REF!</definedName>
    <definedName name="USPROD87" localSheetId="31">#REF!</definedName>
    <definedName name="USPROD87" localSheetId="35">#REF!</definedName>
    <definedName name="USPROD87">#REF!</definedName>
    <definedName name="USPROD88" localSheetId="1">#REF!</definedName>
    <definedName name="USPROD88" localSheetId="3">#REF!</definedName>
    <definedName name="USPROD88" localSheetId="9">#REF!</definedName>
    <definedName name="USPROD88" localSheetId="19">#REF!</definedName>
    <definedName name="USPROD88" localSheetId="31">#REF!</definedName>
    <definedName name="USPROD88" localSheetId="35">#REF!</definedName>
    <definedName name="USPROD88">#REF!</definedName>
    <definedName name="USRFO87" localSheetId="1">#REF!</definedName>
    <definedName name="USRFO87" localSheetId="3">#REF!</definedName>
    <definedName name="USRFO87" localSheetId="9">#REF!</definedName>
    <definedName name="USRFO87" localSheetId="19">#REF!</definedName>
    <definedName name="USRFO87" localSheetId="31">#REF!</definedName>
    <definedName name="USRFO87" localSheetId="35">#REF!</definedName>
    <definedName name="USRFO87">#REF!</definedName>
    <definedName name="USRFO88" localSheetId="1">#REF!</definedName>
    <definedName name="USRFO88" localSheetId="3">#REF!</definedName>
    <definedName name="USRFO88" localSheetId="9">#REF!</definedName>
    <definedName name="USRFO88" localSheetId="19">#REF!</definedName>
    <definedName name="USRFO88" localSheetId="31">#REF!</definedName>
    <definedName name="USRFO88" localSheetId="35">#REF!</definedName>
    <definedName name="USRFO88">#REF!</definedName>
    <definedName name="USSR" localSheetId="1">#REF!</definedName>
    <definedName name="USSR" localSheetId="3">#REF!</definedName>
    <definedName name="USSR" localSheetId="9">#REF!</definedName>
    <definedName name="USSR" localSheetId="19">#REF!</definedName>
    <definedName name="USSR" localSheetId="31">#REF!</definedName>
    <definedName name="USSR" localSheetId="35">#REF!</definedName>
    <definedName name="USSR">#REF!</definedName>
    <definedName name="USTOT87" localSheetId="1">#REF!</definedName>
    <definedName name="USTOT87" localSheetId="3">#REF!</definedName>
    <definedName name="USTOT87" localSheetId="9">#REF!</definedName>
    <definedName name="USTOT87" localSheetId="19">#REF!</definedName>
    <definedName name="USTOT87" localSheetId="31">#REF!</definedName>
    <definedName name="USTOT87" localSheetId="35">#REF!</definedName>
    <definedName name="USTOT87">#REF!</definedName>
    <definedName name="USTOT88" localSheetId="1">#REF!</definedName>
    <definedName name="USTOT88" localSheetId="3">#REF!</definedName>
    <definedName name="USTOT88" localSheetId="9">#REF!</definedName>
    <definedName name="USTOT88" localSheetId="19">#REF!</definedName>
    <definedName name="USTOT88" localSheetId="31">#REF!</definedName>
    <definedName name="USTOT88" localSheetId="35">#REF!</definedName>
    <definedName name="USTOT88">#REF!</definedName>
    <definedName name="VALID_FORMATS" localSheetId="1">#REF!</definedName>
    <definedName name="VALID_FORMATS" localSheetId="3">#REF!</definedName>
    <definedName name="VALID_FORMATS" localSheetId="9">#REF!</definedName>
    <definedName name="VALID_FORMATS" localSheetId="19">#REF!</definedName>
    <definedName name="VALID_FORMATS" localSheetId="31">#REF!</definedName>
    <definedName name="VALID_FORMATS" localSheetId="35">#REF!</definedName>
    <definedName name="VALID_FORMATS">#REF!</definedName>
    <definedName name="vvv" localSheetId="1">#REF!</definedName>
    <definedName name="vvv" localSheetId="3">#REF!</definedName>
    <definedName name="vvv" localSheetId="9">#REF!</definedName>
    <definedName name="vvv" localSheetId="19">#REF!</definedName>
    <definedName name="vvv" localSheetId="31">#REF!</definedName>
    <definedName name="vvv" localSheetId="35">#REF!</definedName>
    <definedName name="vvv">#REF!</definedName>
    <definedName name="Weekly_Depreciation">'[11]Inter-Bank'!$I$5</definedName>
    <definedName name="Weighted_Average_Inter_Bank_Exchange_Rate">'[11]Inter-Bank'!$C$5</definedName>
    <definedName name="wer" localSheetId="0">#REF!</definedName>
    <definedName name="wer" localSheetId="1">#REF!</definedName>
    <definedName name="wer" localSheetId="3">#REF!</definedName>
    <definedName name="wer" localSheetId="9">#REF!</definedName>
    <definedName name="wer" localSheetId="10">#REF!</definedName>
    <definedName name="wer" localSheetId="17">#REF!</definedName>
    <definedName name="wer" localSheetId="19">#REF!</definedName>
    <definedName name="wer" localSheetId="31">#REF!</definedName>
    <definedName name="wer" localSheetId="35">#REF!</definedName>
    <definedName name="wer">#REF!</definedName>
    <definedName name="Xaxis" localSheetId="1">#REF!</definedName>
    <definedName name="Xaxis" localSheetId="3">#REF!</definedName>
    <definedName name="Xaxis" localSheetId="9">#REF!</definedName>
    <definedName name="Xaxis" localSheetId="19">#REF!</definedName>
    <definedName name="Xaxis" localSheetId="31">#REF!</definedName>
    <definedName name="Xaxis" localSheetId="35">#REF!</definedName>
    <definedName name="Xaxis">#REF!</definedName>
    <definedName name="xxx">[15]GDP_WEO!$A$3:$AB$188</definedName>
    <definedName name="zrrae" localSheetId="0">#REF!</definedName>
    <definedName name="zrrae" localSheetId="1">#REF!</definedName>
    <definedName name="zrrae" localSheetId="3">#REF!</definedName>
    <definedName name="zrrae" localSheetId="9">#REF!</definedName>
    <definedName name="zrrae" localSheetId="10">#REF!</definedName>
    <definedName name="zrrae" localSheetId="17">#REF!</definedName>
    <definedName name="zrrae" localSheetId="19">#REF!</definedName>
    <definedName name="zrrae" localSheetId="31">#REF!</definedName>
    <definedName name="zrrae" localSheetId="35">#REF!</definedName>
    <definedName name="zrrae">#REF!</definedName>
    <definedName name="zzrr" localSheetId="1">#REF!</definedName>
    <definedName name="zzrr" localSheetId="3">#REF!</definedName>
    <definedName name="zzrr" localSheetId="9">#REF!</definedName>
    <definedName name="zzrr" localSheetId="19">#REF!</definedName>
    <definedName name="zzrr" localSheetId="31">#REF!</definedName>
    <definedName name="zzrr" localSheetId="35">#REF!</definedName>
    <definedName name="zzrr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12" l="1"/>
  <c r="P2" i="112"/>
  <c r="O2" i="112"/>
  <c r="N2" i="112"/>
  <c r="M2" i="112"/>
  <c r="L2" i="112"/>
  <c r="K2" i="112"/>
  <c r="J2" i="112"/>
  <c r="I2" i="112"/>
  <c r="H2" i="112"/>
  <c r="G2" i="112"/>
  <c r="F2" i="112"/>
  <c r="E2" i="112"/>
  <c r="D2" i="112"/>
  <c r="C2" i="112"/>
  <c r="B2" i="112"/>
  <c r="G3" i="72" l="1"/>
  <c r="H3" i="72"/>
  <c r="I3" i="72"/>
  <c r="G4" i="72"/>
  <c r="H4" i="72"/>
  <c r="I4" i="72"/>
  <c r="G5" i="72"/>
  <c r="H5" i="72"/>
  <c r="I5" i="72"/>
  <c r="G6" i="72"/>
  <c r="H6" i="72"/>
  <c r="I6" i="72"/>
  <c r="I2" i="72"/>
  <c r="H2" i="72"/>
  <c r="G2" i="72"/>
  <c r="AC6" i="75" l="1"/>
  <c r="AC4" i="75"/>
  <c r="AC5" i="75"/>
  <c r="AC3" i="75"/>
</calcChain>
</file>

<file path=xl/sharedStrings.xml><?xml version="1.0" encoding="utf-8"?>
<sst xmlns="http://schemas.openxmlformats.org/spreadsheetml/2006/main" count="452" uniqueCount="272">
  <si>
    <t>Energy</t>
  </si>
  <si>
    <t>Metals</t>
  </si>
  <si>
    <t>Agriculture</t>
  </si>
  <si>
    <t>Source: World Bank.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</si>
  <si>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</si>
  <si>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</si>
  <si>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</si>
  <si>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</si>
  <si>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</si>
  <si>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</si>
  <si>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</si>
  <si>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</si>
  <si>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</si>
  <si>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</si>
  <si>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</si>
  <si>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</si>
  <si>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</si>
  <si>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</si>
  <si>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</si>
  <si>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</si>
  <si>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</si>
  <si>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</si>
  <si>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</si>
  <si>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</si>
  <si>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Libya</t>
  </si>
  <si>
    <t>United States</t>
  </si>
  <si>
    <t>U.S. crude oil production</t>
  </si>
  <si>
    <t>LME stocks (RHS)</t>
  </si>
  <si>
    <t>OECD</t>
  </si>
  <si>
    <t>World metal consumption growth</t>
  </si>
  <si>
    <t>Source: World Bureau of Metal Statistics.</t>
  </si>
  <si>
    <t>China</t>
  </si>
  <si>
    <t>World refined metal consumption</t>
  </si>
  <si>
    <t>Source: Bloomberg.</t>
  </si>
  <si>
    <t>Nitrogen</t>
  </si>
  <si>
    <t>Phosphorus</t>
  </si>
  <si>
    <t>Potassium</t>
  </si>
  <si>
    <t>(data in thousands)</t>
  </si>
  <si>
    <t xml:space="preserve">Europe </t>
  </si>
  <si>
    <t>Oceania</t>
  </si>
  <si>
    <t xml:space="preserve">Asia </t>
  </si>
  <si>
    <t>Africa</t>
  </si>
  <si>
    <t>Americas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</si>
  <si>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</si>
  <si>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</si>
  <si>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</si>
  <si>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</si>
  <si>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</si>
  <si>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</si>
  <si>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</si>
  <si>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</si>
  <si>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</si>
  <si>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</si>
  <si>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</si>
  <si>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</si>
  <si>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World oil demand growth</t>
  </si>
  <si>
    <t>Source: International Energy Agency.</t>
  </si>
  <si>
    <t>Coal</t>
  </si>
  <si>
    <t>Natural Gas (US)</t>
  </si>
  <si>
    <t>Base Metals</t>
  </si>
  <si>
    <t>Iron Ore</t>
  </si>
  <si>
    <t>Food</t>
  </si>
  <si>
    <t>Beverages</t>
  </si>
  <si>
    <t>Raw materials</t>
  </si>
  <si>
    <t>Natural rubber</t>
  </si>
  <si>
    <t>Cotton</t>
  </si>
  <si>
    <t>Source: U.S. Department of Agriculture.</t>
  </si>
  <si>
    <t>2015Q1</t>
  </si>
  <si>
    <t>Oil price, WTI</t>
  </si>
  <si>
    <t>US oil rig count</t>
  </si>
  <si>
    <t>2008-09</t>
  </si>
  <si>
    <t>2014-15</t>
  </si>
  <si>
    <t>2004-05</t>
  </si>
  <si>
    <t>2005-06</t>
  </si>
  <si>
    <t>2006-07</t>
  </si>
  <si>
    <t>2007-08</t>
  </si>
  <si>
    <t>2009-10</t>
  </si>
  <si>
    <t>2010-11</t>
  </si>
  <si>
    <t>2011-12</t>
  </si>
  <si>
    <t>2012-13</t>
  </si>
  <si>
    <t>2013-14</t>
  </si>
  <si>
    <t>Brent</t>
  </si>
  <si>
    <t>WTI</t>
  </si>
  <si>
    <t>Other Non-OECD</t>
  </si>
  <si>
    <t>Saudi Arabia</t>
  </si>
  <si>
    <t>Other Gulf</t>
  </si>
  <si>
    <t>Non-Gulf</t>
  </si>
  <si>
    <t>Natural Gas Europe</t>
  </si>
  <si>
    <t>Natural Gas (Japan)</t>
  </si>
  <si>
    <t>Source: Baker Hughes, Bloomberg.</t>
  </si>
  <si>
    <t>Source: BP Statistical Review of World Energy.</t>
  </si>
  <si>
    <t xml:space="preserve"> </t>
  </si>
  <si>
    <t>2015Q2</t>
  </si>
  <si>
    <t>2015Q3</t>
  </si>
  <si>
    <t>2015Q4</t>
  </si>
  <si>
    <t>Robusta</t>
  </si>
  <si>
    <t>Arabica</t>
  </si>
  <si>
    <t>2015: First seven months annualized.</t>
  </si>
  <si>
    <t xml:space="preserve">OECD </t>
  </si>
  <si>
    <t>Other non-OECD</t>
  </si>
  <si>
    <t>OECDTOT</t>
  </si>
  <si>
    <t>5 year average</t>
  </si>
  <si>
    <t>OECD crude oil stocks</t>
  </si>
  <si>
    <t>2016Q1</t>
  </si>
  <si>
    <t>2016Q2</t>
  </si>
  <si>
    <t>2016Q3</t>
  </si>
  <si>
    <t>2016Q4</t>
  </si>
  <si>
    <t>Soybean oil</t>
  </si>
  <si>
    <t>Rapeseed oil</t>
  </si>
  <si>
    <t>Others</t>
  </si>
  <si>
    <t>Palm oil</t>
  </si>
  <si>
    <t>Gold (RHS)</t>
  </si>
  <si>
    <t>Platinum (RHS)</t>
  </si>
  <si>
    <t>Silver (LHS)</t>
  </si>
  <si>
    <t>Alaska</t>
  </si>
  <si>
    <t>Brazil</t>
  </si>
  <si>
    <t>Grains</t>
  </si>
  <si>
    <t>Oils and meals</t>
  </si>
  <si>
    <t>Gulf of Mexico</t>
  </si>
  <si>
    <t>Crude oil prices</t>
  </si>
  <si>
    <t>Coffee prices</t>
  </si>
  <si>
    <t>Precious metal prices</t>
  </si>
  <si>
    <t>2017Q1</t>
  </si>
  <si>
    <t>2017Q2</t>
  </si>
  <si>
    <t>2017Q3</t>
  </si>
  <si>
    <t>2017Q4</t>
  </si>
  <si>
    <t>Other Lower 48</t>
  </si>
  <si>
    <t>Agriculture price indexes</t>
  </si>
  <si>
    <t>Metal and mineral prices</t>
  </si>
  <si>
    <t>2015-16</t>
  </si>
  <si>
    <t>Other            food</t>
  </si>
  <si>
    <t>Commodity price indices, monthly</t>
  </si>
  <si>
    <t>2011-2016</t>
  </si>
  <si>
    <t>2016-2021</t>
  </si>
  <si>
    <t>Biofuel production (bbl equivalent)</t>
  </si>
  <si>
    <t>European Union</t>
  </si>
  <si>
    <t>Global biofuels production</t>
  </si>
  <si>
    <t>Cotton and natural rubber prices</t>
  </si>
  <si>
    <t>Note: Last observation is December 2016.</t>
  </si>
  <si>
    <t>Note: Previous 5-year average for each month. Last observation is November 2016.</t>
  </si>
  <si>
    <t>Note: Daily frequency. Last observation is January 19, 2016.</t>
  </si>
  <si>
    <t xml:space="preserve">Iran </t>
  </si>
  <si>
    <t>Iraq</t>
  </si>
  <si>
    <t>Nigeria</t>
  </si>
  <si>
    <t>Balance</t>
  </si>
  <si>
    <t>Price</t>
  </si>
  <si>
    <t>US</t>
  </si>
  <si>
    <t>India</t>
  </si>
  <si>
    <t>2006-2011</t>
  </si>
  <si>
    <t>WLDFIBEVERAGES</t>
  </si>
  <si>
    <t>WLDFIFATS_OILS</t>
  </si>
  <si>
    <t>WLDFIGRAINS</t>
  </si>
  <si>
    <t>WLDFIOTHERFOOD</t>
  </si>
  <si>
    <t>WLDFIRAW_MATERIAL</t>
  </si>
  <si>
    <t>Nickel price (LHS)</t>
  </si>
  <si>
    <t>Note: Daily frequency. Last observation is January 19, 2017.</t>
  </si>
  <si>
    <t>Wheat</t>
  </si>
  <si>
    <t>Maize</t>
  </si>
  <si>
    <t>Rice</t>
  </si>
  <si>
    <t>Stock-to-use ratios</t>
  </si>
  <si>
    <t>Coal consumption (million tonnes oil equivalent)</t>
  </si>
  <si>
    <t>World oil balance and oil price</t>
  </si>
  <si>
    <t>Note: Forecast for 2017.</t>
  </si>
  <si>
    <t>Source: International Energy Agency, World Bank.</t>
  </si>
  <si>
    <t>Note: Balance is defined as the difference between world oil demand and supply. OPEC crude oil production for 2017 is assumed at 33.0 mb/d. Shaded area represents projections.</t>
  </si>
  <si>
    <t>Note: Last observation is November 2016.</t>
  </si>
  <si>
    <t>Actual</t>
  </si>
  <si>
    <t>5-year-ahead forecast</t>
  </si>
  <si>
    <t>Public</t>
  </si>
  <si>
    <t>Private</t>
  </si>
  <si>
    <t>Commodity exporters</t>
  </si>
  <si>
    <t>Commodity importers</t>
  </si>
  <si>
    <t>Share = 50</t>
  </si>
  <si>
    <t xml:space="preserve">Countries with investment growth below long-term average  </t>
  </si>
  <si>
    <t>2010</t>
  </si>
  <si>
    <t>2011</t>
  </si>
  <si>
    <t>2012</t>
  </si>
  <si>
    <t>2013</t>
  </si>
  <si>
    <t>2014</t>
  </si>
  <si>
    <t>2015</t>
  </si>
  <si>
    <t>Commodity importers ex. China</t>
  </si>
  <si>
    <t>GDP growth</t>
  </si>
  <si>
    <t>Note: Weighted averages of GDP growth. Last observation is 2016Q2.</t>
  </si>
  <si>
    <t>2016</t>
  </si>
  <si>
    <t>Output growth, %</t>
  </si>
  <si>
    <t>Growth in commodity-exporting EMDEs</t>
  </si>
  <si>
    <t>All commodities</t>
  </si>
  <si>
    <t>Note: Growth is simple average of each country group.</t>
  </si>
  <si>
    <t>Metals and minerals</t>
  </si>
  <si>
    <t>Commodity prices</t>
  </si>
  <si>
    <t>Terms of trade</t>
  </si>
  <si>
    <t>Credit boom without investment surge</t>
  </si>
  <si>
    <t>Credit boom with investment surge</t>
  </si>
  <si>
    <t>Investment surge</t>
  </si>
  <si>
    <t>Credit boom</t>
  </si>
  <si>
    <t>Investment Growth</t>
  </si>
  <si>
    <t>lower</t>
  </si>
  <si>
    <t>upper</t>
  </si>
  <si>
    <t>On impact</t>
  </si>
  <si>
    <t>1 year</t>
  </si>
  <si>
    <t>2 years</t>
  </si>
  <si>
    <t>Fiscal balance (LHS)</t>
  </si>
  <si>
    <t>Government debt (RHS)</t>
  </si>
  <si>
    <t>Source: International Monetary Fund.</t>
  </si>
  <si>
    <t>Sovereign wealth fund assets, 2016</t>
  </si>
  <si>
    <t>Angola</t>
  </si>
  <si>
    <t>Russian Federation</t>
  </si>
  <si>
    <t>Chile</t>
  </si>
  <si>
    <t>Trinidad and Tobago</t>
  </si>
  <si>
    <t>Algeria</t>
  </si>
  <si>
    <t>Iran, Islamic Rep.</t>
  </si>
  <si>
    <t>Oman</t>
  </si>
  <si>
    <t>Azerbaijan</t>
  </si>
  <si>
    <t>Qatar</t>
  </si>
  <si>
    <t>Kazakhstan</t>
  </si>
  <si>
    <t>Kuwait</t>
  </si>
  <si>
    <t>Sources: Sovereign Wealth Fund Institute, World Bank.</t>
  </si>
  <si>
    <t>U.A.E.</t>
  </si>
  <si>
    <t>Note: Selected commodity-exporting EMDEs.</t>
  </si>
  <si>
    <t>Total external debt, 2015</t>
  </si>
  <si>
    <t>Argentina</t>
  </si>
  <si>
    <t>Venezuela, RB</t>
  </si>
  <si>
    <t>Peru</t>
  </si>
  <si>
    <t>Indonesia</t>
  </si>
  <si>
    <t>Colombia</t>
  </si>
  <si>
    <t>South Africa</t>
  </si>
  <si>
    <t>Malaysia</t>
  </si>
  <si>
    <t>Ukraine</t>
  </si>
  <si>
    <t>Source: World Development Indicators.</t>
  </si>
  <si>
    <t>Time</t>
  </si>
  <si>
    <t>Cost</t>
  </si>
  <si>
    <t>Distance to frontier: Ease of Doing Business</t>
  </si>
  <si>
    <t>2004-2010</t>
  </si>
  <si>
    <t>2010-2016</t>
  </si>
  <si>
    <t>Actual and 5-year-ahead forecasts of investment growth</t>
  </si>
  <si>
    <t>Notes: Each bar shows five-year-ahead Consensus Forecasts as of the latest available month in the year denoted. Unweighted averages of 10 commodity-exporting EMDEs.</t>
  </si>
  <si>
    <t>Investment growth in commodityexporting EMDEs</t>
  </si>
  <si>
    <t>Notes: Weighted averages. Long-term average starts in 1991 for EMDEs due to lack of earlier data. The sample includes 83 commodity-exporting EMDEs.</t>
  </si>
  <si>
    <t>Price and TOT change: 2011Q1-2016Q3</t>
  </si>
  <si>
    <t>Note: Change is in cumulative terms. TOT refers to Terms of Trade.</t>
  </si>
  <si>
    <t>Investment surge during credit booms</t>
  </si>
  <si>
    <t>VIX impact on EMDE investment growth</t>
  </si>
  <si>
    <t>Government debt and fiscal balance</t>
  </si>
  <si>
    <t>Notes: Balance and Debt data present unweighted averages across 89 and 86 commodity-exporting EMDEs, respectively.</t>
  </si>
  <si>
    <t>Note: Sample covers 13 commodity-exporting EMDEs.</t>
  </si>
  <si>
    <t>OPEC crude oil production</t>
  </si>
  <si>
    <t>Select OPEC oil producers</t>
  </si>
  <si>
    <t>U.S. oil rig count and oil prices</t>
  </si>
  <si>
    <t>Note: Weekly frequency. Last observation is January 20, 2017.</t>
  </si>
  <si>
    <t>Coal consumption</t>
  </si>
  <si>
    <t>Note: Last observation is 2015.</t>
  </si>
  <si>
    <t>Coal and natural gas prices</t>
  </si>
  <si>
    <t>Commodity price indexes, change</t>
  </si>
  <si>
    <t>Note: Percent changes are based on logarithmic changes to insure symmetry.</t>
  </si>
  <si>
    <t>World grain supply growth</t>
  </si>
  <si>
    <t>Note: January 2017 update.</t>
  </si>
  <si>
    <t>World edible oil supply growth</t>
  </si>
  <si>
    <t>Sources: BP Statistical Review, OECD, World Bank.</t>
  </si>
  <si>
    <t>Global fertilizer consumption</t>
  </si>
  <si>
    <t>Sources: Agrium Fact Book, International Fertilizer Industry Association.</t>
  </si>
  <si>
    <t>Note: Fertilizer consumption is expressed in nutrient content.</t>
  </si>
  <si>
    <t>Sources: World Bureau of Metal Statistics, World Bank.</t>
  </si>
  <si>
    <t>Note: 2016 estimate.</t>
  </si>
  <si>
    <t>Nickel prices and LME stocks</t>
  </si>
  <si>
    <t>Note: Last observation is April 2016.</t>
  </si>
  <si>
    <t>Note: Shaded area (2016Q4-2017Q4) represents IEA projections.</t>
  </si>
  <si>
    <t>Note: Shaded area (Jan to Dec 2017) is based on IEA forecasts.</t>
  </si>
  <si>
    <t>Global gold mine production</t>
  </si>
  <si>
    <t>Note: Long-term averages are country-specific and refer to the period 1990-2008. The sample consists of 10 commodity-exporting EMDEs.</t>
  </si>
  <si>
    <t>Note: See CMO Special Focus endnote 1 for explanations.</t>
  </si>
  <si>
    <t>Notes: Refers to commodity-exporting EMDEs. For other notes and definitions see CMO Special Focus endnote 2.</t>
  </si>
  <si>
    <t>Note: See CMO Special Focus endnote 3 for explanations.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</si>
</sst>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[$-409]mmm\-yy;@"/>
    <numFmt numFmtId="167" formatCode="0.0"/>
    <numFmt numFmtId="168" formatCode="[$-10409]#,##0;\(#,##0\)"/>
    <numFmt numFmtId="169" formatCode="0.0000"/>
    <numFmt numFmtId="170" formatCode="0.000"/>
    <numFmt numFmtId="171" formatCode="_-* #,##0.00_-;\-* #,##0.00_-;_-* &quot;-&quot;??_-;_-@_-"/>
    <numFmt numFmtId="172" formatCode="0.0%"/>
    <numFmt numFmtId="173" formatCode="[$-10409]m/d/yyyy"/>
    <numFmt numFmtId="174" formatCode="_(* #,##0.000_);_(* \(#,##0.000\);_(* &quot;-&quot;??_);_(@_)"/>
    <numFmt numFmtId="175" formatCode="_-* #,##0_-;\-* #,##0_-;_-* &quot;-&quot;??_-;_-@_-"/>
    <numFmt numFmtId="176" formatCode="0_ ;\-0\ "/>
    <numFmt numFmtId="177" formatCode="0.00000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.5"/>
      <color rgb="FF4D4D4D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8"/>
      <name val="Arial"/>
      <family val="2"/>
    </font>
    <font>
      <sz val="9"/>
      <name val="Geneva"/>
    </font>
    <font>
      <sz val="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</font>
    <font>
      <b/>
      <sz val="14"/>
      <color rgb="FFFA7D0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5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0" fillId="0" borderId="0"/>
    <xf numFmtId="0" fontId="12" fillId="0" borderId="0"/>
    <xf numFmtId="0" fontId="14" fillId="0" borderId="0"/>
    <xf numFmtId="0" fontId="16" fillId="0" borderId="0" applyFill="0" applyBorder="0"/>
    <xf numFmtId="0" fontId="26" fillId="0" borderId="0"/>
    <xf numFmtId="0" fontId="20" fillId="0" borderId="0">
      <alignment horizontal="right"/>
    </xf>
    <xf numFmtId="0" fontId="24" fillId="0" borderId="0"/>
    <xf numFmtId="0" fontId="19" fillId="0" borderId="0"/>
    <xf numFmtId="0" fontId="22" fillId="0" borderId="0"/>
    <xf numFmtId="0" fontId="25" fillId="0" borderId="3" applyNumberFormat="0" applyAlignment="0"/>
    <xf numFmtId="0" fontId="18" fillId="0" borderId="0" applyAlignment="0">
      <alignment horizontal="left"/>
    </xf>
    <xf numFmtId="0" fontId="18" fillId="0" borderId="0">
      <alignment horizontal="right"/>
    </xf>
    <xf numFmtId="172" fontId="18" fillId="0" borderId="0">
      <alignment horizontal="right"/>
    </xf>
    <xf numFmtId="167" fontId="21" fillId="0" borderId="0">
      <alignment horizontal="right"/>
    </xf>
    <xf numFmtId="0" fontId="23" fillId="0" borderId="0"/>
    <xf numFmtId="43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7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7" applyNumberFormat="0" applyAlignment="0" applyProtection="0"/>
    <xf numFmtId="0" fontId="44" fillId="6" borderId="8" applyNumberFormat="0" applyAlignment="0" applyProtection="0"/>
    <xf numFmtId="0" fontId="45" fillId="6" borderId="7" applyNumberFormat="0" applyAlignment="0" applyProtection="0"/>
    <xf numFmtId="0" fontId="46" fillId="0" borderId="9" applyNumberFormat="0" applyFill="0" applyAlignment="0" applyProtection="0"/>
    <xf numFmtId="0" fontId="47" fillId="7" borderId="10" applyNumberFormat="0" applyAlignment="0" applyProtection="0"/>
    <xf numFmtId="0" fontId="48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49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5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0" borderId="0" applyNumberFormat="0" applyFill="0" applyBorder="0" applyAlignment="0" applyProtection="0"/>
    <xf numFmtId="0" fontId="52" fillId="0" borderId="0"/>
    <xf numFmtId="0" fontId="53" fillId="6" borderId="7" applyNumberFormat="0" applyAlignment="0" applyProtection="0"/>
    <xf numFmtId="0" fontId="54" fillId="0" borderId="0"/>
    <xf numFmtId="0" fontId="55" fillId="0" borderId="0"/>
    <xf numFmtId="0" fontId="56" fillId="0" borderId="0" applyNumberFormat="0" applyFill="0" applyBorder="0" applyAlignment="0" applyProtection="0"/>
    <xf numFmtId="0" fontId="54" fillId="0" borderId="0"/>
  </cellStyleXfs>
  <cellXfs count="100">
    <xf numFmtId="0" fontId="0" fillId="0" borderId="0" xfId="0"/>
    <xf numFmtId="43" fontId="0" fillId="0" borderId="0" xfId="1" applyFont="1" applyFill="1" applyAlignment="1">
      <alignment vertical="center"/>
    </xf>
    <xf numFmtId="43" fontId="0" fillId="0" borderId="0" xfId="1" applyFont="1" applyFill="1"/>
    <xf numFmtId="17" fontId="0" fillId="0" borderId="0" xfId="0" applyNumberFormat="1"/>
    <xf numFmtId="0" fontId="0" fillId="0" borderId="0" xfId="0" applyFill="1"/>
    <xf numFmtId="2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1" applyNumberFormat="1" applyFont="1"/>
    <xf numFmtId="165" fontId="0" fillId="0" borderId="0" xfId="1" applyNumberFormat="1" applyFont="1"/>
    <xf numFmtId="166" fontId="0" fillId="0" borderId="0" xfId="0" applyNumberFormat="1" applyFill="1"/>
    <xf numFmtId="167" fontId="0" fillId="0" borderId="0" xfId="0" applyNumberFormat="1"/>
    <xf numFmtId="2" fontId="6" fillId="0" borderId="0" xfId="0" applyNumberFormat="1" applyFont="1" applyFill="1"/>
    <xf numFmtId="17" fontId="0" fillId="0" borderId="0" xfId="0" applyNumberFormat="1" applyAlignment="1">
      <alignment horizontal="left"/>
    </xf>
    <xf numFmtId="0" fontId="0" fillId="0" borderId="0" xfId="0" applyFont="1"/>
    <xf numFmtId="166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right"/>
    </xf>
    <xf numFmtId="0" fontId="7" fillId="0" borderId="0" xfId="0" applyFont="1"/>
    <xf numFmtId="43" fontId="0" fillId="0" borderId="0" xfId="1" applyFont="1"/>
    <xf numFmtId="43" fontId="0" fillId="0" borderId="0" xfId="0" applyNumberFormat="1"/>
    <xf numFmtId="168" fontId="11" fillId="0" borderId="0" xfId="5" applyNumberFormat="1" applyFont="1" applyAlignment="1" applyProtection="1">
      <alignment wrapText="1" readingOrder="1"/>
      <protection locked="0"/>
    </xf>
    <xf numFmtId="0" fontId="0" fillId="0" borderId="1" xfId="0" applyBorder="1"/>
    <xf numFmtId="0" fontId="0" fillId="0" borderId="0" xfId="0" applyNumberFormat="1" applyFont="1"/>
    <xf numFmtId="0" fontId="0" fillId="0" borderId="2" xfId="0" applyBorder="1"/>
    <xf numFmtId="17" fontId="0" fillId="0" borderId="0" xfId="0" applyNumberFormat="1" applyFont="1" applyAlignment="1">
      <alignment horizontal="left"/>
    </xf>
    <xf numFmtId="38" fontId="4" fillId="0" borderId="0" xfId="2" applyNumberFormat="1" applyFont="1"/>
    <xf numFmtId="168" fontId="13" fillId="0" borderId="0" xfId="6" applyNumberFormat="1" applyFont="1" applyAlignment="1" applyProtection="1">
      <alignment wrapText="1" readingOrder="1"/>
      <protection locked="0"/>
    </xf>
    <xf numFmtId="168" fontId="15" fillId="0" borderId="0" xfId="7" applyNumberFormat="1" applyFont="1" applyAlignment="1" applyProtection="1">
      <alignment wrapText="1" readingOrder="1"/>
      <protection locked="0"/>
    </xf>
    <xf numFmtId="164" fontId="0" fillId="0" borderId="0" xfId="0" applyNumberFormat="1"/>
    <xf numFmtId="164" fontId="0" fillId="0" borderId="0" xfId="0" applyNumberFormat="1" applyFont="1"/>
    <xf numFmtId="169" fontId="0" fillId="0" borderId="0" xfId="0" applyNumberFormat="1"/>
    <xf numFmtId="170" fontId="0" fillId="0" borderId="0" xfId="0" applyNumberFormat="1"/>
    <xf numFmtId="0" fontId="2" fillId="0" borderId="0" xfId="4"/>
    <xf numFmtId="0" fontId="0" fillId="0" borderId="0" xfId="0" applyNumberFormat="1"/>
    <xf numFmtId="0" fontId="0" fillId="0" borderId="0" xfId="0" applyAlignment="1"/>
    <xf numFmtId="0" fontId="9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1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3" fontId="0" fillId="0" borderId="0" xfId="0" applyNumberFormat="1"/>
    <xf numFmtId="0" fontId="2" fillId="0" borderId="0" xfId="4" applyFont="1"/>
    <xf numFmtId="170" fontId="2" fillId="0" borderId="0" xfId="0" applyNumberFormat="1" applyFont="1"/>
    <xf numFmtId="167" fontId="0" fillId="0" borderId="0" xfId="0" applyNumberFormat="1" applyFont="1"/>
    <xf numFmtId="167" fontId="32" fillId="0" borderId="0" xfId="0" applyNumberFormat="1" applyFont="1" applyFill="1"/>
    <xf numFmtId="167" fontId="33" fillId="0" borderId="0" xfId="0" applyNumberFormat="1" applyFont="1" applyAlignment="1">
      <alignment horizontal="right"/>
    </xf>
    <xf numFmtId="2" fontId="2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/>
    <xf numFmtId="2" fontId="0" fillId="0" borderId="0" xfId="0" applyNumberFormat="1" applyFont="1" applyFill="1"/>
    <xf numFmtId="2" fontId="0" fillId="0" borderId="0" xfId="0" applyNumberFormat="1" applyFont="1"/>
    <xf numFmtId="2" fontId="5" fillId="0" borderId="0" xfId="20" applyNumberFormat="1" applyFont="1" applyFill="1" applyBorder="1" applyAlignment="1">
      <alignment horizontal="right"/>
    </xf>
    <xf numFmtId="2" fontId="5" fillId="0" borderId="0" xfId="0" applyNumberFormat="1" applyFont="1" applyFill="1"/>
    <xf numFmtId="174" fontId="1" fillId="0" borderId="0" xfId="1" applyNumberFormat="1" applyFont="1"/>
    <xf numFmtId="175" fontId="35" fillId="0" borderId="0" xfId="20" applyNumberFormat="1" applyFont="1" applyFill="1" applyBorder="1" applyAlignment="1">
      <alignment horizontal="right"/>
    </xf>
    <xf numFmtId="176" fontId="35" fillId="0" borderId="0" xfId="20" applyNumberFormat="1" applyFont="1" applyFill="1" applyBorder="1" applyAlignment="1">
      <alignment horizontal="right"/>
    </xf>
    <xf numFmtId="1" fontId="35" fillId="0" borderId="0" xfId="21" applyNumberFormat="1" applyFont="1" applyFill="1" applyBorder="1" applyAlignment="1">
      <alignment horizontal="right"/>
    </xf>
    <xf numFmtId="1" fontId="36" fillId="0" borderId="0" xfId="21" applyNumberFormat="1" applyFont="1" applyFill="1" applyBorder="1" applyAlignment="1">
      <alignment horizontal="right"/>
    </xf>
    <xf numFmtId="172" fontId="35" fillId="0" borderId="0" xfId="21" applyFont="1" applyFill="1" applyAlignment="1">
      <alignment horizontal="right"/>
    </xf>
    <xf numFmtId="174" fontId="0" fillId="0" borderId="0" xfId="0" applyNumberFormat="1" applyFont="1" applyFill="1" applyAlignment="1"/>
    <xf numFmtId="43" fontId="0" fillId="0" borderId="0" xfId="0" applyNumberFormat="1" applyFont="1" applyFill="1" applyAlignment="1"/>
    <xf numFmtId="167" fontId="0" fillId="0" borderId="0" xfId="1" applyNumberFormat="1" applyFont="1"/>
    <xf numFmtId="168" fontId="11" fillId="0" borderId="0" xfId="33" applyNumberFormat="1" applyFont="1" applyAlignment="1" applyProtection="1">
      <alignment wrapText="1" readingOrder="1"/>
      <protection locked="0"/>
    </xf>
    <xf numFmtId="167" fontId="0" fillId="0" borderId="0" xfId="0" applyNumberFormat="1" applyFont="1" applyFill="1"/>
    <xf numFmtId="167" fontId="5" fillId="0" borderId="0" xfId="20" applyNumberFormat="1" applyFont="1" applyFill="1" applyBorder="1" applyAlignment="1">
      <alignment horizontal="right"/>
    </xf>
    <xf numFmtId="0" fontId="0" fillId="0" borderId="0" xfId="0"/>
    <xf numFmtId="167" fontId="0" fillId="0" borderId="0" xfId="0" applyNumberFormat="1"/>
    <xf numFmtId="14" fontId="2" fillId="0" borderId="0" xfId="4" applyNumberFormat="1"/>
    <xf numFmtId="173" fontId="28" fillId="0" borderId="0" xfId="33" applyNumberFormat="1" applyFont="1" applyAlignment="1" applyProtection="1">
      <alignment horizontal="right" wrapText="1" readingOrder="1"/>
      <protection locked="0"/>
    </xf>
    <xf numFmtId="1" fontId="32" fillId="0" borderId="0" xfId="4" applyNumberFormat="1" applyFont="1"/>
    <xf numFmtId="168" fontId="11" fillId="0" borderId="0" xfId="35" applyNumberFormat="1" applyFont="1" applyAlignment="1" applyProtection="1">
      <alignment wrapText="1" readingOrder="1"/>
      <protection locked="0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Fill="1" applyBorder="1"/>
    <xf numFmtId="0" fontId="5" fillId="0" borderId="0" xfId="78" applyFont="1" applyFill="1" applyBorder="1"/>
    <xf numFmtId="0" fontId="5" fillId="0" borderId="0" xfId="79" applyFont="1" applyFill="1" applyBorder="1" applyAlignment="1"/>
    <xf numFmtId="2" fontId="5" fillId="0" borderId="0" xfId="78" applyNumberFormat="1" applyFont="1" applyFill="1" applyBorder="1"/>
    <xf numFmtId="0" fontId="1" fillId="0" borderId="0" xfId="80" applyFont="1"/>
    <xf numFmtId="0" fontId="1" fillId="0" borderId="0" xfId="0" applyFont="1"/>
    <xf numFmtId="1" fontId="1" fillId="0" borderId="0" xfId="80" applyNumberFormat="1" applyFont="1"/>
    <xf numFmtId="0" fontId="1" fillId="0" borderId="0" xfId="81" applyFont="1"/>
    <xf numFmtId="14" fontId="1" fillId="0" borderId="0" xfId="81" applyNumberFormat="1" applyFont="1"/>
    <xf numFmtId="2" fontId="1" fillId="0" borderId="0" xfId="81" applyNumberFormat="1" applyFont="1"/>
    <xf numFmtId="0" fontId="56" fillId="0" borderId="0" xfId="82" quotePrefix="1" applyFont="1"/>
    <xf numFmtId="0" fontId="57" fillId="0" borderId="0" xfId="0" applyFont="1"/>
    <xf numFmtId="0" fontId="33" fillId="0" borderId="0" xfId="4" applyFont="1" applyFill="1" applyBorder="1"/>
    <xf numFmtId="0" fontId="33" fillId="0" borderId="0" xfId="4" applyFont="1"/>
    <xf numFmtId="0" fontId="33" fillId="0" borderId="0" xfId="4" applyFont="1" applyFill="1"/>
    <xf numFmtId="167" fontId="33" fillId="0" borderId="0" xfId="4" applyNumberFormat="1" applyFont="1" applyFill="1" applyBorder="1"/>
    <xf numFmtId="167" fontId="1" fillId="0" borderId="0" xfId="0" applyNumberFormat="1" applyFont="1"/>
    <xf numFmtId="0" fontId="0" fillId="0" borderId="0" xfId="0" applyFont="1" applyAlignment="1"/>
    <xf numFmtId="177" fontId="0" fillId="0" borderId="0" xfId="0" applyNumberFormat="1"/>
    <xf numFmtId="0" fontId="1" fillId="0" borderId="0" xfId="83" applyFont="1"/>
    <xf numFmtId="1" fontId="1" fillId="0" borderId="0" xfId="83" applyNumberFormat="1" applyFont="1"/>
  </cellXfs>
  <cellStyles count="84">
    <cellStyle name="20% - Accent1" xfId="54" builtinId="30" customBuiltin="1"/>
    <cellStyle name="20% - Accent2" xfId="58" builtinId="34" customBuiltin="1"/>
    <cellStyle name="20% - Accent3" xfId="62" builtinId="38" customBuiltin="1"/>
    <cellStyle name="20% - Accent4" xfId="66" builtinId="42" customBuiltin="1"/>
    <cellStyle name="20% - Accent5" xfId="70" builtinId="46" customBuiltin="1"/>
    <cellStyle name="20% - Accent6" xfId="74" builtinId="50" customBuiltin="1"/>
    <cellStyle name="40% - Accent1" xfId="55" builtinId="31" customBuiltin="1"/>
    <cellStyle name="40% - Accent2" xfId="59" builtinId="35" customBuiltin="1"/>
    <cellStyle name="40% - Accent3" xfId="63" builtinId="39" customBuiltin="1"/>
    <cellStyle name="40% - Accent4" xfId="67" builtinId="43" customBuiltin="1"/>
    <cellStyle name="40% - Accent5" xfId="71" builtinId="47" customBuiltin="1"/>
    <cellStyle name="40% - Accent6" xfId="75" builtinId="51" customBuiltin="1"/>
    <cellStyle name="60% - Accent1" xfId="56" builtinId="32" customBuiltin="1"/>
    <cellStyle name="60% - Accent2" xfId="60" builtinId="36" customBuiltin="1"/>
    <cellStyle name="60% - Accent3" xfId="64" builtinId="40" customBuiltin="1"/>
    <cellStyle name="60% - Accent4" xfId="68" builtinId="44" customBuiltin="1"/>
    <cellStyle name="60% - Accent5" xfId="72" builtinId="48" customBuiltin="1"/>
    <cellStyle name="60% - Accent6" xfId="76" builtinId="52" customBuiltin="1"/>
    <cellStyle name="Accent1" xfId="53" builtinId="29" customBuiltin="1"/>
    <cellStyle name="Accent2" xfId="57" builtinId="33" customBuiltin="1"/>
    <cellStyle name="Accent3" xfId="61" builtinId="37" customBuiltin="1"/>
    <cellStyle name="Accent4" xfId="65" builtinId="41" customBuiltin="1"/>
    <cellStyle name="Accent5" xfId="69" builtinId="45" customBuiltin="1"/>
    <cellStyle name="Accent6" xfId="73" builtinId="49" customBuiltin="1"/>
    <cellStyle name="Bad" xfId="42" builtinId="27" customBuiltin="1"/>
    <cellStyle name="C01_Main head" xfId="9"/>
    <cellStyle name="C02_Column heads" xfId="10"/>
    <cellStyle name="C03_Sub head bold" xfId="11"/>
    <cellStyle name="C03a_Sub head" xfId="12"/>
    <cellStyle name="C04_Total text white bold" xfId="13"/>
    <cellStyle name="C04a_Total text black with rule" xfId="14"/>
    <cellStyle name="C05_Main text" xfId="15"/>
    <cellStyle name="C06_Figs" xfId="16"/>
    <cellStyle name="C07_Figs 1 dec percent" xfId="17"/>
    <cellStyle name="C08_Figs 1 decimal" xfId="18"/>
    <cellStyle name="C09_Notes" xfId="19"/>
    <cellStyle name="Calculation" xfId="46" builtinId="22" customBuiltin="1"/>
    <cellStyle name="Calculation 2" xfId="79"/>
    <cellStyle name="Check Cell" xfId="48" builtinId="23" customBuiltin="1"/>
    <cellStyle name="Comma" xfId="1" builtinId="3"/>
    <cellStyle name="Comma 2" xfId="20"/>
    <cellStyle name="Comma 3 2" xfId="25"/>
    <cellStyle name="Comma 5" xfId="22"/>
    <cellStyle name="Explanatory Text" xfId="51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" xfId="82" builtinId="8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8"/>
    <cellStyle name="Normal 10 2" xfId="35"/>
    <cellStyle name="Normal 11" xfId="29"/>
    <cellStyle name="Normal 11 2" xfId="36"/>
    <cellStyle name="Normal 12" xfId="30"/>
    <cellStyle name="Normal 2" xfId="4"/>
    <cellStyle name="Normal 2 2" xfId="80"/>
    <cellStyle name="Normal 3" xfId="3"/>
    <cellStyle name="Normal 3 2" xfId="24"/>
    <cellStyle name="Normal 3 3" xfId="23"/>
    <cellStyle name="Normal 3 4" xfId="83"/>
    <cellStyle name="Normal 4" xfId="7"/>
    <cellStyle name="Normal 4 2" xfId="81"/>
    <cellStyle name="Normal 5" xfId="8"/>
    <cellStyle name="Normal 5 2" xfId="78"/>
    <cellStyle name="Normal 6" xfId="5"/>
    <cellStyle name="Normal 6 2" xfId="32"/>
    <cellStyle name="Normal 7" xfId="6"/>
    <cellStyle name="Normal 7 2" xfId="31"/>
    <cellStyle name="Normal 8" xfId="26"/>
    <cellStyle name="Normal 8 2" xfId="33"/>
    <cellStyle name="Normal 9" xfId="27"/>
    <cellStyle name="Normal 9 2" xfId="34"/>
    <cellStyle name="Normal_GOM OG Split" xfId="2"/>
    <cellStyle name="Note" xfId="50" builtinId="10" customBuiltin="1"/>
    <cellStyle name="Output" xfId="45" builtinId="21" customBuiltin="1"/>
    <cellStyle name="Percent 2" xfId="21"/>
    <cellStyle name="Title 2" xfId="77"/>
    <cellStyle name="Total" xfId="52" builtinId="25" customBuiltin="1"/>
    <cellStyle name="Warning Text" xfId="49" builtinId="11" customBuiltin="1"/>
  </cellStyles>
  <dxfs count="0"/>
  <tableStyles count="0" defaultTableStyle="TableStyleMedium2" defaultPivotStyle="PivotStyleLight16"/>
  <colors>
    <mruColors>
      <color rgb="FF868686"/>
      <color rgb="FFFF9900"/>
      <color rgb="FF3399FF"/>
      <color rgb="FF002345"/>
      <color rgb="FF009900"/>
      <color rgb="FF006FDE"/>
      <color rgb="FF0064C8"/>
      <color rgb="FFFFCCCC"/>
      <color rgb="FFF2B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externalLink" Target="externalLinks/externalLink8.xml"/><Relationship Id="rId50" Type="http://schemas.openxmlformats.org/officeDocument/2006/relationships/externalLink" Target="externalLinks/externalLink11.xml"/><Relationship Id="rId55" Type="http://schemas.openxmlformats.org/officeDocument/2006/relationships/externalLink" Target="externalLinks/externalLink16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53" Type="http://schemas.openxmlformats.org/officeDocument/2006/relationships/externalLink" Target="externalLinks/externalLink14.xml"/><Relationship Id="rId58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externalLink" Target="externalLinks/externalLink9.xml"/><Relationship Id="rId56" Type="http://schemas.openxmlformats.org/officeDocument/2006/relationships/externalLink" Target="externalLinks/externalLink17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0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Relationship Id="rId54" Type="http://schemas.openxmlformats.org/officeDocument/2006/relationships/externalLink" Target="externalLinks/externalLink15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0.xml"/><Relationship Id="rId57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52" Type="http://schemas.openxmlformats.org/officeDocument/2006/relationships/externalLink" Target="externalLinks/externalLink13.xml"/><Relationship Id="rId60" Type="http://schemas.openxmlformats.org/officeDocument/2006/relationships/externalLink" Target="externalLinks/externalLink21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6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7.xml"/><Relationship Id="rId1" Type="http://schemas.openxmlformats.org/officeDocument/2006/relationships/themeOverride" Target="../theme/themeOverride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01312335958E-2"/>
          <c:y val="0.12689140419947528"/>
          <c:w val="0.85682485253859653"/>
          <c:h val="0.77964975845410667"/>
        </c:manualLayout>
      </c:layout>
      <c:lineChart>
        <c:grouping val="standard"/>
        <c:varyColors val="0"/>
        <c:ser>
          <c:idx val="0"/>
          <c:order val="0"/>
          <c:tx>
            <c:strRef>
              <c:f>'01'!$B$1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'01'!$A$2:$A$74</c:f>
              <c:numCache>
                <c:formatCode>mmm\-yy</c:formatCode>
                <c:ptCount val="7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</c:numCache>
            </c:numRef>
          </c:cat>
          <c:val>
            <c:numRef>
              <c:f>'01'!$B$2:$B$74</c:f>
              <c:numCache>
                <c:formatCode>0.0</c:formatCode>
                <c:ptCount val="73"/>
                <c:pt idx="0">
                  <c:v>117.044624474564</c:v>
                </c:pt>
                <c:pt idx="1">
                  <c:v>121.80595319155201</c:v>
                </c:pt>
                <c:pt idx="2">
                  <c:v>133.08746113398399</c:v>
                </c:pt>
                <c:pt idx="3">
                  <c:v>141.94350535758201</c:v>
                </c:pt>
                <c:pt idx="4">
                  <c:v>133.13942778590999</c:v>
                </c:pt>
                <c:pt idx="5">
                  <c:v>131.1664017686</c:v>
                </c:pt>
                <c:pt idx="6">
                  <c:v>133.733647022599</c:v>
                </c:pt>
                <c:pt idx="7">
                  <c:v>125.21648741407201</c:v>
                </c:pt>
                <c:pt idx="8">
                  <c:v>125.51244641942201</c:v>
                </c:pt>
                <c:pt idx="9">
                  <c:v>124.16998753630899</c:v>
                </c:pt>
                <c:pt idx="10">
                  <c:v>129.396896522898</c:v>
                </c:pt>
                <c:pt idx="11">
                  <c:v>128.01904652811601</c:v>
                </c:pt>
                <c:pt idx="12">
                  <c:v>130.63474258695501</c:v>
                </c:pt>
                <c:pt idx="13">
                  <c:v>136.238200126631</c:v>
                </c:pt>
                <c:pt idx="14">
                  <c:v>141.23844083088801</c:v>
                </c:pt>
                <c:pt idx="15">
                  <c:v>136.11718073122401</c:v>
                </c:pt>
                <c:pt idx="16">
                  <c:v>126.27652470876799</c:v>
                </c:pt>
                <c:pt idx="17">
                  <c:v>111.5298759029</c:v>
                </c:pt>
                <c:pt idx="18">
                  <c:v>118.55014307646201</c:v>
                </c:pt>
                <c:pt idx="19">
                  <c:v>127.653999665049</c:v>
                </c:pt>
                <c:pt idx="20">
                  <c:v>128.52664798829699</c:v>
                </c:pt>
                <c:pt idx="21">
                  <c:v>125.88054102434999</c:v>
                </c:pt>
                <c:pt idx="22">
                  <c:v>124.075638862126</c:v>
                </c:pt>
                <c:pt idx="23">
                  <c:v>124.174980468255</c:v>
                </c:pt>
                <c:pt idx="24">
                  <c:v>128.42394592913899</c:v>
                </c:pt>
                <c:pt idx="25">
                  <c:v>131.21206260934801</c:v>
                </c:pt>
                <c:pt idx="26">
                  <c:v>126.23961753981401</c:v>
                </c:pt>
                <c:pt idx="27">
                  <c:v>123.125952651606</c:v>
                </c:pt>
                <c:pt idx="28">
                  <c:v>123.216241457226</c:v>
                </c:pt>
                <c:pt idx="29">
                  <c:v>122.936452450055</c:v>
                </c:pt>
                <c:pt idx="30">
                  <c:v>128.112344227498</c:v>
                </c:pt>
                <c:pt idx="31">
                  <c:v>130.92651971947001</c:v>
                </c:pt>
                <c:pt idx="32">
                  <c:v>131.59736181052199</c:v>
                </c:pt>
                <c:pt idx="33">
                  <c:v>128.28568292832401</c:v>
                </c:pt>
                <c:pt idx="34">
                  <c:v>125.403208707353</c:v>
                </c:pt>
                <c:pt idx="35">
                  <c:v>129.51296908108401</c:v>
                </c:pt>
                <c:pt idx="36">
                  <c:v>126.3809724991</c:v>
                </c:pt>
                <c:pt idx="37">
                  <c:v>130.574174333607</c:v>
                </c:pt>
                <c:pt idx="38">
                  <c:v>127.930918913206</c:v>
                </c:pt>
                <c:pt idx="39">
                  <c:v>128.411964813423</c:v>
                </c:pt>
                <c:pt idx="40">
                  <c:v>128.95971073711399</c:v>
                </c:pt>
                <c:pt idx="41">
                  <c:v>131.47651345733499</c:v>
                </c:pt>
                <c:pt idx="42">
                  <c:v>126.926352514665</c:v>
                </c:pt>
                <c:pt idx="43">
                  <c:v>121.203952616881</c:v>
                </c:pt>
                <c:pt idx="44">
                  <c:v>116.62096602310299</c:v>
                </c:pt>
                <c:pt idx="45">
                  <c:v>106.197347017781</c:v>
                </c:pt>
                <c:pt idx="46">
                  <c:v>96.382501237330999</c:v>
                </c:pt>
                <c:pt idx="47">
                  <c:v>78.552904167012798</c:v>
                </c:pt>
                <c:pt idx="48">
                  <c:v>63.055709459890203</c:v>
                </c:pt>
                <c:pt idx="49">
                  <c:v>70.448497551922102</c:v>
                </c:pt>
                <c:pt idx="50">
                  <c:v>68.2919976435835</c:v>
                </c:pt>
                <c:pt idx="51">
                  <c:v>72.210016829989499</c:v>
                </c:pt>
                <c:pt idx="52">
                  <c:v>77.794152671638798</c:v>
                </c:pt>
                <c:pt idx="53">
                  <c:v>76.347314993420099</c:v>
                </c:pt>
                <c:pt idx="54">
                  <c:v>68.822465918528195</c:v>
                </c:pt>
                <c:pt idx="55">
                  <c:v>59.486240334124901</c:v>
                </c:pt>
                <c:pt idx="56">
                  <c:v>59.6951734402735</c:v>
                </c:pt>
                <c:pt idx="57">
                  <c:v>59.713924830532903</c:v>
                </c:pt>
                <c:pt idx="58">
                  <c:v>55.165467341052199</c:v>
                </c:pt>
                <c:pt idx="59">
                  <c:v>47.8444976455824</c:v>
                </c:pt>
                <c:pt idx="60">
                  <c:v>40.495484169935203</c:v>
                </c:pt>
                <c:pt idx="61">
                  <c:v>41.241235297471597</c:v>
                </c:pt>
                <c:pt idx="62">
                  <c:v>47.3436139767716</c:v>
                </c:pt>
                <c:pt idx="63">
                  <c:v>51.068888042586799</c:v>
                </c:pt>
                <c:pt idx="64">
                  <c:v>56.583855583564699</c:v>
                </c:pt>
                <c:pt idx="65">
                  <c:v>59.434572862216001</c:v>
                </c:pt>
                <c:pt idx="66">
                  <c:v>56.562840846383402</c:v>
                </c:pt>
                <c:pt idx="67">
                  <c:v>57.6105068855314</c:v>
                </c:pt>
                <c:pt idx="68">
                  <c:v>58.1786326565134</c:v>
                </c:pt>
                <c:pt idx="69">
                  <c:v>63.703130020774999</c:v>
                </c:pt>
                <c:pt idx="70">
                  <c:v>59.439954401296198</c:v>
                </c:pt>
                <c:pt idx="71">
                  <c:v>68.398662713548603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3-4A04-86BA-C05F819D9F87}"/>
            </c:ext>
          </c:extLst>
        </c:ser>
        <c:ser>
          <c:idx val="1"/>
          <c:order val="1"/>
          <c:tx>
            <c:strRef>
              <c:f>'01'!$C$1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'01'!$A$2:$A$74</c:f>
              <c:numCache>
                <c:formatCode>mmm\-yy</c:formatCode>
                <c:ptCount val="7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</c:numCache>
            </c:numRef>
          </c:cat>
          <c:val>
            <c:numRef>
              <c:f>'01'!$C$2:$C$74</c:f>
              <c:numCache>
                <c:formatCode>0.0</c:formatCode>
                <c:ptCount val="73"/>
                <c:pt idx="0">
                  <c:v>120.806779894497</c:v>
                </c:pt>
                <c:pt idx="1">
                  <c:v>125.819630763516</c:v>
                </c:pt>
                <c:pt idx="2">
                  <c:v>121.37058532795</c:v>
                </c:pt>
                <c:pt idx="3">
                  <c:v>124.285302806956</c:v>
                </c:pt>
                <c:pt idx="4">
                  <c:v>118.49279648344</c:v>
                </c:pt>
                <c:pt idx="5">
                  <c:v>116.97693495794999</c:v>
                </c:pt>
                <c:pt idx="6">
                  <c:v>120.987022735442</c:v>
                </c:pt>
                <c:pt idx="7">
                  <c:v>114.76937520668</c:v>
                </c:pt>
                <c:pt idx="8">
                  <c:v>109.08108734897699</c:v>
                </c:pt>
                <c:pt idx="9">
                  <c:v>98.389787748455902</c:v>
                </c:pt>
                <c:pt idx="10">
                  <c:v>95.839664821556497</c:v>
                </c:pt>
                <c:pt idx="11">
                  <c:v>95.0759428056557</c:v>
                </c:pt>
                <c:pt idx="12">
                  <c:v>100.502475091905</c:v>
                </c:pt>
                <c:pt idx="13">
                  <c:v>104.00500763308401</c:v>
                </c:pt>
                <c:pt idx="14">
                  <c:v>103.54326762651201</c:v>
                </c:pt>
                <c:pt idx="15">
                  <c:v>100.95386652160499</c:v>
                </c:pt>
                <c:pt idx="16">
                  <c:v>96.628639821277105</c:v>
                </c:pt>
                <c:pt idx="17">
                  <c:v>91.631181259805004</c:v>
                </c:pt>
                <c:pt idx="18">
                  <c:v>91.185700533803796</c:v>
                </c:pt>
                <c:pt idx="19">
                  <c:v>87.651185510641994</c:v>
                </c:pt>
                <c:pt idx="20">
                  <c:v>93.589222478497405</c:v>
                </c:pt>
                <c:pt idx="21">
                  <c:v>94.001769610328296</c:v>
                </c:pt>
                <c:pt idx="22">
                  <c:v>92.415149084313299</c:v>
                </c:pt>
                <c:pt idx="23">
                  <c:v>97.423283293127497</c:v>
                </c:pt>
                <c:pt idx="24">
                  <c:v>100.285753647626</c:v>
                </c:pt>
                <c:pt idx="25">
                  <c:v>101.340657267746</c:v>
                </c:pt>
                <c:pt idx="26">
                  <c:v>94.547307082829803</c:v>
                </c:pt>
                <c:pt idx="27">
                  <c:v>90.733232153797204</c:v>
                </c:pt>
                <c:pt idx="28">
                  <c:v>88.3155085324006</c:v>
                </c:pt>
                <c:pt idx="29">
                  <c:v>85.411744995699706</c:v>
                </c:pt>
                <c:pt idx="30">
                  <c:v>85.668841441949695</c:v>
                </c:pt>
                <c:pt idx="31">
                  <c:v>89.637480547029398</c:v>
                </c:pt>
                <c:pt idx="32">
                  <c:v>88.153237606722598</c:v>
                </c:pt>
                <c:pt idx="33">
                  <c:v>89.073563300130203</c:v>
                </c:pt>
                <c:pt idx="34">
                  <c:v>87.820715291554706</c:v>
                </c:pt>
                <c:pt idx="35">
                  <c:v>88.713665986380093</c:v>
                </c:pt>
                <c:pt idx="36">
                  <c:v>88.075688777821796</c:v>
                </c:pt>
                <c:pt idx="37">
                  <c:v>86.163323988168003</c:v>
                </c:pt>
                <c:pt idx="38">
                  <c:v>82.979361737132095</c:v>
                </c:pt>
                <c:pt idx="39">
                  <c:v>85.478255157078905</c:v>
                </c:pt>
                <c:pt idx="40">
                  <c:v>84.847136663645799</c:v>
                </c:pt>
                <c:pt idx="41">
                  <c:v>84.359014806617296</c:v>
                </c:pt>
                <c:pt idx="42">
                  <c:v>88.1818304372066</c:v>
                </c:pt>
                <c:pt idx="43">
                  <c:v>88.033853741793706</c:v>
                </c:pt>
                <c:pt idx="44">
                  <c:v>85.070216670716604</c:v>
                </c:pt>
                <c:pt idx="45">
                  <c:v>82.607469729805501</c:v>
                </c:pt>
                <c:pt idx="46">
                  <c:v>82.890307106532404</c:v>
                </c:pt>
                <c:pt idx="47">
                  <c:v>78.775553005409094</c:v>
                </c:pt>
                <c:pt idx="48">
                  <c:v>73.823453614483398</c:v>
                </c:pt>
                <c:pt idx="49">
                  <c:v>72.402730506441102</c:v>
                </c:pt>
                <c:pt idx="50">
                  <c:v>71.770780422989901</c:v>
                </c:pt>
                <c:pt idx="51">
                  <c:v>72.1003990253393</c:v>
                </c:pt>
                <c:pt idx="52">
                  <c:v>74.598093438202397</c:v>
                </c:pt>
                <c:pt idx="53">
                  <c:v>70.361212918654502</c:v>
                </c:pt>
                <c:pt idx="54">
                  <c:v>65.697246411960407</c:v>
                </c:pt>
                <c:pt idx="55">
                  <c:v>62.6286106734509</c:v>
                </c:pt>
                <c:pt idx="56">
                  <c:v>63.408855546687903</c:v>
                </c:pt>
                <c:pt idx="57">
                  <c:v>62.201139518168397</c:v>
                </c:pt>
                <c:pt idx="58">
                  <c:v>57.850645789131399</c:v>
                </c:pt>
                <c:pt idx="59">
                  <c:v>56.378334885371899</c:v>
                </c:pt>
                <c:pt idx="60">
                  <c:v>55.228598475953298</c:v>
                </c:pt>
                <c:pt idx="61">
                  <c:v>57.703013187309203</c:v>
                </c:pt>
                <c:pt idx="62">
                  <c:v>61.165995953011297</c:v>
                </c:pt>
                <c:pt idx="63">
                  <c:v>62.009290326528998</c:v>
                </c:pt>
                <c:pt idx="64">
                  <c:v>59.962679462289401</c:v>
                </c:pt>
                <c:pt idx="65">
                  <c:v>60.2592668565688</c:v>
                </c:pt>
                <c:pt idx="66">
                  <c:v>63.4589312105158</c:v>
                </c:pt>
                <c:pt idx="67">
                  <c:v>63.7944210512225</c:v>
                </c:pt>
                <c:pt idx="68">
                  <c:v>62.8556090301296</c:v>
                </c:pt>
                <c:pt idx="69">
                  <c:v>64.121218509722397</c:v>
                </c:pt>
                <c:pt idx="70">
                  <c:v>71.513761311957794</c:v>
                </c:pt>
                <c:pt idx="71">
                  <c:v>73.532471062950805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3-4A04-86BA-C05F819D9F87}"/>
            </c:ext>
          </c:extLst>
        </c:ser>
        <c:ser>
          <c:idx val="2"/>
          <c:order val="2"/>
          <c:tx>
            <c:strRef>
              <c:f>'01'!$D$1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'01'!$A$2:$A$74</c:f>
              <c:numCache>
                <c:formatCode>mmm\-yy</c:formatCode>
                <c:ptCount val="7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</c:numCache>
            </c:numRef>
          </c:cat>
          <c:val>
            <c:numRef>
              <c:f>'01'!$D$2:$D$74</c:f>
              <c:numCache>
                <c:formatCode>0.0</c:formatCode>
                <c:ptCount val="73"/>
                <c:pt idx="0">
                  <c:v>124.317835269374</c:v>
                </c:pt>
                <c:pt idx="1">
                  <c:v>130.06455804924499</c:v>
                </c:pt>
                <c:pt idx="2">
                  <c:v>125.776445108516</c:v>
                </c:pt>
                <c:pt idx="3">
                  <c:v>127.39302568286899</c:v>
                </c:pt>
                <c:pt idx="4">
                  <c:v>123.893797288066</c:v>
                </c:pt>
                <c:pt idx="5">
                  <c:v>123.215316533229</c:v>
                </c:pt>
                <c:pt idx="6">
                  <c:v>122.55148060308299</c:v>
                </c:pt>
                <c:pt idx="7">
                  <c:v>123.187815111204</c:v>
                </c:pt>
                <c:pt idx="8">
                  <c:v>121.566858973322</c:v>
                </c:pt>
                <c:pt idx="9">
                  <c:v>115.60135569676901</c:v>
                </c:pt>
                <c:pt idx="10">
                  <c:v>112.217321364548</c:v>
                </c:pt>
                <c:pt idx="11">
                  <c:v>109.05897175753999</c:v>
                </c:pt>
                <c:pt idx="12">
                  <c:v>110.96072960255501</c:v>
                </c:pt>
                <c:pt idx="13">
                  <c:v>113.410969063682</c:v>
                </c:pt>
                <c:pt idx="14">
                  <c:v>114.641467786159</c:v>
                </c:pt>
                <c:pt idx="15">
                  <c:v>114.750039000489</c:v>
                </c:pt>
                <c:pt idx="16">
                  <c:v>113.115825184919</c:v>
                </c:pt>
                <c:pt idx="17">
                  <c:v>110.673575031333</c:v>
                </c:pt>
                <c:pt idx="18">
                  <c:v>118.69308782680299</c:v>
                </c:pt>
                <c:pt idx="19">
                  <c:v>118.603299137679</c:v>
                </c:pt>
                <c:pt idx="20">
                  <c:v>118.45078918544</c:v>
                </c:pt>
                <c:pt idx="21">
                  <c:v>115.19316804311801</c:v>
                </c:pt>
                <c:pt idx="22">
                  <c:v>113.032235547909</c:v>
                </c:pt>
                <c:pt idx="23">
                  <c:v>112.41378349985401</c:v>
                </c:pt>
                <c:pt idx="24">
                  <c:v>111.522649743214</c:v>
                </c:pt>
                <c:pt idx="25">
                  <c:v>110.417702500313</c:v>
                </c:pt>
                <c:pt idx="26">
                  <c:v>108.3844804413</c:v>
                </c:pt>
                <c:pt idx="27">
                  <c:v>106.04360186511801</c:v>
                </c:pt>
                <c:pt idx="28">
                  <c:v>108.062960231451</c:v>
                </c:pt>
                <c:pt idx="29">
                  <c:v>107.73449261738099</c:v>
                </c:pt>
                <c:pt idx="30">
                  <c:v>105.595451523299</c:v>
                </c:pt>
                <c:pt idx="31">
                  <c:v>103.7512873166</c:v>
                </c:pt>
                <c:pt idx="32">
                  <c:v>103.620063272374</c:v>
                </c:pt>
                <c:pt idx="33">
                  <c:v>104.049686153091</c:v>
                </c:pt>
                <c:pt idx="34">
                  <c:v>103.295756973677</c:v>
                </c:pt>
                <c:pt idx="35">
                  <c:v>103.376757320176</c:v>
                </c:pt>
                <c:pt idx="36">
                  <c:v>102.338207987358</c:v>
                </c:pt>
                <c:pt idx="37">
                  <c:v>106.097536319217</c:v>
                </c:pt>
                <c:pt idx="38">
                  <c:v>107.99640261675199</c:v>
                </c:pt>
                <c:pt idx="39">
                  <c:v>107.206393495965</c:v>
                </c:pt>
                <c:pt idx="40">
                  <c:v>107.17802877680001</c:v>
                </c:pt>
                <c:pt idx="41">
                  <c:v>105.15654517266699</c:v>
                </c:pt>
                <c:pt idx="42">
                  <c:v>103.16157102373199</c:v>
                </c:pt>
                <c:pt idx="43">
                  <c:v>102.073351647268</c:v>
                </c:pt>
                <c:pt idx="44">
                  <c:v>98.416773165739002</c:v>
                </c:pt>
                <c:pt idx="45">
                  <c:v>98.011736052500197</c:v>
                </c:pt>
                <c:pt idx="46">
                  <c:v>98.276355868852804</c:v>
                </c:pt>
                <c:pt idx="47">
                  <c:v>96.808323413166704</c:v>
                </c:pt>
                <c:pt idx="48">
                  <c:v>94.671244474290802</c:v>
                </c:pt>
                <c:pt idx="49">
                  <c:v>93.354948169824596</c:v>
                </c:pt>
                <c:pt idx="50">
                  <c:v>90.751081396931497</c:v>
                </c:pt>
                <c:pt idx="51">
                  <c:v>90.447867648441601</c:v>
                </c:pt>
                <c:pt idx="52">
                  <c:v>90.100361622766798</c:v>
                </c:pt>
                <c:pt idx="53">
                  <c:v>90.161876222812197</c:v>
                </c:pt>
                <c:pt idx="54">
                  <c:v>90.804811020600894</c:v>
                </c:pt>
                <c:pt idx="55">
                  <c:v>87.521593035793003</c:v>
                </c:pt>
                <c:pt idx="56">
                  <c:v>85.843021213136197</c:v>
                </c:pt>
                <c:pt idx="57">
                  <c:v>86.780579114896696</c:v>
                </c:pt>
                <c:pt idx="58">
                  <c:v>85.648940978820704</c:v>
                </c:pt>
                <c:pt idx="59">
                  <c:v>85.391613898784101</c:v>
                </c:pt>
                <c:pt idx="60">
                  <c:v>83.509146305174397</c:v>
                </c:pt>
                <c:pt idx="61">
                  <c:v>84.154113547760304</c:v>
                </c:pt>
                <c:pt idx="62">
                  <c:v>85.923461520544706</c:v>
                </c:pt>
                <c:pt idx="63">
                  <c:v>88.345380620873399</c:v>
                </c:pt>
                <c:pt idx="64">
                  <c:v>91.135008331968706</c:v>
                </c:pt>
                <c:pt idx="65">
                  <c:v>93.838272792161206</c:v>
                </c:pt>
                <c:pt idx="66">
                  <c:v>91.896540009940395</c:v>
                </c:pt>
                <c:pt idx="67">
                  <c:v>90.917267619744095</c:v>
                </c:pt>
                <c:pt idx="68">
                  <c:v>90.476966688436704</c:v>
                </c:pt>
                <c:pt idx="69">
                  <c:v>89.5119576061076</c:v>
                </c:pt>
                <c:pt idx="70">
                  <c:v>89.951755382050806</c:v>
                </c:pt>
                <c:pt idx="71">
                  <c:v>89.378104078926896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33-4A04-86BA-C05F819D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172704"/>
        <c:axId val="454173096"/>
      </c:lineChart>
      <c:dateAx>
        <c:axId val="454172704"/>
        <c:scaling>
          <c:orientation val="minMax"/>
          <c:max val="42736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173096"/>
        <c:crosses val="autoZero"/>
        <c:auto val="1"/>
        <c:lblOffset val="100"/>
        <c:baseTimeUnit val="months"/>
        <c:majorUnit val="12"/>
        <c:majorTimeUnit val="months"/>
      </c:dateAx>
      <c:valAx>
        <c:axId val="454173096"/>
        <c:scaling>
          <c:orientation val="minMax"/>
          <c:max val="150"/>
          <c:min val="3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172704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502"/>
          <c:w val="0.84541711289060872"/>
          <c:h val="0.80485279014036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'10'!$B$1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'10'!$A$2:$A$45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'10'!$B$2:$B$45</c:f>
              <c:numCache>
                <c:formatCode>0.00</c:formatCode>
                <c:ptCount val="44"/>
                <c:pt idx="0">
                  <c:v>-1.4575577999999894</c:v>
                </c:pt>
                <c:pt idx="1">
                  <c:v>-0.53336840000001473</c:v>
                </c:pt>
                <c:pt idx="2">
                  <c:v>-1.2534848000000096</c:v>
                </c:pt>
                <c:pt idx="3">
                  <c:v>-1.6963679999999783</c:v>
                </c:pt>
                <c:pt idx="4">
                  <c:v>-0.3744313000000119</c:v>
                </c:pt>
                <c:pt idx="5">
                  <c:v>-3.740969999999777E-2</c:v>
                </c:pt>
                <c:pt idx="6">
                  <c:v>0.67757840000000158</c:v>
                </c:pt>
                <c:pt idx="7">
                  <c:v>0.92986120000000483</c:v>
                </c:pt>
                <c:pt idx="8">
                  <c:v>0.52023720000001106</c:v>
                </c:pt>
                <c:pt idx="9">
                  <c:v>0.74318010000001777</c:v>
                </c:pt>
                <c:pt idx="10">
                  <c:v>-0.13711280000001125</c:v>
                </c:pt>
                <c:pt idx="11">
                  <c:v>-0.42072490000001039</c:v>
                </c:pt>
                <c:pt idx="12">
                  <c:v>-0.4029083000000071</c:v>
                </c:pt>
                <c:pt idx="13">
                  <c:v>-0.53759100000000615</c:v>
                </c:pt>
                <c:pt idx="14">
                  <c:v>-1.8039248000000043</c:v>
                </c:pt>
                <c:pt idx="15">
                  <c:v>-1.9064009000000084</c:v>
                </c:pt>
                <c:pt idx="16">
                  <c:v>-0.15216309999999567</c:v>
                </c:pt>
                <c:pt idx="17">
                  <c:v>-0.56943520000000092</c:v>
                </c:pt>
                <c:pt idx="18">
                  <c:v>-1.9185540999999944</c:v>
                </c:pt>
                <c:pt idx="19">
                  <c:v>-0.63624670000001515</c:v>
                </c:pt>
                <c:pt idx="20">
                  <c:v>1.5805344000000048</c:v>
                </c:pt>
                <c:pt idx="21">
                  <c:v>1.0369234000000063</c:v>
                </c:pt>
                <c:pt idx="22">
                  <c:v>-0.37497490000001221</c:v>
                </c:pt>
                <c:pt idx="23">
                  <c:v>-0.75428639999998381</c:v>
                </c:pt>
                <c:pt idx="24">
                  <c:v>-0.2019566000000026</c:v>
                </c:pt>
                <c:pt idx="25">
                  <c:v>-3.9881899999983261E-2</c:v>
                </c:pt>
                <c:pt idx="26">
                  <c:v>-0.60049100000000522</c:v>
                </c:pt>
                <c:pt idx="27">
                  <c:v>-0.99791550000001905</c:v>
                </c:pt>
                <c:pt idx="28">
                  <c:v>-8.3548600000000306E-2</c:v>
                </c:pt>
                <c:pt idx="29">
                  <c:v>0.753559800000005</c:v>
                </c:pt>
                <c:pt idx="30">
                  <c:v>0.98309640000000797</c:v>
                </c:pt>
                <c:pt idx="31">
                  <c:v>1.385497199999989</c:v>
                </c:pt>
                <c:pt idx="32">
                  <c:v>1.4412428999999918</c:v>
                </c:pt>
                <c:pt idx="33">
                  <c:v>2.0384956999999844</c:v>
                </c:pt>
                <c:pt idx="34">
                  <c:v>1.28891160000002</c:v>
                </c:pt>
                <c:pt idx="35">
                  <c:v>1.761008199999992</c:v>
                </c:pt>
                <c:pt idx="36">
                  <c:v>1.2362296000000015</c:v>
                </c:pt>
                <c:pt idx="37">
                  <c:v>8.9742199999989225E-2</c:v>
                </c:pt>
                <c:pt idx="38">
                  <c:v>-0.12878990000001522</c:v>
                </c:pt>
                <c:pt idx="39">
                  <c:v>0.6747397000000035</c:v>
                </c:pt>
                <c:pt idx="40">
                  <c:v>-0.74934690000000614</c:v>
                </c:pt>
                <c:pt idx="41">
                  <c:v>-0.85976949999999874</c:v>
                </c:pt>
                <c:pt idx="42">
                  <c:v>-1.2433182000000045</c:v>
                </c:pt>
                <c:pt idx="43">
                  <c:v>-1.1978797000000014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0-459C-AA7C-EDC833EC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54503176"/>
        <c:axId val="454503568"/>
      </c:barChart>
      <c:lineChart>
        <c:grouping val="standard"/>
        <c:varyColors val="0"/>
        <c:ser>
          <c:idx val="1"/>
          <c:order val="1"/>
          <c:tx>
            <c:strRef>
              <c:f>'10'!$C$1</c:f>
              <c:strCache>
                <c:ptCount val="1"/>
                <c:pt idx="0">
                  <c:v>Price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'10'!$A$2:$A$41</c:f>
              <c:strCache>
                <c:ptCount val="40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</c:strCache>
            </c:strRef>
          </c:cat>
          <c:val>
            <c:numRef>
              <c:f>'10'!$C$2:$C$45</c:f>
              <c:numCache>
                <c:formatCode>0.00</c:formatCode>
                <c:ptCount val="44"/>
                <c:pt idx="0">
                  <c:v>57.226439393939394</c:v>
                </c:pt>
                <c:pt idx="1">
                  <c:v>66.13575318401405</c:v>
                </c:pt>
                <c:pt idx="2">
                  <c:v>73.498237944443886</c:v>
                </c:pt>
                <c:pt idx="3">
                  <c:v>87.608309283309282</c:v>
                </c:pt>
                <c:pt idx="4">
                  <c:v>95.306363547758281</c:v>
                </c:pt>
                <c:pt idx="5">
                  <c:v>116.18913834776333</c:v>
                </c:pt>
                <c:pt idx="6">
                  <c:v>115.6825540079888</c:v>
                </c:pt>
                <c:pt idx="7">
                  <c:v>56.000426264937708</c:v>
                </c:pt>
                <c:pt idx="8">
                  <c:v>44.115215045188734</c:v>
                </c:pt>
                <c:pt idx="9">
                  <c:v>59.194708994708982</c:v>
                </c:pt>
                <c:pt idx="10">
                  <c:v>68.213759018759006</c:v>
                </c:pt>
                <c:pt idx="11">
                  <c:v>75.505606060606056</c:v>
                </c:pt>
                <c:pt idx="12">
                  <c:v>77.06059482442015</c:v>
                </c:pt>
                <c:pt idx="13">
                  <c:v>78.175391534391551</c:v>
                </c:pt>
                <c:pt idx="14">
                  <c:v>75.507303992303989</c:v>
                </c:pt>
                <c:pt idx="15">
                  <c:v>85.419796787753299</c:v>
                </c:pt>
                <c:pt idx="16">
                  <c:v>99.750001545732232</c:v>
                </c:pt>
                <c:pt idx="17">
                  <c:v>110.05237806637798</c:v>
                </c:pt>
                <c:pt idx="18">
                  <c:v>103.07412896041156</c:v>
                </c:pt>
                <c:pt idx="19">
                  <c:v>103.16108152958147</c:v>
                </c:pt>
                <c:pt idx="20">
                  <c:v>112.51569869117223</c:v>
                </c:pt>
                <c:pt idx="21">
                  <c:v>102.82659607461778</c:v>
                </c:pt>
                <c:pt idx="22">
                  <c:v>102.77090481914048</c:v>
                </c:pt>
                <c:pt idx="23">
                  <c:v>101.92531595457679</c:v>
                </c:pt>
                <c:pt idx="24">
                  <c:v>105.08671737424358</c:v>
                </c:pt>
                <c:pt idx="25">
                  <c:v>99.320423259510292</c:v>
                </c:pt>
                <c:pt idx="26">
                  <c:v>107.3910905535689</c:v>
                </c:pt>
                <c:pt idx="27">
                  <c:v>104.51175880302435</c:v>
                </c:pt>
                <c:pt idx="28">
                  <c:v>103.65444444444445</c:v>
                </c:pt>
                <c:pt idx="29">
                  <c:v>106.31777777777778</c:v>
                </c:pt>
                <c:pt idx="30">
                  <c:v>100.37555555555555</c:v>
                </c:pt>
                <c:pt idx="31">
                  <c:v>74.592222222222219</c:v>
                </c:pt>
                <c:pt idx="32">
                  <c:v>51.574444444444445</c:v>
                </c:pt>
                <c:pt idx="33">
                  <c:v>60.452222222222225</c:v>
                </c:pt>
                <c:pt idx="34">
                  <c:v>48.77</c:v>
                </c:pt>
                <c:pt idx="35">
                  <c:v>42.214444444444446</c:v>
                </c:pt>
                <c:pt idx="36">
                  <c:v>32.716666666666669</c:v>
                </c:pt>
                <c:pt idx="37">
                  <c:v>44.791111111111114</c:v>
                </c:pt>
                <c:pt idx="38">
                  <c:v>44.681111111111107</c:v>
                </c:pt>
                <c:pt idx="39">
                  <c:v>48.843434343434332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0-459C-AA7C-EDC833EC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04352"/>
        <c:axId val="454503960"/>
      </c:lineChart>
      <c:catAx>
        <c:axId val="454503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503568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454503568"/>
        <c:scaling>
          <c:orientation val="minMax"/>
          <c:max val="3"/>
          <c:min val="-3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503176"/>
        <c:crosses val="autoZero"/>
        <c:crossBetween val="between"/>
        <c:majorUnit val="1"/>
      </c:valAx>
      <c:valAx>
        <c:axId val="454503960"/>
        <c:scaling>
          <c:orientation val="minMax"/>
          <c:max val="120"/>
          <c:min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454504352"/>
        <c:crosses val="max"/>
        <c:crossBetween val="between"/>
        <c:majorUnit val="20"/>
      </c:valAx>
      <c:catAx>
        <c:axId val="45450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503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13018937148985E-2"/>
          <c:y val="0.12077294685990338"/>
          <c:w val="0.87773897214461094"/>
          <c:h val="0.78576828711628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'11'!$B$2</c:f>
              <c:strCache>
                <c:ptCount val="1"/>
                <c:pt idx="0">
                  <c:v>1965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'11'!$A$3:$A$6</c:f>
              <c:strCache>
                <c:ptCount val="4"/>
                <c:pt idx="0">
                  <c:v>China</c:v>
                </c:pt>
                <c:pt idx="1">
                  <c:v>India</c:v>
                </c:pt>
                <c:pt idx="2">
                  <c:v>US</c:v>
                </c:pt>
                <c:pt idx="3">
                  <c:v>Others</c:v>
                </c:pt>
              </c:strCache>
            </c:strRef>
          </c:cat>
          <c:val>
            <c:numRef>
              <c:f>'11'!$B$3:$B$6</c:f>
              <c:numCache>
                <c:formatCode>0.0</c:formatCode>
                <c:ptCount val="4"/>
                <c:pt idx="0">
                  <c:v>114.42</c:v>
                </c:pt>
                <c:pt idx="1">
                  <c:v>35.546633802800002</c:v>
                </c:pt>
                <c:pt idx="2">
                  <c:v>291.82641270892935</c:v>
                </c:pt>
                <c:pt idx="3">
                  <c:v>959.63504141741248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C-4D35-9F03-67909CA2F157}"/>
            </c:ext>
          </c:extLst>
        </c:ser>
        <c:ser>
          <c:idx val="1"/>
          <c:order val="1"/>
          <c:tx>
            <c:strRef>
              <c:f>'11'!$C$2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'11'!$A$3:$A$6</c:f>
              <c:strCache>
                <c:ptCount val="4"/>
                <c:pt idx="0">
                  <c:v>China</c:v>
                </c:pt>
                <c:pt idx="1">
                  <c:v>India</c:v>
                </c:pt>
                <c:pt idx="2">
                  <c:v>US</c:v>
                </c:pt>
                <c:pt idx="3">
                  <c:v>Others</c:v>
                </c:pt>
              </c:strCache>
            </c:strRef>
          </c:cat>
          <c:val>
            <c:numRef>
              <c:f>'11'!$C$3:$C$6</c:f>
              <c:numCache>
                <c:formatCode>0.0</c:formatCode>
                <c:ptCount val="4"/>
                <c:pt idx="0">
                  <c:v>661.43090089999987</c:v>
                </c:pt>
                <c:pt idx="1">
                  <c:v>140.29351219698981</c:v>
                </c:pt>
                <c:pt idx="2">
                  <c:v>506.22740501181045</c:v>
                </c:pt>
                <c:pt idx="3">
                  <c:v>936.65945647839737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5C-4D35-9F03-67909CA2F157}"/>
            </c:ext>
          </c:extLst>
        </c:ser>
        <c:ser>
          <c:idx val="2"/>
          <c:order val="2"/>
          <c:tx>
            <c:strRef>
              <c:f>'11'!$D$2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'11'!$A$3:$A$6</c:f>
              <c:strCache>
                <c:ptCount val="4"/>
                <c:pt idx="0">
                  <c:v>China</c:v>
                </c:pt>
                <c:pt idx="1">
                  <c:v>India</c:v>
                </c:pt>
                <c:pt idx="2">
                  <c:v>US</c:v>
                </c:pt>
                <c:pt idx="3">
                  <c:v>Others</c:v>
                </c:pt>
              </c:strCache>
            </c:strRef>
          </c:cat>
          <c:val>
            <c:numRef>
              <c:f>'11'!$D$3:$D$6</c:f>
              <c:numCache>
                <c:formatCode>0.0</c:formatCode>
                <c:ptCount val="4"/>
                <c:pt idx="0">
                  <c:v>1920.3959275292545</c:v>
                </c:pt>
                <c:pt idx="1">
                  <c:v>407.21732572850027</c:v>
                </c:pt>
                <c:pt idx="2">
                  <c:v>396.34566136235981</c:v>
                </c:pt>
                <c:pt idx="3">
                  <c:v>1115.8910932338645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5C-4D35-9F03-67909CA2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455756512"/>
        <c:axId val="455756904"/>
      </c:barChart>
      <c:catAx>
        <c:axId val="455756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5756904"/>
        <c:crosses val="autoZero"/>
        <c:auto val="1"/>
        <c:lblAlgn val="ctr"/>
        <c:lblOffset val="100"/>
        <c:noMultiLvlLbl val="0"/>
      </c:catAx>
      <c:valAx>
        <c:axId val="455756904"/>
        <c:scaling>
          <c:orientation val="minMax"/>
          <c:max val="2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575651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753111506223014"/>
          <c:y val="0.13061974590132755"/>
          <c:w val="0.36700004233341799"/>
          <c:h val="9.0394746852295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16739914312648E-2"/>
          <c:y val="9.9961010308494067E-2"/>
          <c:w val="0.8449094064854813"/>
          <c:h val="0.81710791585834386"/>
        </c:manualLayout>
      </c:layout>
      <c:lineChart>
        <c:grouping val="standard"/>
        <c:varyColors val="0"/>
        <c:ser>
          <c:idx val="1"/>
          <c:order val="0"/>
          <c:tx>
            <c:strRef>
              <c:f>'12'!$B$1</c:f>
              <c:strCache>
                <c:ptCount val="1"/>
                <c:pt idx="0">
                  <c:v> Coal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'12'!$A$2:$A$206</c:f>
              <c:numCache>
                <c:formatCode>[$-409]mmm\-yy;@</c:formatCode>
                <c:ptCount val="20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</c:numCache>
            </c:numRef>
          </c:cat>
          <c:val>
            <c:numRef>
              <c:f>'12'!$B$2:$B$206</c:f>
              <c:numCache>
                <c:formatCode>0.00</c:formatCode>
                <c:ptCount val="205"/>
                <c:pt idx="0">
                  <c:v>0.94716981132075395</c:v>
                </c:pt>
                <c:pt idx="1">
                  <c:v>0.94716981132075395</c:v>
                </c:pt>
                <c:pt idx="2">
                  <c:v>0.94716981132075395</c:v>
                </c:pt>
                <c:pt idx="3">
                  <c:v>0.94716981132075395</c:v>
                </c:pt>
                <c:pt idx="4">
                  <c:v>0.96603773584905595</c:v>
                </c:pt>
                <c:pt idx="5">
                  <c:v>0.96603773584905595</c:v>
                </c:pt>
                <c:pt idx="6">
                  <c:v>0.96603773584905595</c:v>
                </c:pt>
                <c:pt idx="7">
                  <c:v>0.96603773584905595</c:v>
                </c:pt>
                <c:pt idx="8">
                  <c:v>1.0245283018867899</c:v>
                </c:pt>
                <c:pt idx="9">
                  <c:v>1.0245283018867899</c:v>
                </c:pt>
                <c:pt idx="10">
                  <c:v>1.0245283018867899</c:v>
                </c:pt>
                <c:pt idx="11">
                  <c:v>1.1603773584905599</c:v>
                </c:pt>
                <c:pt idx="12">
                  <c:v>1.21132075471698</c:v>
                </c:pt>
                <c:pt idx="13">
                  <c:v>1.21132075471698</c:v>
                </c:pt>
                <c:pt idx="14">
                  <c:v>1.2301886792452801</c:v>
                </c:pt>
                <c:pt idx="15">
                  <c:v>1.2641509433962199</c:v>
                </c:pt>
                <c:pt idx="16">
                  <c:v>1.2754716981131999</c:v>
                </c:pt>
                <c:pt idx="17">
                  <c:v>1.2792452830188601</c:v>
                </c:pt>
                <c:pt idx="18">
                  <c:v>1.28301886792452</c:v>
                </c:pt>
                <c:pt idx="19">
                  <c:v>1.2754716981131999</c:v>
                </c:pt>
                <c:pt idx="20">
                  <c:v>1.2377358490565999</c:v>
                </c:pt>
                <c:pt idx="21">
                  <c:v>1.22264150943396</c:v>
                </c:pt>
                <c:pt idx="22">
                  <c:v>1.10943396226415</c:v>
                </c:pt>
                <c:pt idx="23">
                  <c:v>1.03207547169811</c:v>
                </c:pt>
                <c:pt idx="24">
                  <c:v>1.03207547169811</c:v>
                </c:pt>
                <c:pt idx="25">
                  <c:v>1.06037735849056</c:v>
                </c:pt>
                <c:pt idx="26">
                  <c:v>1.04905660377358</c:v>
                </c:pt>
                <c:pt idx="27">
                  <c:v>1.02216981132075</c:v>
                </c:pt>
                <c:pt idx="28">
                  <c:v>1.0141509433962199</c:v>
                </c:pt>
                <c:pt idx="29">
                  <c:v>0.93962264150943298</c:v>
                </c:pt>
                <c:pt idx="30">
                  <c:v>0.87358490566037705</c:v>
                </c:pt>
                <c:pt idx="31">
                  <c:v>0.839622641509434</c:v>
                </c:pt>
                <c:pt idx="32">
                  <c:v>0.85660377358490503</c:v>
                </c:pt>
                <c:pt idx="33">
                  <c:v>0.92452830188679203</c:v>
                </c:pt>
                <c:pt idx="34">
                  <c:v>0.92452830188679203</c:v>
                </c:pt>
                <c:pt idx="35">
                  <c:v>0.92452830188679203</c:v>
                </c:pt>
                <c:pt idx="36">
                  <c:v>0.93962264150943298</c:v>
                </c:pt>
                <c:pt idx="37">
                  <c:v>0.94905660377358403</c:v>
                </c:pt>
                <c:pt idx="38">
                  <c:v>0.92075471698113198</c:v>
                </c:pt>
                <c:pt idx="39">
                  <c:v>0.88490566037735796</c:v>
                </c:pt>
                <c:pt idx="40">
                  <c:v>0.87924528301886795</c:v>
                </c:pt>
                <c:pt idx="41">
                  <c:v>0.90943396226415096</c:v>
                </c:pt>
                <c:pt idx="42">
                  <c:v>0.91886792452830102</c:v>
                </c:pt>
                <c:pt idx="43">
                  <c:v>0.95566037735848997</c:v>
                </c:pt>
                <c:pt idx="44">
                  <c:v>1.0075471698113201</c:v>
                </c:pt>
                <c:pt idx="45">
                  <c:v>1.0377358490566</c:v>
                </c:pt>
                <c:pt idx="46">
                  <c:v>1.1287735849056599</c:v>
                </c:pt>
                <c:pt idx="47">
                  <c:v>1.28301886792452</c:v>
                </c:pt>
                <c:pt idx="48">
                  <c:v>1.42452830188679</c:v>
                </c:pt>
                <c:pt idx="49">
                  <c:v>1.5754716981132</c:v>
                </c:pt>
                <c:pt idx="50">
                  <c:v>1.84669811320754</c:v>
                </c:pt>
                <c:pt idx="51">
                  <c:v>2.0094339622641502</c:v>
                </c:pt>
                <c:pt idx="52">
                  <c:v>2.12971698113207</c:v>
                </c:pt>
                <c:pt idx="53">
                  <c:v>2.2471698113207501</c:v>
                </c:pt>
                <c:pt idx="54">
                  <c:v>2.3160377358490498</c:v>
                </c:pt>
                <c:pt idx="55">
                  <c:v>2.2358490566037701</c:v>
                </c:pt>
                <c:pt idx="56">
                  <c:v>2.0896226415094299</c:v>
                </c:pt>
                <c:pt idx="57">
                  <c:v>2.1367924528301798</c:v>
                </c:pt>
                <c:pt idx="58">
                  <c:v>1.99339622641509</c:v>
                </c:pt>
                <c:pt idx="59">
                  <c:v>1.97169811320754</c:v>
                </c:pt>
                <c:pt idx="60">
                  <c:v>2.00169811320754</c:v>
                </c:pt>
                <c:pt idx="61">
                  <c:v>1.8829245283018801</c:v>
                </c:pt>
                <c:pt idx="62">
                  <c:v>1.9216981132075399</c:v>
                </c:pt>
                <c:pt idx="63">
                  <c:v>1.93396226415094</c:v>
                </c:pt>
                <c:pt idx="64">
                  <c:v>1.9363207547169801</c:v>
                </c:pt>
                <c:pt idx="65">
                  <c:v>1.92452830188679</c:v>
                </c:pt>
                <c:pt idx="66">
                  <c:v>1.9207547169811301</c:v>
                </c:pt>
                <c:pt idx="67">
                  <c:v>1.85377358490566</c:v>
                </c:pt>
                <c:pt idx="68">
                  <c:v>1.70754716981132</c:v>
                </c:pt>
                <c:pt idx="69">
                  <c:v>1.60220125786163</c:v>
                </c:pt>
                <c:pt idx="70">
                  <c:v>1.4363207547169801</c:v>
                </c:pt>
                <c:pt idx="71">
                  <c:v>1.4424528301886701</c:v>
                </c:pt>
                <c:pt idx="72">
                  <c:v>1.62971698113207</c:v>
                </c:pt>
                <c:pt idx="73">
                  <c:v>1.8</c:v>
                </c:pt>
                <c:pt idx="74">
                  <c:v>1.8773584905660301</c:v>
                </c:pt>
                <c:pt idx="75">
                  <c:v>1.99528301886792</c:v>
                </c:pt>
                <c:pt idx="76">
                  <c:v>1.9849056603773501</c:v>
                </c:pt>
                <c:pt idx="77">
                  <c:v>1.9764150943396199</c:v>
                </c:pt>
                <c:pt idx="78">
                  <c:v>1.9905660377358401</c:v>
                </c:pt>
                <c:pt idx="79">
                  <c:v>1.9221698113207499</c:v>
                </c:pt>
                <c:pt idx="80">
                  <c:v>1.77735849056603</c:v>
                </c:pt>
                <c:pt idx="81">
                  <c:v>1.66226415094339</c:v>
                </c:pt>
                <c:pt idx="82">
                  <c:v>1.7358490566037701</c:v>
                </c:pt>
                <c:pt idx="83">
                  <c:v>1.8773584905660301</c:v>
                </c:pt>
                <c:pt idx="84">
                  <c:v>1.93537735849056</c:v>
                </c:pt>
                <c:pt idx="85">
                  <c:v>1.9962264150943401</c:v>
                </c:pt>
                <c:pt idx="86">
                  <c:v>2.08981132075471</c:v>
                </c:pt>
                <c:pt idx="87">
                  <c:v>2.1177358490565998</c:v>
                </c:pt>
                <c:pt idx="88">
                  <c:v>2.11320754716981</c:v>
                </c:pt>
                <c:pt idx="89">
                  <c:v>2.3245283018867902</c:v>
                </c:pt>
                <c:pt idx="90">
                  <c:v>2.54</c:v>
                </c:pt>
                <c:pt idx="91">
                  <c:v>2.6169811320754701</c:v>
                </c:pt>
                <c:pt idx="92">
                  <c:v>2.5826415094339601</c:v>
                </c:pt>
                <c:pt idx="93">
                  <c:v>2.8230188679245201</c:v>
                </c:pt>
                <c:pt idx="94">
                  <c:v>3.1924528301886701</c:v>
                </c:pt>
                <c:pt idx="95">
                  <c:v>3.43396226415094</c:v>
                </c:pt>
                <c:pt idx="96">
                  <c:v>3.46226415094339</c:v>
                </c:pt>
                <c:pt idx="97">
                  <c:v>4.9811320754716899</c:v>
                </c:pt>
                <c:pt idx="98">
                  <c:v>4.4622641509433896</c:v>
                </c:pt>
                <c:pt idx="99">
                  <c:v>4.64150943396226</c:v>
                </c:pt>
                <c:pt idx="100">
                  <c:v>5.0264150943396197</c:v>
                </c:pt>
                <c:pt idx="101">
                  <c:v>6.02830188679245</c:v>
                </c:pt>
                <c:pt idx="102">
                  <c:v>6.7924528301886804</c:v>
                </c:pt>
                <c:pt idx="103">
                  <c:v>5.9773584905660302</c:v>
                </c:pt>
                <c:pt idx="104">
                  <c:v>5.6603773584905603</c:v>
                </c:pt>
                <c:pt idx="105">
                  <c:v>4.0754716981132004</c:v>
                </c:pt>
                <c:pt idx="106">
                  <c:v>3.4811320754716899</c:v>
                </c:pt>
                <c:pt idx="107">
                  <c:v>2.96792452830188</c:v>
                </c:pt>
                <c:pt idx="108">
                  <c:v>2.9962264150943398</c:v>
                </c:pt>
                <c:pt idx="109">
                  <c:v>2.8445283018867902</c:v>
                </c:pt>
                <c:pt idx="110">
                  <c:v>2.3018867924528301</c:v>
                </c:pt>
                <c:pt idx="111">
                  <c:v>2.3984905660377298</c:v>
                </c:pt>
                <c:pt idx="112">
                  <c:v>2.43396226415094</c:v>
                </c:pt>
                <c:pt idx="113">
                  <c:v>2.6935849056603698</c:v>
                </c:pt>
                <c:pt idx="114">
                  <c:v>2.7849056603773499</c:v>
                </c:pt>
                <c:pt idx="115">
                  <c:v>2.7358490566037701</c:v>
                </c:pt>
                <c:pt idx="116">
                  <c:v>2.55245283018867</c:v>
                </c:pt>
                <c:pt idx="117">
                  <c:v>2.68188679245283</c:v>
                </c:pt>
                <c:pt idx="118">
                  <c:v>2.97358490566037</c:v>
                </c:pt>
                <c:pt idx="119">
                  <c:v>3.13584905660377</c:v>
                </c:pt>
                <c:pt idx="120">
                  <c:v>3.6603773584905599</c:v>
                </c:pt>
                <c:pt idx="121">
                  <c:v>3.5543396226414998</c:v>
                </c:pt>
                <c:pt idx="122">
                  <c:v>3.5613207547169798</c:v>
                </c:pt>
                <c:pt idx="123">
                  <c:v>3.7792452830188599</c:v>
                </c:pt>
                <c:pt idx="124">
                  <c:v>3.7784905660377301</c:v>
                </c:pt>
                <c:pt idx="125">
                  <c:v>3.7051886792452802</c:v>
                </c:pt>
                <c:pt idx="126">
                  <c:v>3.62188679245283</c:v>
                </c:pt>
                <c:pt idx="127">
                  <c:v>3.38792452830188</c:v>
                </c:pt>
                <c:pt idx="128">
                  <c:v>3.58113207547169</c:v>
                </c:pt>
                <c:pt idx="129">
                  <c:v>3.6773584905660299</c:v>
                </c:pt>
                <c:pt idx="130">
                  <c:v>4.0437735849056597</c:v>
                </c:pt>
                <c:pt idx="131">
                  <c:v>4.4637735849056597</c:v>
                </c:pt>
                <c:pt idx="132">
                  <c:v>4.9992452830188601</c:v>
                </c:pt>
                <c:pt idx="133">
                  <c:v>4.8437735849056596</c:v>
                </c:pt>
                <c:pt idx="134">
                  <c:v>4.7596226415094298</c:v>
                </c:pt>
                <c:pt idx="135">
                  <c:v>4.6226415094339597</c:v>
                </c:pt>
                <c:pt idx="136">
                  <c:v>4.4950943396226402</c:v>
                </c:pt>
                <c:pt idx="137">
                  <c:v>4.5316981132075398</c:v>
                </c:pt>
                <c:pt idx="138">
                  <c:v>4.5566037735849001</c:v>
                </c:pt>
                <c:pt idx="139">
                  <c:v>4.5332075471698099</c:v>
                </c:pt>
                <c:pt idx="140">
                  <c:v>4.6449056603773498</c:v>
                </c:pt>
                <c:pt idx="141">
                  <c:v>4.50528301886792</c:v>
                </c:pt>
                <c:pt idx="142">
                  <c:v>4.2935849056603699</c:v>
                </c:pt>
                <c:pt idx="143">
                  <c:v>4.2098113207547101</c:v>
                </c:pt>
                <c:pt idx="144">
                  <c:v>4.3947169811320697</c:v>
                </c:pt>
                <c:pt idx="145">
                  <c:v>4.4158490566037703</c:v>
                </c:pt>
                <c:pt idx="146">
                  <c:v>4.0550943396226398</c:v>
                </c:pt>
                <c:pt idx="147">
                  <c:v>3.9090566037735801</c:v>
                </c:pt>
                <c:pt idx="148">
                  <c:v>3.6162264150943302</c:v>
                </c:pt>
                <c:pt idx="149">
                  <c:v>3.2901886792452801</c:v>
                </c:pt>
                <c:pt idx="150">
                  <c:v>3.3298113207547102</c:v>
                </c:pt>
                <c:pt idx="151">
                  <c:v>3.43396226415094</c:v>
                </c:pt>
                <c:pt idx="152">
                  <c:v>3.3569811320754699</c:v>
                </c:pt>
                <c:pt idx="153">
                  <c:v>3.0886792452830099</c:v>
                </c:pt>
                <c:pt idx="154">
                  <c:v>3.2411320754716901</c:v>
                </c:pt>
                <c:pt idx="155">
                  <c:v>3.5049056603773501</c:v>
                </c:pt>
                <c:pt idx="156">
                  <c:v>3.5007547169811302</c:v>
                </c:pt>
                <c:pt idx="157">
                  <c:v>3.5826415094339601</c:v>
                </c:pt>
                <c:pt idx="158">
                  <c:v>3.4332075471698098</c:v>
                </c:pt>
                <c:pt idx="159">
                  <c:v>3.31169811320754</c:v>
                </c:pt>
                <c:pt idx="160">
                  <c:v>3.3098113207547102</c:v>
                </c:pt>
                <c:pt idx="161">
                  <c:v>3.12280450800026</c:v>
                </c:pt>
                <c:pt idx="162">
                  <c:v>2.91544191806909</c:v>
                </c:pt>
                <c:pt idx="163">
                  <c:v>2.9041509433962198</c:v>
                </c:pt>
                <c:pt idx="164">
                  <c:v>2.92877358490566</c:v>
                </c:pt>
                <c:pt idx="165">
                  <c:v>2.9966981132075401</c:v>
                </c:pt>
                <c:pt idx="166">
                  <c:v>3.1037735849056598</c:v>
                </c:pt>
                <c:pt idx="167">
                  <c:v>3.1825471698113201</c:v>
                </c:pt>
                <c:pt idx="168">
                  <c:v>3.0796226415094301</c:v>
                </c:pt>
                <c:pt idx="169">
                  <c:v>2.8788679245283002</c:v>
                </c:pt>
                <c:pt idx="170">
                  <c:v>2.7675471698113201</c:v>
                </c:pt>
                <c:pt idx="171">
                  <c:v>2.7479245283018798</c:v>
                </c:pt>
                <c:pt idx="172">
                  <c:v>2.78075471698113</c:v>
                </c:pt>
                <c:pt idx="173">
                  <c:v>2.6973584905660299</c:v>
                </c:pt>
                <c:pt idx="174">
                  <c:v>2.5943396226415101</c:v>
                </c:pt>
                <c:pt idx="175">
                  <c:v>2.60150943396226</c:v>
                </c:pt>
                <c:pt idx="176">
                  <c:v>2.48830188679245</c:v>
                </c:pt>
                <c:pt idx="177">
                  <c:v>2.4041509433962198</c:v>
                </c:pt>
                <c:pt idx="178">
                  <c:v>2.3603773584905601</c:v>
                </c:pt>
                <c:pt idx="179">
                  <c:v>2.3562264150943402</c:v>
                </c:pt>
                <c:pt idx="180">
                  <c:v>2.3480036297640652</c:v>
                </c:pt>
                <c:pt idx="181">
                  <c:v>2.3215366001209921</c:v>
                </c:pt>
                <c:pt idx="182">
                  <c:v>2.2729506957047794</c:v>
                </c:pt>
                <c:pt idx="183">
                  <c:v>2.1859605911330044</c:v>
                </c:pt>
                <c:pt idx="184">
                  <c:v>2.2836270576623035</c:v>
                </c:pt>
                <c:pt idx="185">
                  <c:v>2.2247772644778094</c:v>
                </c:pt>
                <c:pt idx="186">
                  <c:v>2.2357242431415871</c:v>
                </c:pt>
                <c:pt idx="187">
                  <c:v>2.21462870538415</c:v>
                </c:pt>
                <c:pt idx="188">
                  <c:v>2.0699279546829437</c:v>
                </c:pt>
                <c:pt idx="189">
                  <c:v>1.9779808062475952</c:v>
                </c:pt>
                <c:pt idx="190">
                  <c:v>1.9877279405410087</c:v>
                </c:pt>
                <c:pt idx="191">
                  <c:v>1.9709429824561402</c:v>
                </c:pt>
                <c:pt idx="192">
                  <c:v>1.8835308908045976</c:v>
                </c:pt>
                <c:pt idx="193">
                  <c:v>1.9172527223230491</c:v>
                </c:pt>
                <c:pt idx="194">
                  <c:v>1.9733061101028433</c:v>
                </c:pt>
                <c:pt idx="195">
                  <c:v>1.9249092558983665</c:v>
                </c:pt>
                <c:pt idx="196">
                  <c:v>1.9464609800362975</c:v>
                </c:pt>
                <c:pt idx="197">
                  <c:v>2.0103599516031458</c:v>
                </c:pt>
                <c:pt idx="198">
                  <c:v>2.3551875378100422</c:v>
                </c:pt>
                <c:pt idx="199">
                  <c:v>2.5474105052736804</c:v>
                </c:pt>
                <c:pt idx="200">
                  <c:v>2.7563520871143377</c:v>
                </c:pt>
                <c:pt idx="201">
                  <c:v>3.522761645493043</c:v>
                </c:pt>
                <c:pt idx="202">
                  <c:v>3.7813823351482156</c:v>
                </c:pt>
                <c:pt idx="203">
                  <c:v>3.2729092847060191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A-44A1-BD71-2B9672CB9518}"/>
            </c:ext>
          </c:extLst>
        </c:ser>
        <c:ser>
          <c:idx val="2"/>
          <c:order val="1"/>
          <c:tx>
            <c:strRef>
              <c:f>'12'!$C$1</c:f>
              <c:strCache>
                <c:ptCount val="1"/>
                <c:pt idx="0">
                  <c:v> Natural Gas (US)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'12'!$A$2:$A$206</c:f>
              <c:numCache>
                <c:formatCode>[$-409]mmm\-yy;@</c:formatCode>
                <c:ptCount val="20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</c:numCache>
            </c:numRef>
          </c:cat>
          <c:val>
            <c:numRef>
              <c:f>'12'!$C$2:$C$206</c:f>
              <c:numCache>
                <c:formatCode>0.00</c:formatCode>
                <c:ptCount val="205"/>
                <c:pt idx="0">
                  <c:v>2.42</c:v>
                </c:pt>
                <c:pt idx="1">
                  <c:v>2.65</c:v>
                </c:pt>
                <c:pt idx="2">
                  <c:v>2.79</c:v>
                </c:pt>
                <c:pt idx="3">
                  <c:v>3.03</c:v>
                </c:pt>
                <c:pt idx="4">
                  <c:v>3.58</c:v>
                </c:pt>
                <c:pt idx="5">
                  <c:v>4.28</c:v>
                </c:pt>
                <c:pt idx="6">
                  <c:v>3.96</c:v>
                </c:pt>
                <c:pt idx="7">
                  <c:v>4.41</c:v>
                </c:pt>
                <c:pt idx="8">
                  <c:v>5.0599999999999898</c:v>
                </c:pt>
                <c:pt idx="9">
                  <c:v>5.0199999999999898</c:v>
                </c:pt>
                <c:pt idx="10">
                  <c:v>5.55</c:v>
                </c:pt>
                <c:pt idx="11">
                  <c:v>8.9499999999999904</c:v>
                </c:pt>
                <c:pt idx="12">
                  <c:v>8.17</c:v>
                </c:pt>
                <c:pt idx="13">
                  <c:v>5.63</c:v>
                </c:pt>
                <c:pt idx="14">
                  <c:v>5.16</c:v>
                </c:pt>
                <c:pt idx="15">
                  <c:v>5.17</c:v>
                </c:pt>
                <c:pt idx="16">
                  <c:v>4.21</c:v>
                </c:pt>
                <c:pt idx="17">
                  <c:v>3.71</c:v>
                </c:pt>
                <c:pt idx="18">
                  <c:v>3.1</c:v>
                </c:pt>
                <c:pt idx="19">
                  <c:v>2.95</c:v>
                </c:pt>
                <c:pt idx="20">
                  <c:v>2.15</c:v>
                </c:pt>
                <c:pt idx="21">
                  <c:v>2.4500000000000002</c:v>
                </c:pt>
                <c:pt idx="22">
                  <c:v>2.36</c:v>
                </c:pt>
                <c:pt idx="23">
                  <c:v>2.41</c:v>
                </c:pt>
                <c:pt idx="24">
                  <c:v>2.25</c:v>
                </c:pt>
                <c:pt idx="25">
                  <c:v>2.31</c:v>
                </c:pt>
                <c:pt idx="26">
                  <c:v>3.03</c:v>
                </c:pt>
                <c:pt idx="27">
                  <c:v>3.42</c:v>
                </c:pt>
                <c:pt idx="28">
                  <c:v>3.49</c:v>
                </c:pt>
                <c:pt idx="29">
                  <c:v>3.22</c:v>
                </c:pt>
                <c:pt idx="30">
                  <c:v>2.98</c:v>
                </c:pt>
                <c:pt idx="31">
                  <c:v>3.09</c:v>
                </c:pt>
                <c:pt idx="32">
                  <c:v>3.57</c:v>
                </c:pt>
                <c:pt idx="33">
                  <c:v>4.12</c:v>
                </c:pt>
                <c:pt idx="34">
                  <c:v>4.04</c:v>
                </c:pt>
                <c:pt idx="35">
                  <c:v>4.74</c:v>
                </c:pt>
                <c:pt idx="36">
                  <c:v>5.405869</c:v>
                </c:pt>
                <c:pt idx="37">
                  <c:v>7.7736840000000003</c:v>
                </c:pt>
                <c:pt idx="38">
                  <c:v>5.9468569999999996</c:v>
                </c:pt>
                <c:pt idx="39">
                  <c:v>5.2893179999999997</c:v>
                </c:pt>
                <c:pt idx="40">
                  <c:v>5.838044</c:v>
                </c:pt>
                <c:pt idx="41">
                  <c:v>5.7719050000000003</c:v>
                </c:pt>
                <c:pt idx="42">
                  <c:v>5.0049999999999999</c:v>
                </c:pt>
                <c:pt idx="43">
                  <c:v>4.9707140000000001</c:v>
                </c:pt>
                <c:pt idx="44">
                  <c:v>4.6127269999999898</c:v>
                </c:pt>
                <c:pt idx="45">
                  <c:v>4.6356520000000003</c:v>
                </c:pt>
                <c:pt idx="46">
                  <c:v>4.5274999999999999</c:v>
                </c:pt>
                <c:pt idx="47">
                  <c:v>6.1265219999999996</c:v>
                </c:pt>
                <c:pt idx="48">
                  <c:v>6.0947727272727299</c:v>
                </c:pt>
                <c:pt idx="49">
                  <c:v>5.3795000000000002</c:v>
                </c:pt>
                <c:pt idx="50">
                  <c:v>5.3968695652173899</c:v>
                </c:pt>
                <c:pt idx="51">
                  <c:v>5.7165217391304299</c:v>
                </c:pt>
                <c:pt idx="52">
                  <c:v>6.3359523809523797</c:v>
                </c:pt>
                <c:pt idx="53">
                  <c:v>6.2715909090909099</c:v>
                </c:pt>
                <c:pt idx="54">
                  <c:v>5.9286363636363602</c:v>
                </c:pt>
                <c:pt idx="55">
                  <c:v>5.3956818181818198</c:v>
                </c:pt>
                <c:pt idx="56">
                  <c:v>5.1388636363636397</c:v>
                </c:pt>
                <c:pt idx="57">
                  <c:v>6.4116666666666697</c:v>
                </c:pt>
                <c:pt idx="58">
                  <c:v>6.0870454545454598</c:v>
                </c:pt>
                <c:pt idx="59">
                  <c:v>6.58130434782609</c:v>
                </c:pt>
                <c:pt idx="60">
                  <c:v>6.15452380952381</c:v>
                </c:pt>
                <c:pt idx="61">
                  <c:v>6.1447500000000002</c:v>
                </c:pt>
                <c:pt idx="62">
                  <c:v>6.9680434782608698</c:v>
                </c:pt>
                <c:pt idx="63">
                  <c:v>7.1526190476190497</c:v>
                </c:pt>
                <c:pt idx="64">
                  <c:v>6.4693181818181804</c:v>
                </c:pt>
                <c:pt idx="65">
                  <c:v>7.1861363636363604</c:v>
                </c:pt>
                <c:pt idx="66">
                  <c:v>7.6261904761904802</c:v>
                </c:pt>
                <c:pt idx="67">
                  <c:v>9.6297826086956508</c:v>
                </c:pt>
                <c:pt idx="68">
                  <c:v>12.8756818181818</c:v>
                </c:pt>
                <c:pt idx="69">
                  <c:v>13.522619047618999</c:v>
                </c:pt>
                <c:pt idx="70">
                  <c:v>10.4309090909091</c:v>
                </c:pt>
                <c:pt idx="71">
                  <c:v>12.827500000000001</c:v>
                </c:pt>
                <c:pt idx="72">
                  <c:v>8.6609090909090902</c:v>
                </c:pt>
                <c:pt idx="73">
                  <c:v>7.4878571428571403</c:v>
                </c:pt>
                <c:pt idx="74">
                  <c:v>6.8989130434782604</c:v>
                </c:pt>
                <c:pt idx="75">
                  <c:v>7.0940000000000003</c:v>
                </c:pt>
                <c:pt idx="76">
                  <c:v>6.1980434782608702</c:v>
                </c:pt>
                <c:pt idx="77">
                  <c:v>6.1931818181818201</c:v>
                </c:pt>
                <c:pt idx="78">
                  <c:v>6.25</c:v>
                </c:pt>
                <c:pt idx="79">
                  <c:v>6.9950000000000001</c:v>
                </c:pt>
                <c:pt idx="80">
                  <c:v>4.86238095238095</c:v>
                </c:pt>
                <c:pt idx="81">
                  <c:v>5.9625000000000004</c:v>
                </c:pt>
                <c:pt idx="82">
                  <c:v>7.4536363636363596</c:v>
                </c:pt>
                <c:pt idx="83">
                  <c:v>6.5780952380952398</c:v>
                </c:pt>
                <c:pt idx="84">
                  <c:v>6.5843478260869599</c:v>
                </c:pt>
                <c:pt idx="85">
                  <c:v>7.9725000000000001</c:v>
                </c:pt>
                <c:pt idx="86">
                  <c:v>7.1231818181818198</c:v>
                </c:pt>
                <c:pt idx="87">
                  <c:v>7.5873809523809497</c:v>
                </c:pt>
                <c:pt idx="88">
                  <c:v>7.6134782608695701</c:v>
                </c:pt>
                <c:pt idx="89">
                  <c:v>7.3041428571428604</c:v>
                </c:pt>
                <c:pt idx="90">
                  <c:v>6.2209090909090898</c:v>
                </c:pt>
                <c:pt idx="91">
                  <c:v>6.1954347826087002</c:v>
                </c:pt>
                <c:pt idx="92">
                  <c:v>6.0964999999999998</c:v>
                </c:pt>
                <c:pt idx="93">
                  <c:v>6.7980434782608699</c:v>
                </c:pt>
                <c:pt idx="94">
                  <c:v>7.13772727272727</c:v>
                </c:pt>
                <c:pt idx="95">
                  <c:v>7.1497619047618999</c:v>
                </c:pt>
                <c:pt idx="96">
                  <c:v>8</c:v>
                </c:pt>
                <c:pt idx="97">
                  <c:v>8.5500000000000007</c:v>
                </c:pt>
                <c:pt idx="98">
                  <c:v>9.4014285714285695</c:v>
                </c:pt>
                <c:pt idx="99">
                  <c:v>10.132272727272699</c:v>
                </c:pt>
                <c:pt idx="100">
                  <c:v>11.230454545454499</c:v>
                </c:pt>
                <c:pt idx="101">
                  <c:v>12.6761904761905</c:v>
                </c:pt>
                <c:pt idx="102">
                  <c:v>11.148782608695701</c:v>
                </c:pt>
                <c:pt idx="103">
                  <c:v>8.25</c:v>
                </c:pt>
                <c:pt idx="104">
                  <c:v>7.6944999999999997</c:v>
                </c:pt>
                <c:pt idx="105">
                  <c:v>6.7335000000000003</c:v>
                </c:pt>
                <c:pt idx="106">
                  <c:v>6.6745000000000001</c:v>
                </c:pt>
                <c:pt idx="107">
                  <c:v>5.7948000000000004</c:v>
                </c:pt>
                <c:pt idx="108">
                  <c:v>5.2413999999999898</c:v>
                </c:pt>
                <c:pt idx="109">
                  <c:v>4.5190000000000001</c:v>
                </c:pt>
                <c:pt idx="110">
                  <c:v>3.9502000000000002</c:v>
                </c:pt>
                <c:pt idx="111">
                  <c:v>3.4998</c:v>
                </c:pt>
                <c:pt idx="112">
                  <c:v>3.81</c:v>
                </c:pt>
                <c:pt idx="113">
                  <c:v>3.8043</c:v>
                </c:pt>
                <c:pt idx="114">
                  <c:v>3.3902000000000001</c:v>
                </c:pt>
                <c:pt idx="115">
                  <c:v>3.1478999999999999</c:v>
                </c:pt>
                <c:pt idx="116">
                  <c:v>2.9615999999999998</c:v>
                </c:pt>
                <c:pt idx="117">
                  <c:v>4.0232000000000001</c:v>
                </c:pt>
                <c:pt idx="118">
                  <c:v>3.6907000000000001</c:v>
                </c:pt>
                <c:pt idx="119">
                  <c:v>5.3651999999999997</c:v>
                </c:pt>
                <c:pt idx="120">
                  <c:v>5.8068999999999997</c:v>
                </c:pt>
                <c:pt idx="121">
                  <c:v>5.3357000000000001</c:v>
                </c:pt>
                <c:pt idx="122">
                  <c:v>4.2923999999999998</c:v>
                </c:pt>
                <c:pt idx="123">
                  <c:v>4.0058999999999898</c:v>
                </c:pt>
                <c:pt idx="124">
                  <c:v>4.1559999999999997</c:v>
                </c:pt>
                <c:pt idx="125">
                  <c:v>4.7948000000000004</c:v>
                </c:pt>
                <c:pt idx="126">
                  <c:v>4.6265999999999998</c:v>
                </c:pt>
                <c:pt idx="127">
                  <c:v>4.3049999999999997</c:v>
                </c:pt>
                <c:pt idx="128">
                  <c:v>3.9039000000000001</c:v>
                </c:pt>
                <c:pt idx="129">
                  <c:v>3.4315000000000002</c:v>
                </c:pt>
                <c:pt idx="130">
                  <c:v>3.7272500000000002</c:v>
                </c:pt>
                <c:pt idx="131">
                  <c:v>4.2370952380952298</c:v>
                </c:pt>
                <c:pt idx="132">
                  <c:v>4.4934000000000003</c:v>
                </c:pt>
                <c:pt idx="133">
                  <c:v>4.0749000000000004</c:v>
                </c:pt>
                <c:pt idx="134">
                  <c:v>3.9712999999999998</c:v>
                </c:pt>
                <c:pt idx="135">
                  <c:v>4.2423999999999999</c:v>
                </c:pt>
                <c:pt idx="136">
                  <c:v>4.3089545454545499</c:v>
                </c:pt>
                <c:pt idx="137">
                  <c:v>4.5490000000000004</c:v>
                </c:pt>
                <c:pt idx="138">
                  <c:v>4.4131</c:v>
                </c:pt>
                <c:pt idx="139">
                  <c:v>4.0538999999999898</c:v>
                </c:pt>
                <c:pt idx="140">
                  <c:v>3.9013</c:v>
                </c:pt>
                <c:pt idx="141">
                  <c:v>3.5680000000000001</c:v>
                </c:pt>
                <c:pt idx="142">
                  <c:v>3.2424499999999998</c:v>
                </c:pt>
                <c:pt idx="143">
                  <c:v>3.1642380952381002</c:v>
                </c:pt>
                <c:pt idx="144">
                  <c:v>2.6797</c:v>
                </c:pt>
                <c:pt idx="145">
                  <c:v>2.5192000000000001</c:v>
                </c:pt>
                <c:pt idx="146">
                  <c:v>2.1661000000000001</c:v>
                </c:pt>
                <c:pt idx="147">
                  <c:v>1.9467000000000001</c:v>
                </c:pt>
                <c:pt idx="148">
                  <c:v>2.4373999999999998</c:v>
                </c:pt>
                <c:pt idx="149">
                  <c:v>2.4552</c:v>
                </c:pt>
                <c:pt idx="150">
                  <c:v>2.9455</c:v>
                </c:pt>
                <c:pt idx="151">
                  <c:v>2.8382999999999998</c:v>
                </c:pt>
                <c:pt idx="152">
                  <c:v>2.8414999999999999</c:v>
                </c:pt>
                <c:pt idx="153">
                  <c:v>3.3174000000000001</c:v>
                </c:pt>
                <c:pt idx="154">
                  <c:v>3.5379999999999998</c:v>
                </c:pt>
                <c:pt idx="155">
                  <c:v>3.3395000000000001</c:v>
                </c:pt>
                <c:pt idx="156">
                  <c:v>3.3381818181818201</c:v>
                </c:pt>
                <c:pt idx="157">
                  <c:v>3.323</c:v>
                </c:pt>
                <c:pt idx="158">
                  <c:v>3.82</c:v>
                </c:pt>
                <c:pt idx="159">
                  <c:v>4.1664000000000003</c:v>
                </c:pt>
                <c:pt idx="160">
                  <c:v>4.0461</c:v>
                </c:pt>
                <c:pt idx="161">
                  <c:v>3.8260000000000001</c:v>
                </c:pt>
                <c:pt idx="162">
                  <c:v>3.6191</c:v>
                </c:pt>
                <c:pt idx="163">
                  <c:v>3.4255</c:v>
                </c:pt>
                <c:pt idx="164">
                  <c:v>3.6124000000000001</c:v>
                </c:pt>
                <c:pt idx="165">
                  <c:v>3.6743000000000001</c:v>
                </c:pt>
                <c:pt idx="166">
                  <c:v>3.6343000000000001</c:v>
                </c:pt>
                <c:pt idx="167">
                  <c:v>4.2600476190476204</c:v>
                </c:pt>
                <c:pt idx="168">
                  <c:v>4.7008000000000001</c:v>
                </c:pt>
                <c:pt idx="169">
                  <c:v>5.9733000000000001</c:v>
                </c:pt>
                <c:pt idx="170">
                  <c:v>4.8783000000000003</c:v>
                </c:pt>
                <c:pt idx="171">
                  <c:v>4.6338999999999899</c:v>
                </c:pt>
                <c:pt idx="172">
                  <c:v>4.5625</c:v>
                </c:pt>
                <c:pt idx="173">
                  <c:v>4.5692000000000004</c:v>
                </c:pt>
                <c:pt idx="174">
                  <c:v>4.0099</c:v>
                </c:pt>
                <c:pt idx="175">
                  <c:v>3.8839999999999999</c:v>
                </c:pt>
                <c:pt idx="176">
                  <c:v>3.9169999999999998</c:v>
                </c:pt>
                <c:pt idx="177">
                  <c:v>3.7719</c:v>
                </c:pt>
                <c:pt idx="178">
                  <c:v>4.1002999999999998</c:v>
                </c:pt>
                <c:pt idx="179">
                  <c:v>3.4327999999999999</c:v>
                </c:pt>
                <c:pt idx="180">
                  <c:v>2.9742999999999999</c:v>
                </c:pt>
                <c:pt idx="181">
                  <c:v>2.8477999999999999</c:v>
                </c:pt>
                <c:pt idx="182">
                  <c:v>2.8006000000000002</c:v>
                </c:pt>
                <c:pt idx="183">
                  <c:v>2.5796999999999999</c:v>
                </c:pt>
                <c:pt idx="184">
                  <c:v>2.8382999999999998</c:v>
                </c:pt>
                <c:pt idx="185">
                  <c:v>2.7692000000000001</c:v>
                </c:pt>
                <c:pt idx="186">
                  <c:v>2.83</c:v>
                </c:pt>
                <c:pt idx="187">
                  <c:v>2.7629999999999999</c:v>
                </c:pt>
                <c:pt idx="188">
                  <c:v>2.6461000000000001</c:v>
                </c:pt>
                <c:pt idx="189">
                  <c:v>2.3151999999999999</c:v>
                </c:pt>
                <c:pt idx="190">
                  <c:v>2.0775000000000001</c:v>
                </c:pt>
                <c:pt idx="191">
                  <c:v>1.92</c:v>
                </c:pt>
                <c:pt idx="192">
                  <c:v>2.2744</c:v>
                </c:pt>
                <c:pt idx="193">
                  <c:v>1.9572000000000001</c:v>
                </c:pt>
                <c:pt idx="194">
                  <c:v>1.7017</c:v>
                </c:pt>
                <c:pt idx="195">
                  <c:v>1.9047000000000001</c:v>
                </c:pt>
                <c:pt idx="196">
                  <c:v>1.9219999999999999</c:v>
                </c:pt>
                <c:pt idx="197">
                  <c:v>2.5666000000000002</c:v>
                </c:pt>
                <c:pt idx="198">
                  <c:v>2.7879</c:v>
                </c:pt>
                <c:pt idx="199">
                  <c:v>2.7913000000000001</c:v>
                </c:pt>
                <c:pt idx="200">
                  <c:v>2.9689000000000001</c:v>
                </c:pt>
                <c:pt idx="201">
                  <c:v>2.9491999999999998</c:v>
                </c:pt>
                <c:pt idx="202">
                  <c:v>2.5009000000000001</c:v>
                </c:pt>
                <c:pt idx="203">
                  <c:v>3.5817999999999999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A-44A1-BD71-2B9672CB9518}"/>
            </c:ext>
          </c:extLst>
        </c:ser>
        <c:ser>
          <c:idx val="3"/>
          <c:order val="2"/>
          <c:tx>
            <c:strRef>
              <c:f>'12'!$D$1</c:f>
              <c:strCache>
                <c:ptCount val="1"/>
                <c:pt idx="0">
                  <c:v> Natural Gas Europe </c:v>
                </c:pt>
              </c:strCache>
            </c:strRef>
          </c:tx>
          <c:spPr>
            <a:ln w="22225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'12'!$A$2:$A$206</c:f>
              <c:numCache>
                <c:formatCode>[$-409]mmm\-yy;@</c:formatCode>
                <c:ptCount val="20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</c:numCache>
            </c:numRef>
          </c:cat>
          <c:val>
            <c:numRef>
              <c:f>'12'!$D$2:$D$206</c:f>
              <c:numCache>
                <c:formatCode>0.00</c:formatCode>
                <c:ptCount val="205"/>
                <c:pt idx="0">
                  <c:v>3.36</c:v>
                </c:pt>
                <c:pt idx="1">
                  <c:v>3.46</c:v>
                </c:pt>
                <c:pt idx="2">
                  <c:v>3.51</c:v>
                </c:pt>
                <c:pt idx="3">
                  <c:v>3.68</c:v>
                </c:pt>
                <c:pt idx="4">
                  <c:v>3.55</c:v>
                </c:pt>
                <c:pt idx="5">
                  <c:v>3.6</c:v>
                </c:pt>
                <c:pt idx="6">
                  <c:v>3.96</c:v>
                </c:pt>
                <c:pt idx="7">
                  <c:v>4.01</c:v>
                </c:pt>
                <c:pt idx="8">
                  <c:v>4.03</c:v>
                </c:pt>
                <c:pt idx="9">
                  <c:v>4.3099999999999898</c:v>
                </c:pt>
                <c:pt idx="10">
                  <c:v>4.3899999999999899</c:v>
                </c:pt>
                <c:pt idx="11">
                  <c:v>4.4400000000000004</c:v>
                </c:pt>
                <c:pt idx="12">
                  <c:v>4.6500000000000004</c:v>
                </c:pt>
                <c:pt idx="13">
                  <c:v>4.59</c:v>
                </c:pt>
                <c:pt idx="14">
                  <c:v>4.57</c:v>
                </c:pt>
                <c:pt idx="15">
                  <c:v>4.4800000000000004</c:v>
                </c:pt>
                <c:pt idx="16">
                  <c:v>4.3600000000000003</c:v>
                </c:pt>
                <c:pt idx="17">
                  <c:v>4.33</c:v>
                </c:pt>
                <c:pt idx="18">
                  <c:v>3.75</c:v>
                </c:pt>
                <c:pt idx="19">
                  <c:v>3.79</c:v>
                </c:pt>
                <c:pt idx="20">
                  <c:v>3.79</c:v>
                </c:pt>
                <c:pt idx="21">
                  <c:v>3.52</c:v>
                </c:pt>
                <c:pt idx="22">
                  <c:v>3.46</c:v>
                </c:pt>
                <c:pt idx="23">
                  <c:v>3.4</c:v>
                </c:pt>
                <c:pt idx="24">
                  <c:v>3.06</c:v>
                </c:pt>
                <c:pt idx="25">
                  <c:v>3.03</c:v>
                </c:pt>
                <c:pt idx="26">
                  <c:v>2.97</c:v>
                </c:pt>
                <c:pt idx="27">
                  <c:v>2.81</c:v>
                </c:pt>
                <c:pt idx="28">
                  <c:v>2.83</c:v>
                </c:pt>
                <c:pt idx="29">
                  <c:v>2.9</c:v>
                </c:pt>
                <c:pt idx="30">
                  <c:v>2.95</c:v>
                </c:pt>
                <c:pt idx="31">
                  <c:v>3.01</c:v>
                </c:pt>
                <c:pt idx="32">
                  <c:v>3.08</c:v>
                </c:pt>
                <c:pt idx="33">
                  <c:v>3.28</c:v>
                </c:pt>
                <c:pt idx="34">
                  <c:v>3.34</c:v>
                </c:pt>
                <c:pt idx="35">
                  <c:v>3.36</c:v>
                </c:pt>
                <c:pt idx="36">
                  <c:v>3.61</c:v>
                </c:pt>
                <c:pt idx="37">
                  <c:v>3.67</c:v>
                </c:pt>
                <c:pt idx="38">
                  <c:v>3.74</c:v>
                </c:pt>
                <c:pt idx="39">
                  <c:v>4.03</c:v>
                </c:pt>
                <c:pt idx="40">
                  <c:v>4.04</c:v>
                </c:pt>
                <c:pt idx="41">
                  <c:v>4.05</c:v>
                </c:pt>
                <c:pt idx="42">
                  <c:v>4.04</c:v>
                </c:pt>
                <c:pt idx="43">
                  <c:v>3.98</c:v>
                </c:pt>
                <c:pt idx="44">
                  <c:v>3.97</c:v>
                </c:pt>
                <c:pt idx="45">
                  <c:v>3.88</c:v>
                </c:pt>
                <c:pt idx="46">
                  <c:v>3.9</c:v>
                </c:pt>
                <c:pt idx="47">
                  <c:v>3.97</c:v>
                </c:pt>
                <c:pt idx="48">
                  <c:v>3.87</c:v>
                </c:pt>
                <c:pt idx="49">
                  <c:v>3.89</c:v>
                </c:pt>
                <c:pt idx="50">
                  <c:v>3.86</c:v>
                </c:pt>
                <c:pt idx="51">
                  <c:v>3.92</c:v>
                </c:pt>
                <c:pt idx="52">
                  <c:v>3.95</c:v>
                </c:pt>
                <c:pt idx="53">
                  <c:v>4.01</c:v>
                </c:pt>
                <c:pt idx="54">
                  <c:v>4.28</c:v>
                </c:pt>
                <c:pt idx="55">
                  <c:v>4.34</c:v>
                </c:pt>
                <c:pt idx="56">
                  <c:v>4.41</c:v>
                </c:pt>
                <c:pt idx="57">
                  <c:v>4.83</c:v>
                </c:pt>
                <c:pt idx="58">
                  <c:v>4.96</c:v>
                </c:pt>
                <c:pt idx="59">
                  <c:v>5.01</c:v>
                </c:pt>
                <c:pt idx="60">
                  <c:v>5.46</c:v>
                </c:pt>
                <c:pt idx="61">
                  <c:v>5.49</c:v>
                </c:pt>
                <c:pt idx="62">
                  <c:v>5.5199999999999898</c:v>
                </c:pt>
                <c:pt idx="63">
                  <c:v>5.86</c:v>
                </c:pt>
                <c:pt idx="64">
                  <c:v>5.89</c:v>
                </c:pt>
                <c:pt idx="65">
                  <c:v>5.91</c:v>
                </c:pt>
                <c:pt idx="66">
                  <c:v>6.42</c:v>
                </c:pt>
                <c:pt idx="67">
                  <c:v>6.56</c:v>
                </c:pt>
                <c:pt idx="68">
                  <c:v>6.58</c:v>
                </c:pt>
                <c:pt idx="69">
                  <c:v>7.28</c:v>
                </c:pt>
                <c:pt idx="70">
                  <c:v>7.46</c:v>
                </c:pt>
                <c:pt idx="71">
                  <c:v>7.49</c:v>
                </c:pt>
                <c:pt idx="72">
                  <c:v>7.96</c:v>
                </c:pt>
                <c:pt idx="73">
                  <c:v>7.95</c:v>
                </c:pt>
                <c:pt idx="74">
                  <c:v>7.99</c:v>
                </c:pt>
                <c:pt idx="75">
                  <c:v>8.24</c:v>
                </c:pt>
                <c:pt idx="76">
                  <c:v>8.2799999999999905</c:v>
                </c:pt>
                <c:pt idx="77">
                  <c:v>8.2899999999999903</c:v>
                </c:pt>
                <c:pt idx="78">
                  <c:v>8.58</c:v>
                </c:pt>
                <c:pt idx="79">
                  <c:v>8.7100000000000009</c:v>
                </c:pt>
                <c:pt idx="80">
                  <c:v>8.77</c:v>
                </c:pt>
                <c:pt idx="81">
                  <c:v>8.9700000000000006</c:v>
                </c:pt>
                <c:pt idx="82">
                  <c:v>8.99</c:v>
                </c:pt>
                <c:pt idx="83">
                  <c:v>8.92</c:v>
                </c:pt>
                <c:pt idx="84">
                  <c:v>8.59</c:v>
                </c:pt>
                <c:pt idx="85">
                  <c:v>8.56</c:v>
                </c:pt>
                <c:pt idx="86">
                  <c:v>8.3699999999999903</c:v>
                </c:pt>
                <c:pt idx="87">
                  <c:v>8</c:v>
                </c:pt>
                <c:pt idx="88">
                  <c:v>7.98</c:v>
                </c:pt>
                <c:pt idx="89">
                  <c:v>8.0299999999999905</c:v>
                </c:pt>
                <c:pt idx="90">
                  <c:v>8.1300000000000008</c:v>
                </c:pt>
                <c:pt idx="91">
                  <c:v>8.34</c:v>
                </c:pt>
                <c:pt idx="92">
                  <c:v>8.5399999999999903</c:v>
                </c:pt>
                <c:pt idx="93">
                  <c:v>9.16</c:v>
                </c:pt>
                <c:pt idx="94">
                  <c:v>9.4700000000000006</c:v>
                </c:pt>
                <c:pt idx="95">
                  <c:v>9.49</c:v>
                </c:pt>
                <c:pt idx="96">
                  <c:v>10.7</c:v>
                </c:pt>
                <c:pt idx="97">
                  <c:v>10.84</c:v>
                </c:pt>
                <c:pt idx="98">
                  <c:v>11.04</c:v>
                </c:pt>
                <c:pt idx="99">
                  <c:v>12.19</c:v>
                </c:pt>
                <c:pt idx="100">
                  <c:v>12.38</c:v>
                </c:pt>
                <c:pt idx="101">
                  <c:v>12.63</c:v>
                </c:pt>
                <c:pt idx="102">
                  <c:v>14.37</c:v>
                </c:pt>
                <c:pt idx="103">
                  <c:v>14.64</c:v>
                </c:pt>
                <c:pt idx="104">
                  <c:v>14.85</c:v>
                </c:pt>
                <c:pt idx="105">
                  <c:v>15.93</c:v>
                </c:pt>
                <c:pt idx="106">
                  <c:v>15.81</c:v>
                </c:pt>
                <c:pt idx="107">
                  <c:v>15.5</c:v>
                </c:pt>
                <c:pt idx="108">
                  <c:v>13.89</c:v>
                </c:pt>
                <c:pt idx="109">
                  <c:v>11.04</c:v>
                </c:pt>
                <c:pt idx="110">
                  <c:v>10.9</c:v>
                </c:pt>
                <c:pt idx="111">
                  <c:v>8.51</c:v>
                </c:pt>
                <c:pt idx="112">
                  <c:v>8.09</c:v>
                </c:pt>
                <c:pt idx="113">
                  <c:v>7.95</c:v>
                </c:pt>
                <c:pt idx="114">
                  <c:v>6.67</c:v>
                </c:pt>
                <c:pt idx="115">
                  <c:v>6.92</c:v>
                </c:pt>
                <c:pt idx="116">
                  <c:v>7.13</c:v>
                </c:pt>
                <c:pt idx="117">
                  <c:v>7.6</c:v>
                </c:pt>
                <c:pt idx="118">
                  <c:v>7.81</c:v>
                </c:pt>
                <c:pt idx="119">
                  <c:v>8.01</c:v>
                </c:pt>
                <c:pt idx="120">
                  <c:v>8.8000000000000007</c:v>
                </c:pt>
                <c:pt idx="121">
                  <c:v>8.8000000000000007</c:v>
                </c:pt>
                <c:pt idx="122">
                  <c:v>8.93</c:v>
                </c:pt>
                <c:pt idx="123">
                  <c:v>7.52</c:v>
                </c:pt>
                <c:pt idx="124">
                  <c:v>7.27</c:v>
                </c:pt>
                <c:pt idx="125">
                  <c:v>7.74</c:v>
                </c:pt>
                <c:pt idx="126">
                  <c:v>8.0399999999999903</c:v>
                </c:pt>
                <c:pt idx="127">
                  <c:v>8.4499999999999904</c:v>
                </c:pt>
                <c:pt idx="128">
                  <c:v>8.2799999999999905</c:v>
                </c:pt>
                <c:pt idx="129">
                  <c:v>8.2899999999999903</c:v>
                </c:pt>
                <c:pt idx="130">
                  <c:v>8.59</c:v>
                </c:pt>
                <c:pt idx="131">
                  <c:v>8.74</c:v>
                </c:pt>
                <c:pt idx="132">
                  <c:v>9.61</c:v>
                </c:pt>
                <c:pt idx="133">
                  <c:v>9.36</c:v>
                </c:pt>
                <c:pt idx="134">
                  <c:v>9.3699999999999903</c:v>
                </c:pt>
                <c:pt idx="135">
                  <c:v>10.36</c:v>
                </c:pt>
                <c:pt idx="136">
                  <c:v>10.3</c:v>
                </c:pt>
                <c:pt idx="137">
                  <c:v>10.26</c:v>
                </c:pt>
                <c:pt idx="138">
                  <c:v>10.99</c:v>
                </c:pt>
                <c:pt idx="139">
                  <c:v>10.81</c:v>
                </c:pt>
                <c:pt idx="140">
                  <c:v>10.85</c:v>
                </c:pt>
                <c:pt idx="141">
                  <c:v>11.42</c:v>
                </c:pt>
                <c:pt idx="142">
                  <c:v>11.32</c:v>
                </c:pt>
                <c:pt idx="143">
                  <c:v>11.53</c:v>
                </c:pt>
                <c:pt idx="144">
                  <c:v>11.45</c:v>
                </c:pt>
                <c:pt idx="145">
                  <c:v>11.12</c:v>
                </c:pt>
                <c:pt idx="146">
                  <c:v>11.97</c:v>
                </c:pt>
                <c:pt idx="147">
                  <c:v>11.42</c:v>
                </c:pt>
                <c:pt idx="148">
                  <c:v>11.64</c:v>
                </c:pt>
                <c:pt idx="149">
                  <c:v>11.49</c:v>
                </c:pt>
                <c:pt idx="150">
                  <c:v>11.13</c:v>
                </c:pt>
                <c:pt idx="151">
                  <c:v>11.18</c:v>
                </c:pt>
                <c:pt idx="152">
                  <c:v>11.08</c:v>
                </c:pt>
                <c:pt idx="153">
                  <c:v>11.58</c:v>
                </c:pt>
                <c:pt idx="154">
                  <c:v>11.83</c:v>
                </c:pt>
                <c:pt idx="155">
                  <c:v>11.79</c:v>
                </c:pt>
                <c:pt idx="156">
                  <c:v>11.87</c:v>
                </c:pt>
                <c:pt idx="157">
                  <c:v>11.77</c:v>
                </c:pt>
                <c:pt idx="158">
                  <c:v>11.87</c:v>
                </c:pt>
                <c:pt idx="159">
                  <c:v>12.88</c:v>
                </c:pt>
                <c:pt idx="160">
                  <c:v>12.29</c:v>
                </c:pt>
                <c:pt idx="161">
                  <c:v>11.92</c:v>
                </c:pt>
                <c:pt idx="162">
                  <c:v>11.6</c:v>
                </c:pt>
                <c:pt idx="163">
                  <c:v>11.64</c:v>
                </c:pt>
                <c:pt idx="164">
                  <c:v>11.25</c:v>
                </c:pt>
                <c:pt idx="165">
                  <c:v>11.37</c:v>
                </c:pt>
                <c:pt idx="166">
                  <c:v>11.42</c:v>
                </c:pt>
                <c:pt idx="167">
                  <c:v>11.55</c:v>
                </c:pt>
                <c:pt idx="168">
                  <c:v>11.59</c:v>
                </c:pt>
                <c:pt idx="169">
                  <c:v>11.3</c:v>
                </c:pt>
                <c:pt idx="170">
                  <c:v>10.88</c:v>
                </c:pt>
                <c:pt idx="171">
                  <c:v>10.73</c:v>
                </c:pt>
                <c:pt idx="172">
                  <c:v>10.199999999999999</c:v>
                </c:pt>
                <c:pt idx="173">
                  <c:v>9.77</c:v>
                </c:pt>
                <c:pt idx="174">
                  <c:v>9.27</c:v>
                </c:pt>
                <c:pt idx="175">
                  <c:v>9.14</c:v>
                </c:pt>
                <c:pt idx="176">
                  <c:v>9.24</c:v>
                </c:pt>
                <c:pt idx="177">
                  <c:v>9.77</c:v>
                </c:pt>
                <c:pt idx="178">
                  <c:v>8.9</c:v>
                </c:pt>
                <c:pt idx="179">
                  <c:v>9.83</c:v>
                </c:pt>
                <c:pt idx="180">
                  <c:v>9.25</c:v>
                </c:pt>
                <c:pt idx="181">
                  <c:v>8.27</c:v>
                </c:pt>
                <c:pt idx="182">
                  <c:v>8.27</c:v>
                </c:pt>
                <c:pt idx="183">
                  <c:v>7.42</c:v>
                </c:pt>
                <c:pt idx="184">
                  <c:v>7.27</c:v>
                </c:pt>
                <c:pt idx="185">
                  <c:v>7.29</c:v>
                </c:pt>
                <c:pt idx="186">
                  <c:v>6.93</c:v>
                </c:pt>
                <c:pt idx="187">
                  <c:v>6.95</c:v>
                </c:pt>
                <c:pt idx="188">
                  <c:v>6.71</c:v>
                </c:pt>
                <c:pt idx="189">
                  <c:v>6.43</c:v>
                </c:pt>
                <c:pt idx="190">
                  <c:v>6.24</c:v>
                </c:pt>
                <c:pt idx="191">
                  <c:v>6.1</c:v>
                </c:pt>
                <c:pt idx="192">
                  <c:v>5.35</c:v>
                </c:pt>
                <c:pt idx="193">
                  <c:v>4.9000000000000004</c:v>
                </c:pt>
                <c:pt idx="194">
                  <c:v>4.26</c:v>
                </c:pt>
                <c:pt idx="195">
                  <c:v>4.13</c:v>
                </c:pt>
                <c:pt idx="196">
                  <c:v>4.04</c:v>
                </c:pt>
                <c:pt idx="197">
                  <c:v>4.13</c:v>
                </c:pt>
                <c:pt idx="198">
                  <c:v>4.51</c:v>
                </c:pt>
                <c:pt idx="199">
                  <c:v>4.47</c:v>
                </c:pt>
                <c:pt idx="200">
                  <c:v>4.21</c:v>
                </c:pt>
                <c:pt idx="201">
                  <c:v>4.29</c:v>
                </c:pt>
                <c:pt idx="202">
                  <c:v>4.9087500000000004</c:v>
                </c:pt>
                <c:pt idx="203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A-44A1-BD71-2B9672CB9518}"/>
            </c:ext>
          </c:extLst>
        </c:ser>
        <c:ser>
          <c:idx val="4"/>
          <c:order val="3"/>
          <c:tx>
            <c:strRef>
              <c:f>'12'!$E$1</c:f>
              <c:strCache>
                <c:ptCount val="1"/>
                <c:pt idx="0">
                  <c:v> Natural Gas (Japan) 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'12'!$A$2:$A$206</c:f>
              <c:numCache>
                <c:formatCode>[$-409]mmm\-yy;@</c:formatCode>
                <c:ptCount val="20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</c:numCache>
            </c:numRef>
          </c:cat>
          <c:val>
            <c:numRef>
              <c:f>'12'!$E$2:$E$206</c:f>
              <c:numCache>
                <c:formatCode>0.00</c:formatCode>
                <c:ptCount val="205"/>
                <c:pt idx="0">
                  <c:v>4.1500000000000004</c:v>
                </c:pt>
                <c:pt idx="1">
                  <c:v>4.21</c:v>
                </c:pt>
                <c:pt idx="2">
                  <c:v>4.46</c:v>
                </c:pt>
                <c:pt idx="3">
                  <c:v>4.6399999999999899</c:v>
                </c:pt>
                <c:pt idx="4">
                  <c:v>4.53</c:v>
                </c:pt>
                <c:pt idx="5">
                  <c:v>4.74</c:v>
                </c:pt>
                <c:pt idx="6">
                  <c:v>4.8600000000000003</c:v>
                </c:pt>
                <c:pt idx="7">
                  <c:v>4.84</c:v>
                </c:pt>
                <c:pt idx="8">
                  <c:v>4.9000000000000004</c:v>
                </c:pt>
                <c:pt idx="9">
                  <c:v>5.04</c:v>
                </c:pt>
                <c:pt idx="10">
                  <c:v>5.13</c:v>
                </c:pt>
                <c:pt idx="11">
                  <c:v>5.05</c:v>
                </c:pt>
                <c:pt idx="12">
                  <c:v>4.88</c:v>
                </c:pt>
                <c:pt idx="13">
                  <c:v>4.8</c:v>
                </c:pt>
                <c:pt idx="14">
                  <c:v>4.87</c:v>
                </c:pt>
                <c:pt idx="15">
                  <c:v>4.7300000000000004</c:v>
                </c:pt>
                <c:pt idx="16">
                  <c:v>4.66</c:v>
                </c:pt>
                <c:pt idx="17">
                  <c:v>4.6900000000000004</c:v>
                </c:pt>
                <c:pt idx="18">
                  <c:v>4.66</c:v>
                </c:pt>
                <c:pt idx="19">
                  <c:v>4.54</c:v>
                </c:pt>
                <c:pt idx="20">
                  <c:v>4.54</c:v>
                </c:pt>
                <c:pt idx="21">
                  <c:v>4.59</c:v>
                </c:pt>
                <c:pt idx="22">
                  <c:v>4.38</c:v>
                </c:pt>
                <c:pt idx="23">
                  <c:v>4.2699999999999898</c:v>
                </c:pt>
                <c:pt idx="24">
                  <c:v>4.21</c:v>
                </c:pt>
                <c:pt idx="25">
                  <c:v>4.12</c:v>
                </c:pt>
                <c:pt idx="26">
                  <c:v>3.99</c:v>
                </c:pt>
                <c:pt idx="27">
                  <c:v>3.96</c:v>
                </c:pt>
                <c:pt idx="28">
                  <c:v>4.01</c:v>
                </c:pt>
                <c:pt idx="29">
                  <c:v>4.0599999999999898</c:v>
                </c:pt>
                <c:pt idx="30">
                  <c:v>4.5599999999999898</c:v>
                </c:pt>
                <c:pt idx="31">
                  <c:v>4.3499999999999899</c:v>
                </c:pt>
                <c:pt idx="32">
                  <c:v>4.46</c:v>
                </c:pt>
                <c:pt idx="33">
                  <c:v>4.54</c:v>
                </c:pt>
                <c:pt idx="34">
                  <c:v>4.5599999999999898</c:v>
                </c:pt>
                <c:pt idx="35">
                  <c:v>4.5599999999999898</c:v>
                </c:pt>
                <c:pt idx="36">
                  <c:v>4.6900000000000004</c:v>
                </c:pt>
                <c:pt idx="37">
                  <c:v>4.8</c:v>
                </c:pt>
                <c:pt idx="38">
                  <c:v>4.78</c:v>
                </c:pt>
                <c:pt idx="39">
                  <c:v>4.78</c:v>
                </c:pt>
                <c:pt idx="40">
                  <c:v>4.74</c:v>
                </c:pt>
                <c:pt idx="41">
                  <c:v>4.7699999999999898</c:v>
                </c:pt>
                <c:pt idx="42">
                  <c:v>4.75</c:v>
                </c:pt>
                <c:pt idx="43">
                  <c:v>4.67</c:v>
                </c:pt>
                <c:pt idx="44">
                  <c:v>4.7</c:v>
                </c:pt>
                <c:pt idx="45">
                  <c:v>4.62</c:v>
                </c:pt>
                <c:pt idx="46">
                  <c:v>4.72</c:v>
                </c:pt>
                <c:pt idx="47">
                  <c:v>4.75</c:v>
                </c:pt>
                <c:pt idx="48">
                  <c:v>4.75</c:v>
                </c:pt>
                <c:pt idx="49">
                  <c:v>4.8099999999999898</c:v>
                </c:pt>
                <c:pt idx="50">
                  <c:v>4.88</c:v>
                </c:pt>
                <c:pt idx="51">
                  <c:v>4.91</c:v>
                </c:pt>
                <c:pt idx="52">
                  <c:v>4.91</c:v>
                </c:pt>
                <c:pt idx="53">
                  <c:v>5.04</c:v>
                </c:pt>
                <c:pt idx="54">
                  <c:v>5.07</c:v>
                </c:pt>
                <c:pt idx="55">
                  <c:v>5.16</c:v>
                </c:pt>
                <c:pt idx="56">
                  <c:v>5.43</c:v>
                </c:pt>
                <c:pt idx="57">
                  <c:v>5.55</c:v>
                </c:pt>
                <c:pt idx="58">
                  <c:v>5.45</c:v>
                </c:pt>
                <c:pt idx="59">
                  <c:v>5.57</c:v>
                </c:pt>
                <c:pt idx="60">
                  <c:v>5.42</c:v>
                </c:pt>
                <c:pt idx="61">
                  <c:v>5.58</c:v>
                </c:pt>
                <c:pt idx="62">
                  <c:v>5.59</c:v>
                </c:pt>
                <c:pt idx="63">
                  <c:v>5.67</c:v>
                </c:pt>
                <c:pt idx="64">
                  <c:v>5.74</c:v>
                </c:pt>
                <c:pt idx="65">
                  <c:v>5.68</c:v>
                </c:pt>
                <c:pt idx="66">
                  <c:v>6.03</c:v>
                </c:pt>
                <c:pt idx="67">
                  <c:v>6.2</c:v>
                </c:pt>
                <c:pt idx="68">
                  <c:v>6.39</c:v>
                </c:pt>
                <c:pt idx="69">
                  <c:v>6.48</c:v>
                </c:pt>
                <c:pt idx="70">
                  <c:v>6.61</c:v>
                </c:pt>
                <c:pt idx="71">
                  <c:v>6.49</c:v>
                </c:pt>
                <c:pt idx="72">
                  <c:v>6.53</c:v>
                </c:pt>
                <c:pt idx="73">
                  <c:v>7.04</c:v>
                </c:pt>
                <c:pt idx="74">
                  <c:v>6.88</c:v>
                </c:pt>
                <c:pt idx="75">
                  <c:v>6.93</c:v>
                </c:pt>
                <c:pt idx="76">
                  <c:v>6.92</c:v>
                </c:pt>
                <c:pt idx="77">
                  <c:v>7.1</c:v>
                </c:pt>
                <c:pt idx="78">
                  <c:v>6.86</c:v>
                </c:pt>
                <c:pt idx="79">
                  <c:v>7.23</c:v>
                </c:pt>
                <c:pt idx="80">
                  <c:v>7.65</c:v>
                </c:pt>
                <c:pt idx="81">
                  <c:v>7.2</c:v>
                </c:pt>
                <c:pt idx="82">
                  <c:v>7.21</c:v>
                </c:pt>
                <c:pt idx="83">
                  <c:v>7.35</c:v>
                </c:pt>
                <c:pt idx="84">
                  <c:v>7.11</c:v>
                </c:pt>
                <c:pt idx="85">
                  <c:v>6.89</c:v>
                </c:pt>
                <c:pt idx="86">
                  <c:v>6.86</c:v>
                </c:pt>
                <c:pt idx="87">
                  <c:v>7.09</c:v>
                </c:pt>
                <c:pt idx="88">
                  <c:v>7.22</c:v>
                </c:pt>
                <c:pt idx="89">
                  <c:v>7.11</c:v>
                </c:pt>
                <c:pt idx="90">
                  <c:v>7.26</c:v>
                </c:pt>
                <c:pt idx="91">
                  <c:v>7.7</c:v>
                </c:pt>
                <c:pt idx="92">
                  <c:v>8.09</c:v>
                </c:pt>
                <c:pt idx="93">
                  <c:v>8.5500000000000007</c:v>
                </c:pt>
                <c:pt idx="94">
                  <c:v>9.14</c:v>
                </c:pt>
                <c:pt idx="95">
                  <c:v>9.18</c:v>
                </c:pt>
                <c:pt idx="96">
                  <c:v>9.94</c:v>
                </c:pt>
                <c:pt idx="97">
                  <c:v>10.46</c:v>
                </c:pt>
                <c:pt idx="98">
                  <c:v>10.96</c:v>
                </c:pt>
                <c:pt idx="99">
                  <c:v>11.42</c:v>
                </c:pt>
                <c:pt idx="100">
                  <c:v>11.63</c:v>
                </c:pt>
                <c:pt idx="101">
                  <c:v>12.07</c:v>
                </c:pt>
                <c:pt idx="102">
                  <c:v>12.35</c:v>
                </c:pt>
                <c:pt idx="103">
                  <c:v>13.25</c:v>
                </c:pt>
                <c:pt idx="104">
                  <c:v>14.39</c:v>
                </c:pt>
                <c:pt idx="105">
                  <c:v>15.01</c:v>
                </c:pt>
                <c:pt idx="106">
                  <c:v>15.06</c:v>
                </c:pt>
                <c:pt idx="107">
                  <c:v>13.78</c:v>
                </c:pt>
                <c:pt idx="108">
                  <c:v>12.71</c:v>
                </c:pt>
                <c:pt idx="109">
                  <c:v>10.52</c:v>
                </c:pt>
                <c:pt idx="110">
                  <c:v>9.48</c:v>
                </c:pt>
                <c:pt idx="111">
                  <c:v>8.1199999999999903</c:v>
                </c:pt>
                <c:pt idx="112">
                  <c:v>7.5</c:v>
                </c:pt>
                <c:pt idx="113">
                  <c:v>7.18</c:v>
                </c:pt>
                <c:pt idx="114">
                  <c:v>7.55</c:v>
                </c:pt>
                <c:pt idx="115">
                  <c:v>7.76</c:v>
                </c:pt>
                <c:pt idx="116">
                  <c:v>8.42</c:v>
                </c:pt>
                <c:pt idx="117">
                  <c:v>9.1</c:v>
                </c:pt>
                <c:pt idx="118">
                  <c:v>9.1300000000000008</c:v>
                </c:pt>
                <c:pt idx="119">
                  <c:v>9.76</c:v>
                </c:pt>
                <c:pt idx="120">
                  <c:v>10.02</c:v>
                </c:pt>
                <c:pt idx="121">
                  <c:v>10.52</c:v>
                </c:pt>
                <c:pt idx="122">
                  <c:v>10.42</c:v>
                </c:pt>
                <c:pt idx="123">
                  <c:v>10.98</c:v>
                </c:pt>
                <c:pt idx="124">
                  <c:v>11.39</c:v>
                </c:pt>
                <c:pt idx="125">
                  <c:v>10.48</c:v>
                </c:pt>
                <c:pt idx="126">
                  <c:v>11.32</c:v>
                </c:pt>
                <c:pt idx="127">
                  <c:v>11.3</c:v>
                </c:pt>
                <c:pt idx="128">
                  <c:v>11.03</c:v>
                </c:pt>
                <c:pt idx="129">
                  <c:v>11.13</c:v>
                </c:pt>
                <c:pt idx="130">
                  <c:v>10.84</c:v>
                </c:pt>
                <c:pt idx="131">
                  <c:v>10.75</c:v>
                </c:pt>
                <c:pt idx="132">
                  <c:v>11.45</c:v>
                </c:pt>
                <c:pt idx="133">
                  <c:v>12.02</c:v>
                </c:pt>
                <c:pt idx="134">
                  <c:v>12.5</c:v>
                </c:pt>
                <c:pt idx="135">
                  <c:v>12.99</c:v>
                </c:pt>
                <c:pt idx="136">
                  <c:v>13.61</c:v>
                </c:pt>
                <c:pt idx="137">
                  <c:v>14.52</c:v>
                </c:pt>
                <c:pt idx="138">
                  <c:v>16.22</c:v>
                </c:pt>
                <c:pt idx="139">
                  <c:v>16.55</c:v>
                </c:pt>
                <c:pt idx="140">
                  <c:v>16.27</c:v>
                </c:pt>
                <c:pt idx="141">
                  <c:v>16.48</c:v>
                </c:pt>
                <c:pt idx="142">
                  <c:v>16.78</c:v>
                </c:pt>
                <c:pt idx="143">
                  <c:v>16.48</c:v>
                </c:pt>
                <c:pt idx="144">
                  <c:v>16.71</c:v>
                </c:pt>
                <c:pt idx="145">
                  <c:v>16.03</c:v>
                </c:pt>
                <c:pt idx="146">
                  <c:v>16.34</c:v>
                </c:pt>
                <c:pt idx="147">
                  <c:v>16.850000000000001</c:v>
                </c:pt>
                <c:pt idx="148">
                  <c:v>17.12</c:v>
                </c:pt>
                <c:pt idx="149">
                  <c:v>17.2</c:v>
                </c:pt>
                <c:pt idx="150">
                  <c:v>18.11</c:v>
                </c:pt>
                <c:pt idx="151">
                  <c:v>17.739999999999998</c:v>
                </c:pt>
                <c:pt idx="152">
                  <c:v>16.829999999999998</c:v>
                </c:pt>
                <c:pt idx="153">
                  <c:v>15.3</c:v>
                </c:pt>
                <c:pt idx="154">
                  <c:v>15</c:v>
                </c:pt>
                <c:pt idx="155">
                  <c:v>15.41</c:v>
                </c:pt>
                <c:pt idx="156">
                  <c:v>15.89</c:v>
                </c:pt>
                <c:pt idx="157">
                  <c:v>16.47</c:v>
                </c:pt>
                <c:pt idx="158">
                  <c:v>16.27</c:v>
                </c:pt>
                <c:pt idx="159">
                  <c:v>16.2</c:v>
                </c:pt>
                <c:pt idx="160">
                  <c:v>16.22</c:v>
                </c:pt>
                <c:pt idx="161">
                  <c:v>16.61</c:v>
                </c:pt>
                <c:pt idx="162">
                  <c:v>16.170000000000002</c:v>
                </c:pt>
                <c:pt idx="163">
                  <c:v>15.6</c:v>
                </c:pt>
                <c:pt idx="164">
                  <c:v>14.96</c:v>
                </c:pt>
                <c:pt idx="165">
                  <c:v>15.3</c:v>
                </c:pt>
                <c:pt idx="166">
                  <c:v>15.4</c:v>
                </c:pt>
                <c:pt idx="167">
                  <c:v>16.38</c:v>
                </c:pt>
                <c:pt idx="168">
                  <c:v>16.670000000000002</c:v>
                </c:pt>
                <c:pt idx="169">
                  <c:v>16.760000000000002</c:v>
                </c:pt>
                <c:pt idx="170">
                  <c:v>16.55</c:v>
                </c:pt>
                <c:pt idx="171">
                  <c:v>16.79</c:v>
                </c:pt>
                <c:pt idx="172">
                  <c:v>16.32</c:v>
                </c:pt>
                <c:pt idx="173">
                  <c:v>16.13</c:v>
                </c:pt>
                <c:pt idx="174">
                  <c:v>15.2088266298726</c:v>
                </c:pt>
                <c:pt idx="175">
                  <c:v>15.74</c:v>
                </c:pt>
                <c:pt idx="176">
                  <c:v>15.16</c:v>
                </c:pt>
                <c:pt idx="177">
                  <c:v>15.89</c:v>
                </c:pt>
                <c:pt idx="178">
                  <c:v>15.59</c:v>
                </c:pt>
                <c:pt idx="179">
                  <c:v>15.62</c:v>
                </c:pt>
                <c:pt idx="180">
                  <c:v>15.12</c:v>
                </c:pt>
                <c:pt idx="181">
                  <c:v>13.368087323442801</c:v>
                </c:pt>
                <c:pt idx="182">
                  <c:v>14.2780954000023</c:v>
                </c:pt>
                <c:pt idx="183">
                  <c:v>10.220000000000001</c:v>
                </c:pt>
                <c:pt idx="184">
                  <c:v>8.7200000000000006</c:v>
                </c:pt>
                <c:pt idx="185">
                  <c:v>8.59</c:v>
                </c:pt>
                <c:pt idx="186">
                  <c:v>8.8699999999999992</c:v>
                </c:pt>
                <c:pt idx="187">
                  <c:v>9.18</c:v>
                </c:pt>
                <c:pt idx="188">
                  <c:v>9.64</c:v>
                </c:pt>
                <c:pt idx="189">
                  <c:v>9.25</c:v>
                </c:pt>
                <c:pt idx="190">
                  <c:v>9</c:v>
                </c:pt>
                <c:pt idx="191">
                  <c:v>8.5</c:v>
                </c:pt>
                <c:pt idx="192">
                  <c:v>7.85</c:v>
                </c:pt>
                <c:pt idx="193">
                  <c:v>8.01</c:v>
                </c:pt>
                <c:pt idx="194">
                  <c:v>7.23</c:v>
                </c:pt>
                <c:pt idx="195">
                  <c:v>6.38</c:v>
                </c:pt>
                <c:pt idx="196">
                  <c:v>5.86</c:v>
                </c:pt>
                <c:pt idx="197">
                  <c:v>5.99</c:v>
                </c:pt>
                <c:pt idx="198">
                  <c:v>6.32</c:v>
                </c:pt>
                <c:pt idx="199">
                  <c:v>6.67</c:v>
                </c:pt>
                <c:pt idx="200">
                  <c:v>7.04</c:v>
                </c:pt>
                <c:pt idx="201">
                  <c:v>7.15</c:v>
                </c:pt>
                <c:pt idx="202">
                  <c:v>7.15</c:v>
                </c:pt>
                <c:pt idx="203">
                  <c:v>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DA-44A1-BD71-2B9672CB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757688"/>
        <c:axId val="455758080"/>
      </c:lineChart>
      <c:dateAx>
        <c:axId val="455757688"/>
        <c:scaling>
          <c:orientation val="minMax"/>
          <c:max val="42736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455758080"/>
        <c:crosses val="autoZero"/>
        <c:auto val="1"/>
        <c:lblOffset val="100"/>
        <c:baseTimeUnit val="months"/>
        <c:majorUnit val="36"/>
        <c:majorTimeUnit val="months"/>
        <c:minorUnit val="12"/>
        <c:minorTimeUnit val="months"/>
      </c:dateAx>
      <c:valAx>
        <c:axId val="4557580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5757688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78336947021"/>
          <c:w val="0.84108034882736393"/>
          <c:h val="0.8007864506067176"/>
        </c:manualLayout>
      </c:layout>
      <c:lineChart>
        <c:grouping val="standard"/>
        <c:varyColors val="0"/>
        <c:ser>
          <c:idx val="0"/>
          <c:order val="0"/>
          <c:tx>
            <c:strRef>
              <c:f>'13'!$B$1</c:f>
              <c:strCache>
                <c:ptCount val="1"/>
                <c:pt idx="0">
                  <c:v> Food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'13'!$A$2:$A$121</c:f>
              <c:numCache>
                <c:formatCode>[$-409]mmm\-yy;@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'13'!$B$2:$B$121</c:f>
              <c:numCache>
                <c:formatCode>0.0</c:formatCode>
                <c:ptCount val="120"/>
                <c:pt idx="0">
                  <c:v>73.182349831881396</c:v>
                </c:pt>
                <c:pt idx="1">
                  <c:v>75.467727016170898</c:v>
                </c:pt>
                <c:pt idx="2">
                  <c:v>75.174759829091002</c:v>
                </c:pt>
                <c:pt idx="3">
                  <c:v>75.368673098716698</c:v>
                </c:pt>
                <c:pt idx="4">
                  <c:v>77.600328195948705</c:v>
                </c:pt>
                <c:pt idx="5">
                  <c:v>81.565989658995605</c:v>
                </c:pt>
                <c:pt idx="6">
                  <c:v>83.073576022569796</c:v>
                </c:pt>
                <c:pt idx="7">
                  <c:v>84.588212927805898</c:v>
                </c:pt>
                <c:pt idx="8">
                  <c:v>89.205876519782294</c:v>
                </c:pt>
                <c:pt idx="9">
                  <c:v>92.352589802189797</c:v>
                </c:pt>
                <c:pt idx="10">
                  <c:v>95.965706399320098</c:v>
                </c:pt>
                <c:pt idx="11">
                  <c:v>100.27246696591401</c:v>
                </c:pt>
                <c:pt idx="12">
                  <c:v>106.13409913488999</c:v>
                </c:pt>
                <c:pt idx="13">
                  <c:v>115.43796601572799</c:v>
                </c:pt>
                <c:pt idx="14">
                  <c:v>123.114102222982</c:v>
                </c:pt>
                <c:pt idx="15">
                  <c:v>125.631315169331</c:v>
                </c:pt>
                <c:pt idx="16">
                  <c:v>126.033617345815</c:v>
                </c:pt>
                <c:pt idx="17">
                  <c:v>130.46084923125301</c:v>
                </c:pt>
                <c:pt idx="18">
                  <c:v>127.775131438106</c:v>
                </c:pt>
                <c:pt idx="19">
                  <c:v>115.667400944598</c:v>
                </c:pt>
                <c:pt idx="20">
                  <c:v>108.595688952206</c:v>
                </c:pt>
                <c:pt idx="21">
                  <c:v>90.007748263511999</c:v>
                </c:pt>
                <c:pt idx="22">
                  <c:v>84.138173444521797</c:v>
                </c:pt>
                <c:pt idx="23">
                  <c:v>80.681198374988497</c:v>
                </c:pt>
                <c:pt idx="24">
                  <c:v>87.602965873227902</c:v>
                </c:pt>
                <c:pt idx="25">
                  <c:v>86.827469881715601</c:v>
                </c:pt>
                <c:pt idx="26">
                  <c:v>86.239759512203904</c:v>
                </c:pt>
                <c:pt idx="27">
                  <c:v>90.186303535288801</c:v>
                </c:pt>
                <c:pt idx="28">
                  <c:v>96.903308221668794</c:v>
                </c:pt>
                <c:pt idx="29">
                  <c:v>97.853903920899398</c:v>
                </c:pt>
                <c:pt idx="30">
                  <c:v>92.416621559071402</c:v>
                </c:pt>
                <c:pt idx="31">
                  <c:v>94.896316477403303</c:v>
                </c:pt>
                <c:pt idx="32">
                  <c:v>92.392438105425697</c:v>
                </c:pt>
                <c:pt idx="33">
                  <c:v>93.162051438315501</c:v>
                </c:pt>
                <c:pt idx="34">
                  <c:v>96.401495713916205</c:v>
                </c:pt>
                <c:pt idx="35">
                  <c:v>97.161356980898702</c:v>
                </c:pt>
                <c:pt idx="36">
                  <c:v>98.342436211121395</c:v>
                </c:pt>
                <c:pt idx="37">
                  <c:v>94.897449976376194</c:v>
                </c:pt>
                <c:pt idx="38">
                  <c:v>91.908317044872504</c:v>
                </c:pt>
                <c:pt idx="39">
                  <c:v>91.316499990955293</c:v>
                </c:pt>
                <c:pt idx="40">
                  <c:v>90.022379911951106</c:v>
                </c:pt>
                <c:pt idx="41">
                  <c:v>89.170328597214194</c:v>
                </c:pt>
                <c:pt idx="42">
                  <c:v>93.742793809977897</c:v>
                </c:pt>
                <c:pt idx="43">
                  <c:v>99.399034586297404</c:v>
                </c:pt>
                <c:pt idx="44">
                  <c:v>104.705826954724</c:v>
                </c:pt>
                <c:pt idx="45">
                  <c:v>110.671429656531</c:v>
                </c:pt>
                <c:pt idx="46">
                  <c:v>115.00563682753101</c:v>
                </c:pt>
                <c:pt idx="47">
                  <c:v>120.817866432446</c:v>
                </c:pt>
                <c:pt idx="48">
                  <c:v>125.91081042971</c:v>
                </c:pt>
                <c:pt idx="49">
                  <c:v>129.48863058785901</c:v>
                </c:pt>
                <c:pt idx="50">
                  <c:v>123.418942236684</c:v>
                </c:pt>
                <c:pt idx="51">
                  <c:v>125.000872213259</c:v>
                </c:pt>
                <c:pt idx="52">
                  <c:v>123.324918093939</c:v>
                </c:pt>
                <c:pt idx="53">
                  <c:v>123.665004778369</c:v>
                </c:pt>
                <c:pt idx="54">
                  <c:v>123.822346543419</c:v>
                </c:pt>
                <c:pt idx="55">
                  <c:v>125.081603327859</c:v>
                </c:pt>
                <c:pt idx="56">
                  <c:v>123.583314487463</c:v>
                </c:pt>
                <c:pt idx="57">
                  <c:v>117.430362012663</c:v>
                </c:pt>
                <c:pt idx="58">
                  <c:v>116.45050307424501</c:v>
                </c:pt>
                <c:pt idx="59">
                  <c:v>113.409472641436</c:v>
                </c:pt>
                <c:pt idx="60">
                  <c:v>115.68053574334</c:v>
                </c:pt>
                <c:pt idx="61">
                  <c:v>119.134340455469</c:v>
                </c:pt>
                <c:pt idx="62">
                  <c:v>122.70547627021</c:v>
                </c:pt>
                <c:pt idx="63">
                  <c:v>123.15340203156499</c:v>
                </c:pt>
                <c:pt idx="64">
                  <c:v>120.93257211708401</c:v>
                </c:pt>
                <c:pt idx="65">
                  <c:v>120.15572601369701</c:v>
                </c:pt>
                <c:pt idx="66">
                  <c:v>132.524645276348</c:v>
                </c:pt>
                <c:pt idx="67">
                  <c:v>133.22213808404101</c:v>
                </c:pt>
                <c:pt idx="68">
                  <c:v>131.62252813164901</c:v>
                </c:pt>
                <c:pt idx="69">
                  <c:v>126.871300977532</c:v>
                </c:pt>
                <c:pt idx="70">
                  <c:v>124.60166812642299</c:v>
                </c:pt>
                <c:pt idx="71">
                  <c:v>123.208611497601</c:v>
                </c:pt>
                <c:pt idx="72">
                  <c:v>121.79329180924999</c:v>
                </c:pt>
                <c:pt idx="73">
                  <c:v>121.40505739886</c:v>
                </c:pt>
                <c:pt idx="74">
                  <c:v>119.016319978757</c:v>
                </c:pt>
                <c:pt idx="75">
                  <c:v>115.308478858783</c:v>
                </c:pt>
                <c:pt idx="76">
                  <c:v>118.318829683956</c:v>
                </c:pt>
                <c:pt idx="77">
                  <c:v>118.58495171444</c:v>
                </c:pt>
                <c:pt idx="78">
                  <c:v>115.854188678836</c:v>
                </c:pt>
                <c:pt idx="79">
                  <c:v>112.14017659634101</c:v>
                </c:pt>
                <c:pt idx="80">
                  <c:v>111.493532584489</c:v>
                </c:pt>
                <c:pt idx="81">
                  <c:v>112.006069439508</c:v>
                </c:pt>
                <c:pt idx="82">
                  <c:v>111.169633305624</c:v>
                </c:pt>
                <c:pt idx="83">
                  <c:v>110.473338867016</c:v>
                </c:pt>
                <c:pt idx="84">
                  <c:v>108.74666677010499</c:v>
                </c:pt>
                <c:pt idx="85">
                  <c:v>112.97226501238499</c:v>
                </c:pt>
                <c:pt idx="86">
                  <c:v>113.70371303163</c:v>
                </c:pt>
                <c:pt idx="87">
                  <c:v>112.141944111096</c:v>
                </c:pt>
                <c:pt idx="88">
                  <c:v>112.512771109802</c:v>
                </c:pt>
                <c:pt idx="89">
                  <c:v>109.811117897337</c:v>
                </c:pt>
                <c:pt idx="90">
                  <c:v>106.536345324735</c:v>
                </c:pt>
                <c:pt idx="91">
                  <c:v>105.634437404422</c:v>
                </c:pt>
                <c:pt idx="92">
                  <c:v>101.259011051768</c:v>
                </c:pt>
                <c:pt idx="93">
                  <c:v>100.68032282384701</c:v>
                </c:pt>
                <c:pt idx="94">
                  <c:v>103.02859536464101</c:v>
                </c:pt>
                <c:pt idx="95">
                  <c:v>101.45324236777699</c:v>
                </c:pt>
                <c:pt idx="96">
                  <c:v>98.8731797986337</c:v>
                </c:pt>
                <c:pt idx="97">
                  <c:v>96.576873746004395</c:v>
                </c:pt>
                <c:pt idx="98">
                  <c:v>94.022694508597795</c:v>
                </c:pt>
                <c:pt idx="99">
                  <c:v>93.073440299825094</c:v>
                </c:pt>
                <c:pt idx="100">
                  <c:v>91.072791377848304</c:v>
                </c:pt>
                <c:pt idx="101">
                  <c:v>90.763092206869899</c:v>
                </c:pt>
                <c:pt idx="102">
                  <c:v>92.286737216293304</c:v>
                </c:pt>
                <c:pt idx="103">
                  <c:v>87.883274357492894</c:v>
                </c:pt>
                <c:pt idx="104">
                  <c:v>86.227432865264703</c:v>
                </c:pt>
                <c:pt idx="105">
                  <c:v>87.616792799530998</c:v>
                </c:pt>
                <c:pt idx="106">
                  <c:v>86.130702584931399</c:v>
                </c:pt>
                <c:pt idx="107">
                  <c:v>85.940480430142202</c:v>
                </c:pt>
                <c:pt idx="108">
                  <c:v>85.129099718429401</c:v>
                </c:pt>
                <c:pt idx="109">
                  <c:v>86.498609969750802</c:v>
                </c:pt>
                <c:pt idx="110">
                  <c:v>88.332440514740796</c:v>
                </c:pt>
                <c:pt idx="111">
                  <c:v>90.862177774422804</c:v>
                </c:pt>
                <c:pt idx="112">
                  <c:v>94.930032773281198</c:v>
                </c:pt>
                <c:pt idx="113">
                  <c:v>98.861624643434993</c:v>
                </c:pt>
                <c:pt idx="114">
                  <c:v>95.848748044513698</c:v>
                </c:pt>
                <c:pt idx="115">
                  <c:v>94.526910001196995</c:v>
                </c:pt>
                <c:pt idx="116">
                  <c:v>93.598712507596503</c:v>
                </c:pt>
                <c:pt idx="117">
                  <c:v>92.832422129269801</c:v>
                </c:pt>
                <c:pt idx="118">
                  <c:v>93.236153440563598</c:v>
                </c:pt>
                <c:pt idx="119">
                  <c:v>93.032281824025802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1-4FAF-A486-1929F168F49E}"/>
            </c:ext>
          </c:extLst>
        </c:ser>
        <c:ser>
          <c:idx val="1"/>
          <c:order val="1"/>
          <c:tx>
            <c:strRef>
              <c:f>'13'!$C$1</c:f>
              <c:strCache>
                <c:ptCount val="1"/>
                <c:pt idx="0">
                  <c:v> Beverages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'13'!$A$2:$A$121</c:f>
              <c:numCache>
                <c:formatCode>[$-409]mmm\-yy;@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'13'!$C$2:$C$121</c:f>
              <c:numCache>
                <c:formatCode>0.0</c:formatCode>
                <c:ptCount val="120"/>
                <c:pt idx="0">
                  <c:v>63.476689090458699</c:v>
                </c:pt>
                <c:pt idx="1">
                  <c:v>64.333715028046896</c:v>
                </c:pt>
                <c:pt idx="2">
                  <c:v>64.407234652425004</c:v>
                </c:pt>
                <c:pt idx="3">
                  <c:v>66.170296779391904</c:v>
                </c:pt>
                <c:pt idx="4">
                  <c:v>66.531130409113103</c:v>
                </c:pt>
                <c:pt idx="5">
                  <c:v>69.697272011146893</c:v>
                </c:pt>
                <c:pt idx="6">
                  <c:v>71.367701932968799</c:v>
                </c:pt>
                <c:pt idx="7">
                  <c:v>68.400253702616794</c:v>
                </c:pt>
                <c:pt idx="8">
                  <c:v>70.684657726689395</c:v>
                </c:pt>
                <c:pt idx="9">
                  <c:v>72.049627760479495</c:v>
                </c:pt>
                <c:pt idx="10">
                  <c:v>72.047857764117197</c:v>
                </c:pt>
                <c:pt idx="11">
                  <c:v>75.441886508843098</c:v>
                </c:pt>
                <c:pt idx="12">
                  <c:v>78.273193226285301</c:v>
                </c:pt>
                <c:pt idx="13">
                  <c:v>87.171123899803106</c:v>
                </c:pt>
                <c:pt idx="14">
                  <c:v>88.4433009991386</c:v>
                </c:pt>
                <c:pt idx="15">
                  <c:v>85.388187866263294</c:v>
                </c:pt>
                <c:pt idx="16">
                  <c:v>86.193267422194793</c:v>
                </c:pt>
                <c:pt idx="17">
                  <c:v>92.119817328492502</c:v>
                </c:pt>
                <c:pt idx="18">
                  <c:v>92.970500396627202</c:v>
                </c:pt>
                <c:pt idx="19">
                  <c:v>90.580702980515895</c:v>
                </c:pt>
                <c:pt idx="20">
                  <c:v>87.246761529929302</c:v>
                </c:pt>
                <c:pt idx="21">
                  <c:v>74.405896988008394</c:v>
                </c:pt>
                <c:pt idx="22">
                  <c:v>69.725701056918794</c:v>
                </c:pt>
                <c:pt idx="23">
                  <c:v>71.902256846442299</c:v>
                </c:pt>
                <c:pt idx="24">
                  <c:v>77.937002582092504</c:v>
                </c:pt>
                <c:pt idx="25">
                  <c:v>77.786051094392803</c:v>
                </c:pt>
                <c:pt idx="26">
                  <c:v>76.0040983590699</c:v>
                </c:pt>
                <c:pt idx="27">
                  <c:v>79.353233742042704</c:v>
                </c:pt>
                <c:pt idx="28">
                  <c:v>82.551324066627004</c:v>
                </c:pt>
                <c:pt idx="29">
                  <c:v>85.217674240240399</c:v>
                </c:pt>
                <c:pt idx="30">
                  <c:v>85.466214415936193</c:v>
                </c:pt>
                <c:pt idx="31">
                  <c:v>89.318872139434404</c:v>
                </c:pt>
                <c:pt idx="32">
                  <c:v>92.464650630882502</c:v>
                </c:pt>
                <c:pt idx="33">
                  <c:v>95.4487431809127</c:v>
                </c:pt>
                <c:pt idx="34">
                  <c:v>94.823389359933202</c:v>
                </c:pt>
                <c:pt idx="35">
                  <c:v>96.802551650852607</c:v>
                </c:pt>
                <c:pt idx="36">
                  <c:v>96.829319480552201</c:v>
                </c:pt>
                <c:pt idx="37">
                  <c:v>93.155246903214106</c:v>
                </c:pt>
                <c:pt idx="38">
                  <c:v>90.706649369005106</c:v>
                </c:pt>
                <c:pt idx="39">
                  <c:v>94.578300782209396</c:v>
                </c:pt>
                <c:pt idx="40">
                  <c:v>94.847643219872793</c:v>
                </c:pt>
                <c:pt idx="41">
                  <c:v>98.992150551363494</c:v>
                </c:pt>
                <c:pt idx="42">
                  <c:v>103.155951281933</c:v>
                </c:pt>
                <c:pt idx="43">
                  <c:v>103.28615272056101</c:v>
                </c:pt>
                <c:pt idx="44">
                  <c:v>102.846086836626</c:v>
                </c:pt>
                <c:pt idx="45">
                  <c:v>103.26963062618699</c:v>
                </c:pt>
                <c:pt idx="46">
                  <c:v>106.767186559991</c:v>
                </c:pt>
                <c:pt idx="47">
                  <c:v>111.565681668482</c:v>
                </c:pt>
                <c:pt idx="48">
                  <c:v>116.402765084225</c:v>
                </c:pt>
                <c:pt idx="49">
                  <c:v>124.631408142795</c:v>
                </c:pt>
                <c:pt idx="50">
                  <c:v>124.811803907871</c:v>
                </c:pt>
                <c:pt idx="51">
                  <c:v>124.737106152599</c:v>
                </c:pt>
                <c:pt idx="52">
                  <c:v>122.488519495189</c:v>
                </c:pt>
                <c:pt idx="53">
                  <c:v>118.791542512882</c:v>
                </c:pt>
                <c:pt idx="54">
                  <c:v>119.148313864752</c:v>
                </c:pt>
                <c:pt idx="55">
                  <c:v>117.82214175650699</c:v>
                </c:pt>
                <c:pt idx="56">
                  <c:v>114.826286560043</c:v>
                </c:pt>
                <c:pt idx="57">
                  <c:v>106.691783445412</c:v>
                </c:pt>
                <c:pt idx="58">
                  <c:v>103.58772964873199</c:v>
                </c:pt>
                <c:pt idx="59">
                  <c:v>97.755639521595</c:v>
                </c:pt>
                <c:pt idx="60">
                  <c:v>98.706096231823906</c:v>
                </c:pt>
                <c:pt idx="61">
                  <c:v>97.004664448795197</c:v>
                </c:pt>
                <c:pt idx="62">
                  <c:v>92.193916918369695</c:v>
                </c:pt>
                <c:pt idx="63">
                  <c:v>91.303689942774895</c:v>
                </c:pt>
                <c:pt idx="64">
                  <c:v>92.519059099978193</c:v>
                </c:pt>
                <c:pt idx="65">
                  <c:v>88.690105633378707</c:v>
                </c:pt>
                <c:pt idx="66">
                  <c:v>94.192637500285301</c:v>
                </c:pt>
                <c:pt idx="67">
                  <c:v>93.7090226738067</c:v>
                </c:pt>
                <c:pt idx="68">
                  <c:v>95.464176178448994</c:v>
                </c:pt>
                <c:pt idx="69">
                  <c:v>91.951589000729001</c:v>
                </c:pt>
                <c:pt idx="70">
                  <c:v>88.864917107805098</c:v>
                </c:pt>
                <c:pt idx="71">
                  <c:v>87.017771225830899</c:v>
                </c:pt>
                <c:pt idx="72">
                  <c:v>86.170194176779802</c:v>
                </c:pt>
                <c:pt idx="73">
                  <c:v>83.894542174744799</c:v>
                </c:pt>
                <c:pt idx="74">
                  <c:v>83.536368432255102</c:v>
                </c:pt>
                <c:pt idx="75">
                  <c:v>84.586304960088</c:v>
                </c:pt>
                <c:pt idx="76">
                  <c:v>84.755919870478195</c:v>
                </c:pt>
                <c:pt idx="77">
                  <c:v>80.654285979305001</c:v>
                </c:pt>
                <c:pt idx="78">
                  <c:v>81.506697702678096</c:v>
                </c:pt>
                <c:pt idx="79">
                  <c:v>82.525536403997606</c:v>
                </c:pt>
                <c:pt idx="80">
                  <c:v>82.603722738105503</c:v>
                </c:pt>
                <c:pt idx="81">
                  <c:v>83.055236697535705</c:v>
                </c:pt>
                <c:pt idx="82">
                  <c:v>81.506003942544098</c:v>
                </c:pt>
                <c:pt idx="83">
                  <c:v>84.779708821986503</c:v>
                </c:pt>
                <c:pt idx="84">
                  <c:v>85.804202584483306</c:v>
                </c:pt>
                <c:pt idx="85">
                  <c:v>94.551958715897698</c:v>
                </c:pt>
                <c:pt idx="86">
                  <c:v>103.23011986207599</c:v>
                </c:pt>
                <c:pt idx="87">
                  <c:v>106.13342017486799</c:v>
                </c:pt>
                <c:pt idx="88">
                  <c:v>105.07068882971301</c:v>
                </c:pt>
                <c:pt idx="89">
                  <c:v>103.141699877794</c:v>
                </c:pt>
                <c:pt idx="90">
                  <c:v>104.281958709973</c:v>
                </c:pt>
                <c:pt idx="91">
                  <c:v>106.864795631493</c:v>
                </c:pt>
                <c:pt idx="92">
                  <c:v>104.85108136213501</c:v>
                </c:pt>
                <c:pt idx="93">
                  <c:v>106.817473991497</c:v>
                </c:pt>
                <c:pt idx="94">
                  <c:v>101.430715076616</c:v>
                </c:pt>
                <c:pt idx="95">
                  <c:v>99.019185201059898</c:v>
                </c:pt>
                <c:pt idx="96">
                  <c:v>96.651972294611795</c:v>
                </c:pt>
                <c:pt idx="97">
                  <c:v>94.348621751580893</c:v>
                </c:pt>
                <c:pt idx="98">
                  <c:v>89.068990672185905</c:v>
                </c:pt>
                <c:pt idx="99">
                  <c:v>91.206339468653695</c:v>
                </c:pt>
                <c:pt idx="100">
                  <c:v>93.374065933757194</c:v>
                </c:pt>
                <c:pt idx="101">
                  <c:v>96.220958258898506</c:v>
                </c:pt>
                <c:pt idx="102">
                  <c:v>96.399683700400502</c:v>
                </c:pt>
                <c:pt idx="103">
                  <c:v>93.9324325930111</c:v>
                </c:pt>
                <c:pt idx="104">
                  <c:v>91.767764808512993</c:v>
                </c:pt>
                <c:pt idx="105">
                  <c:v>92.861051294246806</c:v>
                </c:pt>
                <c:pt idx="106">
                  <c:v>93.571591465010997</c:v>
                </c:pt>
                <c:pt idx="107">
                  <c:v>92.950244123514494</c:v>
                </c:pt>
                <c:pt idx="108">
                  <c:v>85.713518208363297</c:v>
                </c:pt>
                <c:pt idx="109">
                  <c:v>84.569153039466102</c:v>
                </c:pt>
                <c:pt idx="110">
                  <c:v>88.234318632654094</c:v>
                </c:pt>
                <c:pt idx="111">
                  <c:v>89.630974398895603</c:v>
                </c:pt>
                <c:pt idx="112">
                  <c:v>90.790373045516006</c:v>
                </c:pt>
                <c:pt idx="113">
                  <c:v>93.769363870774001</c:v>
                </c:pt>
                <c:pt idx="114">
                  <c:v>95.202162758008996</c:v>
                </c:pt>
                <c:pt idx="115">
                  <c:v>94.096427703096396</c:v>
                </c:pt>
                <c:pt idx="116">
                  <c:v>94.849245423610398</c:v>
                </c:pt>
                <c:pt idx="117">
                  <c:v>94.622503353599697</c:v>
                </c:pt>
                <c:pt idx="118">
                  <c:v>93.760182169737604</c:v>
                </c:pt>
                <c:pt idx="119">
                  <c:v>87.078284317880303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1-4FAF-A486-1929F168F49E}"/>
            </c:ext>
          </c:extLst>
        </c:ser>
        <c:ser>
          <c:idx val="2"/>
          <c:order val="2"/>
          <c:tx>
            <c:strRef>
              <c:f>'13'!$D$1</c:f>
              <c:strCache>
                <c:ptCount val="1"/>
                <c:pt idx="0">
                  <c:v> Raw materials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'13'!$A$2:$A$121</c:f>
              <c:numCache>
                <c:formatCode>[$-409]mmm\-yy;@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'13'!$D$2:$D$121</c:f>
              <c:numCache>
                <c:formatCode>0.0</c:formatCode>
                <c:ptCount val="120"/>
                <c:pt idx="0">
                  <c:v>78.257749804656299</c:v>
                </c:pt>
                <c:pt idx="1">
                  <c:v>79.587508511663401</c:v>
                </c:pt>
                <c:pt idx="2">
                  <c:v>79.853314041576397</c:v>
                </c:pt>
                <c:pt idx="3">
                  <c:v>81.102790458082197</c:v>
                </c:pt>
                <c:pt idx="4">
                  <c:v>81.047923753593906</c:v>
                </c:pt>
                <c:pt idx="5">
                  <c:v>80.712986777550199</c:v>
                </c:pt>
                <c:pt idx="6">
                  <c:v>81.571732248498094</c:v>
                </c:pt>
                <c:pt idx="7">
                  <c:v>81.341655860667103</c:v>
                </c:pt>
                <c:pt idx="8">
                  <c:v>82.106906500411696</c:v>
                </c:pt>
                <c:pt idx="9">
                  <c:v>82.703479528799306</c:v>
                </c:pt>
                <c:pt idx="10">
                  <c:v>83.923673783183602</c:v>
                </c:pt>
                <c:pt idx="11">
                  <c:v>83.116604621764495</c:v>
                </c:pt>
                <c:pt idx="12">
                  <c:v>86.096183050638501</c:v>
                </c:pt>
                <c:pt idx="13">
                  <c:v>89.283222706103899</c:v>
                </c:pt>
                <c:pt idx="14">
                  <c:v>93.156807762490502</c:v>
                </c:pt>
                <c:pt idx="15">
                  <c:v>93.8955065312866</c:v>
                </c:pt>
                <c:pt idx="16">
                  <c:v>94.568742982155001</c:v>
                </c:pt>
                <c:pt idx="17">
                  <c:v>95.741156224933803</c:v>
                </c:pt>
                <c:pt idx="18">
                  <c:v>96.024423875371596</c:v>
                </c:pt>
                <c:pt idx="19">
                  <c:v>91.948546906251593</c:v>
                </c:pt>
                <c:pt idx="20">
                  <c:v>91.927841724493206</c:v>
                </c:pt>
                <c:pt idx="21">
                  <c:v>84.763842422066702</c:v>
                </c:pt>
                <c:pt idx="22">
                  <c:v>83.098553416602002</c:v>
                </c:pt>
                <c:pt idx="23">
                  <c:v>79.699416588634506</c:v>
                </c:pt>
                <c:pt idx="24">
                  <c:v>80.671308263799006</c:v>
                </c:pt>
                <c:pt idx="25">
                  <c:v>80.222689184251706</c:v>
                </c:pt>
                <c:pt idx="26">
                  <c:v>78.977371297438694</c:v>
                </c:pt>
                <c:pt idx="27">
                  <c:v>80.485115772484306</c:v>
                </c:pt>
                <c:pt idx="28">
                  <c:v>83.843121330034407</c:v>
                </c:pt>
                <c:pt idx="29">
                  <c:v>81.434864787356602</c:v>
                </c:pt>
                <c:pt idx="30">
                  <c:v>79.581477085440994</c:v>
                </c:pt>
                <c:pt idx="31">
                  <c:v>81.7654406256584</c:v>
                </c:pt>
                <c:pt idx="32">
                  <c:v>83.396092129352894</c:v>
                </c:pt>
                <c:pt idx="33">
                  <c:v>85.725954449012804</c:v>
                </c:pt>
                <c:pt idx="34">
                  <c:v>88.334381644717993</c:v>
                </c:pt>
                <c:pt idx="35">
                  <c:v>88.999323166200398</c:v>
                </c:pt>
                <c:pt idx="36">
                  <c:v>90.504944033371004</c:v>
                </c:pt>
                <c:pt idx="37">
                  <c:v>90.006495259485803</c:v>
                </c:pt>
                <c:pt idx="38">
                  <c:v>91.689383176813294</c:v>
                </c:pt>
                <c:pt idx="39">
                  <c:v>96.868760139711597</c:v>
                </c:pt>
                <c:pt idx="40">
                  <c:v>96.6856781090098</c:v>
                </c:pt>
                <c:pt idx="41">
                  <c:v>97.215394503998297</c:v>
                </c:pt>
                <c:pt idx="42">
                  <c:v>96.5918361230122</c:v>
                </c:pt>
                <c:pt idx="43">
                  <c:v>99.278135256408902</c:v>
                </c:pt>
                <c:pt idx="44">
                  <c:v>102.161551400834</c:v>
                </c:pt>
                <c:pt idx="45">
                  <c:v>107.45805474338199</c:v>
                </c:pt>
                <c:pt idx="46">
                  <c:v>113.963739731575</c:v>
                </c:pt>
                <c:pt idx="47">
                  <c:v>117.576027522396</c:v>
                </c:pt>
                <c:pt idx="48">
                  <c:v>124.472268774341</c:v>
                </c:pt>
                <c:pt idx="49">
                  <c:v>134.226469261342</c:v>
                </c:pt>
                <c:pt idx="50">
                  <c:v>131.994653331916</c:v>
                </c:pt>
                <c:pt idx="51">
                  <c:v>134.55540413570199</c:v>
                </c:pt>
                <c:pt idx="52">
                  <c:v>125.990484349311</c:v>
                </c:pt>
                <c:pt idx="53">
                  <c:v>124.372178734681</c:v>
                </c:pt>
                <c:pt idx="54">
                  <c:v>121.194278200399</c:v>
                </c:pt>
                <c:pt idx="55">
                  <c:v>121.315081786546</c:v>
                </c:pt>
                <c:pt idx="56">
                  <c:v>120.095208757023</c:v>
                </c:pt>
                <c:pt idx="57">
                  <c:v>115.68802251405801</c:v>
                </c:pt>
                <c:pt idx="58">
                  <c:v>106.320523581245</c:v>
                </c:pt>
                <c:pt idx="59">
                  <c:v>104.236688024415</c:v>
                </c:pt>
                <c:pt idx="60">
                  <c:v>105.724914244711</c:v>
                </c:pt>
                <c:pt idx="61">
                  <c:v>107.847976579891</c:v>
                </c:pt>
                <c:pt idx="62">
                  <c:v>106.463610308927</c:v>
                </c:pt>
                <c:pt idx="63">
                  <c:v>106.25556847603301</c:v>
                </c:pt>
                <c:pt idx="64">
                  <c:v>104.597615135514</c:v>
                </c:pt>
                <c:pt idx="65">
                  <c:v>98.814271644181304</c:v>
                </c:pt>
                <c:pt idx="66">
                  <c:v>97.546459351365598</c:v>
                </c:pt>
                <c:pt idx="67">
                  <c:v>95.744172808756602</c:v>
                </c:pt>
                <c:pt idx="68">
                  <c:v>98.137473602691898</c:v>
                </c:pt>
                <c:pt idx="69">
                  <c:v>98.638310449437995</c:v>
                </c:pt>
                <c:pt idx="70">
                  <c:v>97.212194194269003</c:v>
                </c:pt>
                <c:pt idx="71">
                  <c:v>99.100462595667395</c:v>
                </c:pt>
                <c:pt idx="72">
                  <c:v>99.460946467516294</c:v>
                </c:pt>
                <c:pt idx="73">
                  <c:v>97.209691611607994</c:v>
                </c:pt>
                <c:pt idx="74">
                  <c:v>95.188553191044505</c:v>
                </c:pt>
                <c:pt idx="75">
                  <c:v>94.444741415927098</c:v>
                </c:pt>
                <c:pt idx="76">
                  <c:v>94.997160089548103</c:v>
                </c:pt>
                <c:pt idx="77">
                  <c:v>95.142394653818201</c:v>
                </c:pt>
                <c:pt idx="78">
                  <c:v>92.919801204215801</c:v>
                </c:pt>
                <c:pt idx="79">
                  <c:v>94.162542830187803</c:v>
                </c:pt>
                <c:pt idx="80">
                  <c:v>95.177359485813795</c:v>
                </c:pt>
                <c:pt idx="81">
                  <c:v>95.394435334537107</c:v>
                </c:pt>
                <c:pt idx="82">
                  <c:v>95.245185303883602</c:v>
                </c:pt>
                <c:pt idx="83">
                  <c:v>95.591270278115203</c:v>
                </c:pt>
                <c:pt idx="84">
                  <c:v>95.057618511476306</c:v>
                </c:pt>
                <c:pt idx="85">
                  <c:v>95.135985286942002</c:v>
                </c:pt>
                <c:pt idx="86">
                  <c:v>96.529862291042505</c:v>
                </c:pt>
                <c:pt idx="87">
                  <c:v>96.009267226629703</c:v>
                </c:pt>
                <c:pt idx="88">
                  <c:v>95.538906822852795</c:v>
                </c:pt>
                <c:pt idx="89">
                  <c:v>95.158206142624707</c:v>
                </c:pt>
                <c:pt idx="90">
                  <c:v>94.411356124198804</c:v>
                </c:pt>
                <c:pt idx="91">
                  <c:v>90.916649746945893</c:v>
                </c:pt>
                <c:pt idx="92">
                  <c:v>88.099888666527306</c:v>
                </c:pt>
                <c:pt idx="93">
                  <c:v>86.952655660705602</c:v>
                </c:pt>
                <c:pt idx="94">
                  <c:v>85.093248940559604</c:v>
                </c:pt>
                <c:pt idx="95">
                  <c:v>84.342785431177603</c:v>
                </c:pt>
                <c:pt idx="96">
                  <c:v>83.399376143793404</c:v>
                </c:pt>
                <c:pt idx="97">
                  <c:v>84.970546392625707</c:v>
                </c:pt>
                <c:pt idx="98">
                  <c:v>83.587102976322598</c:v>
                </c:pt>
                <c:pt idx="99">
                  <c:v>83.679472991474697</c:v>
                </c:pt>
                <c:pt idx="100">
                  <c:v>86.023079864991701</c:v>
                </c:pt>
                <c:pt idx="101">
                  <c:v>85.673850411972197</c:v>
                </c:pt>
                <c:pt idx="102">
                  <c:v>84.341065663888202</c:v>
                </c:pt>
                <c:pt idx="103">
                  <c:v>83.204309125140895</c:v>
                </c:pt>
                <c:pt idx="104">
                  <c:v>81.687186426967898</c:v>
                </c:pt>
                <c:pt idx="105">
                  <c:v>81.528890533609896</c:v>
                </c:pt>
                <c:pt idx="106">
                  <c:v>80.368550529931397</c:v>
                </c:pt>
                <c:pt idx="107">
                  <c:v>80.088772542794104</c:v>
                </c:pt>
                <c:pt idx="108">
                  <c:v>78.3379299367204</c:v>
                </c:pt>
                <c:pt idx="109">
                  <c:v>78.172539718455894</c:v>
                </c:pt>
                <c:pt idx="110">
                  <c:v>78.827038890182095</c:v>
                </c:pt>
                <c:pt idx="111">
                  <c:v>81.655944227255603</c:v>
                </c:pt>
                <c:pt idx="112">
                  <c:v>82.085627912949207</c:v>
                </c:pt>
                <c:pt idx="113">
                  <c:v>81.668753592109994</c:v>
                </c:pt>
                <c:pt idx="114">
                  <c:v>80.613545812261094</c:v>
                </c:pt>
                <c:pt idx="115">
                  <c:v>80.530862798697399</c:v>
                </c:pt>
                <c:pt idx="116">
                  <c:v>80.669258914424503</c:v>
                </c:pt>
                <c:pt idx="117">
                  <c:v>78.846054503094905</c:v>
                </c:pt>
                <c:pt idx="118">
                  <c:v>80.035581965907298</c:v>
                </c:pt>
                <c:pt idx="119">
                  <c:v>81.669459609275904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1-4FAF-A486-1929F168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759256"/>
        <c:axId val="455759648"/>
      </c:lineChart>
      <c:dateAx>
        <c:axId val="455759256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5759648"/>
        <c:crosses val="autoZero"/>
        <c:auto val="1"/>
        <c:lblOffset val="100"/>
        <c:baseTimeUnit val="months"/>
        <c:majorUnit val="24"/>
        <c:majorTimeUnit val="months"/>
      </c:dateAx>
      <c:valAx>
        <c:axId val="455759648"/>
        <c:scaling>
          <c:orientation val="minMax"/>
          <c:max val="140"/>
          <c:min val="6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575925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800" b="0"/>
            </a:pPr>
            <a:r>
              <a:rPr lang="en-US" sz="800" b="0"/>
              <a:t>Percent, cumulative change</a:t>
            </a:r>
          </a:p>
        </c:rich>
      </c:tx>
      <c:layout>
        <c:manualLayout>
          <c:xMode val="edge"/>
          <c:yMode val="edge"/>
          <c:x val="4.5120368018513815E-4"/>
          <c:y val="9.2430914754902508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992563429571345E-2"/>
          <c:y val="9.3780193236714993E-2"/>
          <c:w val="0.91609995625546836"/>
          <c:h val="0.76293254922632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'14'!$G$1</c:f>
              <c:strCache>
                <c:ptCount val="1"/>
                <c:pt idx="0">
                  <c:v>2006-2011</c:v>
                </c:pt>
              </c:strCache>
            </c:strRef>
          </c:tx>
          <c:spPr>
            <a:solidFill>
              <a:srgbClr val="002345"/>
            </a:solidFill>
          </c:spPr>
          <c:invertIfNegative val="0"/>
          <c:cat>
            <c:strRef>
              <c:f>'14'!$A$2:$A$6</c:f>
              <c:strCache>
                <c:ptCount val="5"/>
                <c:pt idx="0">
                  <c:v>Beverages</c:v>
                </c:pt>
                <c:pt idx="1">
                  <c:v>Oils and meals</c:v>
                </c:pt>
                <c:pt idx="2">
                  <c:v>Grains</c:v>
                </c:pt>
                <c:pt idx="3">
                  <c:v>Other            food</c:v>
                </c:pt>
                <c:pt idx="4">
                  <c:v>Raw materials</c:v>
                </c:pt>
              </c:strCache>
            </c:strRef>
          </c:cat>
          <c:val>
            <c:numRef>
              <c:f>'14'!$G$2:$G$6</c:f>
              <c:numCache>
                <c:formatCode>0.0</c:formatCode>
                <c:ptCount val="5"/>
                <c:pt idx="0">
                  <c:v>66.863212388707638</c:v>
                </c:pt>
                <c:pt idx="1">
                  <c:v>75.526834474171622</c:v>
                </c:pt>
                <c:pt idx="2">
                  <c:v>67.983686485501764</c:v>
                </c:pt>
                <c:pt idx="3">
                  <c:v>34.716789957667025</c:v>
                </c:pt>
                <c:pt idx="4">
                  <c:v>49.380101973266804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3-4494-8E01-414F679F7296}"/>
            </c:ext>
          </c:extLst>
        </c:ser>
        <c:ser>
          <c:idx val="0"/>
          <c:order val="1"/>
          <c:tx>
            <c:strRef>
              <c:f>'14'!$H$1</c:f>
              <c:strCache>
                <c:ptCount val="1"/>
                <c:pt idx="0">
                  <c:v>2011-2016</c:v>
                </c:pt>
              </c:strCache>
            </c:strRef>
          </c:tx>
          <c:spPr>
            <a:solidFill>
              <a:srgbClr val="EB1C2D"/>
            </a:solidFill>
          </c:spPr>
          <c:invertIfNegative val="0"/>
          <c:cat>
            <c:strRef>
              <c:f>'14'!$A$2:$A$6</c:f>
              <c:strCache>
                <c:ptCount val="5"/>
                <c:pt idx="0">
                  <c:v>Beverages</c:v>
                </c:pt>
                <c:pt idx="1">
                  <c:v>Oils and meals</c:v>
                </c:pt>
                <c:pt idx="2">
                  <c:v>Grains</c:v>
                </c:pt>
                <c:pt idx="3">
                  <c:v>Other            food</c:v>
                </c:pt>
                <c:pt idx="4">
                  <c:v>Raw materials</c:v>
                </c:pt>
              </c:strCache>
            </c:strRef>
          </c:cat>
          <c:val>
            <c:numRef>
              <c:f>'14'!$H$2:$H$6</c:f>
              <c:numCache>
                <c:formatCode>0.0</c:formatCode>
                <c:ptCount val="5"/>
                <c:pt idx="0">
                  <c:v>-24.222178068728471</c:v>
                </c:pt>
                <c:pt idx="1">
                  <c:v>-29.687202125445982</c:v>
                </c:pt>
                <c:pt idx="2">
                  <c:v>-52.23222529448924</c:v>
                </c:pt>
                <c:pt idx="3">
                  <c:v>-5.343278093447041</c:v>
                </c:pt>
                <c:pt idx="4">
                  <c:v>-41.893116097498414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3-4494-8E01-414F679F7296}"/>
            </c:ext>
          </c:extLst>
        </c:ser>
        <c:ser>
          <c:idx val="2"/>
          <c:order val="2"/>
          <c:tx>
            <c:strRef>
              <c:f>'14'!$I$1</c:f>
              <c:strCache>
                <c:ptCount val="1"/>
                <c:pt idx="0">
                  <c:v>2016-2021</c:v>
                </c:pt>
              </c:strCache>
            </c:strRef>
          </c:tx>
          <c:invertIfNegative val="0"/>
          <c:cat>
            <c:strRef>
              <c:f>'14'!$A$2:$A$6</c:f>
              <c:strCache>
                <c:ptCount val="5"/>
                <c:pt idx="0">
                  <c:v>Beverages</c:v>
                </c:pt>
                <c:pt idx="1">
                  <c:v>Oils and meals</c:v>
                </c:pt>
                <c:pt idx="2">
                  <c:v>Grains</c:v>
                </c:pt>
                <c:pt idx="3">
                  <c:v>Other            food</c:v>
                </c:pt>
                <c:pt idx="4">
                  <c:v>Raw materials</c:v>
                </c:pt>
              </c:strCache>
            </c:strRef>
          </c:cat>
          <c:val>
            <c:numRef>
              <c:f>'14'!$I$2:$I$6</c:f>
              <c:numCache>
                <c:formatCode>0.0</c:formatCode>
                <c:ptCount val="5"/>
                <c:pt idx="0">
                  <c:v>-0.32277709247255076</c:v>
                </c:pt>
                <c:pt idx="1">
                  <c:v>8.5304693361178998</c:v>
                </c:pt>
                <c:pt idx="2">
                  <c:v>5.2780499523541007</c:v>
                </c:pt>
                <c:pt idx="3">
                  <c:v>0.78107533874275559</c:v>
                </c:pt>
                <c:pt idx="4">
                  <c:v>8.7138555213306805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33-4494-8E01-414F679F7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5760432"/>
        <c:axId val="455760824"/>
      </c:barChart>
      <c:catAx>
        <c:axId val="45576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55760824"/>
        <c:crosses val="autoZero"/>
        <c:auto val="1"/>
        <c:lblAlgn val="ctr"/>
        <c:lblOffset val="100"/>
        <c:noMultiLvlLbl val="0"/>
      </c:catAx>
      <c:valAx>
        <c:axId val="455760824"/>
        <c:scaling>
          <c:orientation val="minMax"/>
          <c:max val="90"/>
          <c:min val="-6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576043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17204301075271"/>
          <c:y val="2.3675301456883117E-2"/>
          <c:w val="0.23090974515282364"/>
          <c:h val="0.15636977124721335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78968757937514E-2"/>
          <c:y val="0.10994153973431146"/>
          <c:w val="0.86734259024073601"/>
          <c:h val="0.8001190620000951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'15'!$D$1</c:f>
              <c:strCache>
                <c:ptCount val="1"/>
                <c:pt idx="0">
                  <c:v>Wheat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'15'!$A$2:$A$23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'15'!$D$2:$D$23</c:f>
              <c:numCache>
                <c:formatCode>0.0</c:formatCode>
                <c:ptCount val="22"/>
                <c:pt idx="0">
                  <c:v>-4.18</c:v>
                </c:pt>
                <c:pt idx="1">
                  <c:v>35.683</c:v>
                </c:pt>
                <c:pt idx="2">
                  <c:v>37.558999999999997</c:v>
                </c:pt>
                <c:pt idx="3">
                  <c:v>13.997</c:v>
                </c:pt>
                <c:pt idx="4">
                  <c:v>8.4830000000000005</c:v>
                </c:pt>
                <c:pt idx="5">
                  <c:v>-4.8319999999999999</c:v>
                </c:pt>
                <c:pt idx="6">
                  <c:v>-3.214</c:v>
                </c:pt>
                <c:pt idx="7">
                  <c:v>-16.959</c:v>
                </c:pt>
                <c:pt idx="8">
                  <c:v>-48.234000000000002</c:v>
                </c:pt>
                <c:pt idx="9">
                  <c:v>37.844000000000001</c:v>
                </c:pt>
                <c:pt idx="10">
                  <c:v>12.488</c:v>
                </c:pt>
                <c:pt idx="11">
                  <c:v>-25.103999999999999</c:v>
                </c:pt>
                <c:pt idx="12">
                  <c:v>-4.59</c:v>
                </c:pt>
                <c:pt idx="13">
                  <c:v>66.680000000000007</c:v>
                </c:pt>
                <c:pt idx="14">
                  <c:v>44.308</c:v>
                </c:pt>
                <c:pt idx="15">
                  <c:v>-3.59</c:v>
                </c:pt>
                <c:pt idx="16">
                  <c:v>43.488999999999997</c:v>
                </c:pt>
                <c:pt idx="17">
                  <c:v>-39.151000000000003</c:v>
                </c:pt>
                <c:pt idx="18">
                  <c:v>35.784999999999997</c:v>
                </c:pt>
                <c:pt idx="19">
                  <c:v>30.149000000000001</c:v>
                </c:pt>
                <c:pt idx="20">
                  <c:v>29.756</c:v>
                </c:pt>
                <c:pt idx="21">
                  <c:v>40.402999999999999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1-45EC-A35D-4213A1031E93}"/>
            </c:ext>
          </c:extLst>
        </c:ser>
        <c:ser>
          <c:idx val="0"/>
          <c:order val="1"/>
          <c:tx>
            <c:strRef>
              <c:f>'15'!$C$1</c:f>
              <c:strCache>
                <c:ptCount val="1"/>
                <c:pt idx="0">
                  <c:v>Rice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'15'!$A$2:$A$23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'15'!$C$2:$C$23</c:f>
              <c:numCache>
                <c:formatCode>0.0</c:formatCode>
                <c:ptCount val="22"/>
                <c:pt idx="0">
                  <c:v>3.323</c:v>
                </c:pt>
                <c:pt idx="1">
                  <c:v>12.115</c:v>
                </c:pt>
                <c:pt idx="2">
                  <c:v>9.2230000000000008</c:v>
                </c:pt>
                <c:pt idx="3">
                  <c:v>14.959</c:v>
                </c:pt>
                <c:pt idx="4">
                  <c:v>20.664000000000001</c:v>
                </c:pt>
                <c:pt idx="5">
                  <c:v>-1.0049999999999999</c:v>
                </c:pt>
                <c:pt idx="6">
                  <c:v>3.8330000000000002</c:v>
                </c:pt>
                <c:pt idx="7">
                  <c:v>-35.024999999999999</c:v>
                </c:pt>
                <c:pt idx="8">
                  <c:v>-15.622999999999999</c:v>
                </c:pt>
                <c:pt idx="9">
                  <c:v>-13.037000000000001</c:v>
                </c:pt>
                <c:pt idx="10">
                  <c:v>9.4</c:v>
                </c:pt>
                <c:pt idx="11">
                  <c:v>4.7220000000000004</c:v>
                </c:pt>
                <c:pt idx="12">
                  <c:v>12.43</c:v>
                </c:pt>
                <c:pt idx="13">
                  <c:v>21.811</c:v>
                </c:pt>
                <c:pt idx="14">
                  <c:v>2.7749999999999999</c:v>
                </c:pt>
                <c:pt idx="15">
                  <c:v>11.914</c:v>
                </c:pt>
                <c:pt idx="16">
                  <c:v>22.196000000000002</c:v>
                </c:pt>
                <c:pt idx="17">
                  <c:v>11.608000000000001</c:v>
                </c:pt>
                <c:pt idx="18">
                  <c:v>12.907</c:v>
                </c:pt>
                <c:pt idx="19">
                  <c:v>0.20499999999999999</c:v>
                </c:pt>
                <c:pt idx="20">
                  <c:v>-5.375</c:v>
                </c:pt>
                <c:pt idx="21">
                  <c:v>9.4749999999999996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1-45EC-A35D-4213A1031E93}"/>
            </c:ext>
          </c:extLst>
        </c:ser>
        <c:ser>
          <c:idx val="1"/>
          <c:order val="2"/>
          <c:tx>
            <c:strRef>
              <c:f>'15'!$B$1</c:f>
              <c:strCache>
                <c:ptCount val="1"/>
                <c:pt idx="0">
                  <c:v>Maize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'15'!$A$2:$A$23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'15'!$B$2:$B$23</c:f>
              <c:numCache>
                <c:formatCode>0.0</c:formatCode>
                <c:ptCount val="22"/>
                <c:pt idx="0">
                  <c:v>-18.991</c:v>
                </c:pt>
                <c:pt idx="1">
                  <c:v>56.107999999999997</c:v>
                </c:pt>
                <c:pt idx="2">
                  <c:v>14.291</c:v>
                </c:pt>
                <c:pt idx="3">
                  <c:v>32.545000000000002</c:v>
                </c:pt>
                <c:pt idx="4">
                  <c:v>26.451000000000001</c:v>
                </c:pt>
                <c:pt idx="5">
                  <c:v>-13.396000000000001</c:v>
                </c:pt>
                <c:pt idx="6">
                  <c:v>-9.0389999999999997</c:v>
                </c:pt>
                <c:pt idx="7">
                  <c:v>-21.658000000000001</c:v>
                </c:pt>
                <c:pt idx="8">
                  <c:v>-0.85899999999999999</c:v>
                </c:pt>
                <c:pt idx="9">
                  <c:v>67.253</c:v>
                </c:pt>
                <c:pt idx="10">
                  <c:v>10.365</c:v>
                </c:pt>
                <c:pt idx="11">
                  <c:v>7.9809999999999999</c:v>
                </c:pt>
                <c:pt idx="12">
                  <c:v>64.307000000000002</c:v>
                </c:pt>
                <c:pt idx="13">
                  <c:v>23.506</c:v>
                </c:pt>
                <c:pt idx="14">
                  <c:v>40.796999999999997</c:v>
                </c:pt>
                <c:pt idx="15">
                  <c:v>7.94</c:v>
                </c:pt>
                <c:pt idx="16">
                  <c:v>36.487000000000002</c:v>
                </c:pt>
                <c:pt idx="17">
                  <c:v>-15.423</c:v>
                </c:pt>
                <c:pt idx="18">
                  <c:v>125.81</c:v>
                </c:pt>
                <c:pt idx="19">
                  <c:v>66.305000000000007</c:v>
                </c:pt>
                <c:pt idx="20">
                  <c:v>-19.422999999999998</c:v>
                </c:pt>
                <c:pt idx="21">
                  <c:v>77.528000000000006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1-45EC-A35D-4213A10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55761608"/>
        <c:axId val="455762000"/>
      </c:barChart>
      <c:catAx>
        <c:axId val="45576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5762000"/>
        <c:crosses val="autoZero"/>
        <c:auto val="1"/>
        <c:lblAlgn val="ctr"/>
        <c:lblOffset val="100"/>
        <c:tickLblSkip val="3"/>
        <c:noMultiLvlLbl val="0"/>
      </c:catAx>
      <c:valAx>
        <c:axId val="455762000"/>
        <c:scaling>
          <c:orientation val="minMax"/>
          <c:min val="-1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576160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4839133011599358"/>
          <c:y val="4.9894848394996659E-2"/>
          <c:w val="0.19318573081590606"/>
          <c:h val="0.16799227240946346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82904208106834E-2"/>
          <c:y val="0.11062378970411127"/>
          <c:w val="0.88922896734682355"/>
          <c:h val="0.795917573587820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'16'!$B$1</c:f>
              <c:strCache>
                <c:ptCount val="1"/>
                <c:pt idx="0">
                  <c:v>Palm 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'16'!$A$2:$A$23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'16'!$B$2:$B$23</c:f>
              <c:numCache>
                <c:formatCode>0.0</c:formatCode>
                <c:ptCount val="22"/>
                <c:pt idx="0">
                  <c:v>1.4630000000000001</c:v>
                </c:pt>
                <c:pt idx="1">
                  <c:v>1.448</c:v>
                </c:pt>
                <c:pt idx="2">
                  <c:v>-0.68400000000000005</c:v>
                </c:pt>
                <c:pt idx="3">
                  <c:v>2.1629999999999998</c:v>
                </c:pt>
                <c:pt idx="4">
                  <c:v>2.6970000000000001</c:v>
                </c:pt>
                <c:pt idx="5">
                  <c:v>2.4820000000000002</c:v>
                </c:pt>
                <c:pt idx="6">
                  <c:v>1.083</c:v>
                </c:pt>
                <c:pt idx="7">
                  <c:v>2.407</c:v>
                </c:pt>
                <c:pt idx="8">
                  <c:v>2.3279999999999998</c:v>
                </c:pt>
                <c:pt idx="9">
                  <c:v>3.573</c:v>
                </c:pt>
                <c:pt idx="10">
                  <c:v>2.3879999999999999</c:v>
                </c:pt>
                <c:pt idx="11">
                  <c:v>1.5720000000000001</c:v>
                </c:pt>
                <c:pt idx="12">
                  <c:v>3.8370000000000002</c:v>
                </c:pt>
                <c:pt idx="13">
                  <c:v>3.0369999999999999</c:v>
                </c:pt>
                <c:pt idx="14">
                  <c:v>1.91</c:v>
                </c:pt>
                <c:pt idx="15">
                  <c:v>2.8180000000000001</c:v>
                </c:pt>
                <c:pt idx="16">
                  <c:v>3.3370000000000002</c:v>
                </c:pt>
                <c:pt idx="17">
                  <c:v>3.8479999999999999</c:v>
                </c:pt>
                <c:pt idx="18">
                  <c:v>2.8969999999999998</c:v>
                </c:pt>
                <c:pt idx="19">
                  <c:v>2.359</c:v>
                </c:pt>
                <c:pt idx="20">
                  <c:v>-2.7909999999999999</c:v>
                </c:pt>
                <c:pt idx="21">
                  <c:v>5.6529999999999996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3-4897-A8B6-5F567B10FFEF}"/>
            </c:ext>
          </c:extLst>
        </c:ser>
        <c:ser>
          <c:idx val="1"/>
          <c:order val="1"/>
          <c:tx>
            <c:strRef>
              <c:f>'16'!$C$1</c:f>
              <c:strCache>
                <c:ptCount val="1"/>
                <c:pt idx="0">
                  <c:v>Soybean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'16'!$A$2:$A$23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'16'!$C$2:$C$23</c:f>
              <c:numCache>
                <c:formatCode>0.0</c:formatCode>
                <c:ptCount val="22"/>
                <c:pt idx="0">
                  <c:v>0.42</c:v>
                </c:pt>
                <c:pt idx="1">
                  <c:v>0.17</c:v>
                </c:pt>
                <c:pt idx="2">
                  <c:v>1.972</c:v>
                </c:pt>
                <c:pt idx="3">
                  <c:v>2.0190000000000001</c:v>
                </c:pt>
                <c:pt idx="4">
                  <c:v>0.14399999999999999</c:v>
                </c:pt>
                <c:pt idx="5">
                  <c:v>2.206</c:v>
                </c:pt>
                <c:pt idx="6">
                  <c:v>2.0960000000000001</c:v>
                </c:pt>
                <c:pt idx="7">
                  <c:v>1.667</c:v>
                </c:pt>
                <c:pt idx="8">
                  <c:v>-0.33600000000000002</c:v>
                </c:pt>
                <c:pt idx="9">
                  <c:v>2.4129999999999998</c:v>
                </c:pt>
                <c:pt idx="10">
                  <c:v>2.266</c:v>
                </c:pt>
                <c:pt idx="11">
                  <c:v>1.4930000000000001</c:v>
                </c:pt>
                <c:pt idx="12">
                  <c:v>1.38</c:v>
                </c:pt>
                <c:pt idx="13">
                  <c:v>-1.677</c:v>
                </c:pt>
                <c:pt idx="14">
                  <c:v>2.8109999999999999</c:v>
                </c:pt>
                <c:pt idx="15">
                  <c:v>2.504</c:v>
                </c:pt>
                <c:pt idx="16">
                  <c:v>1.542</c:v>
                </c:pt>
                <c:pt idx="17">
                  <c:v>0.309</c:v>
                </c:pt>
                <c:pt idx="18">
                  <c:v>1.9610000000000001</c:v>
                </c:pt>
                <c:pt idx="19">
                  <c:v>4.0670000000000002</c:v>
                </c:pt>
                <c:pt idx="20">
                  <c:v>2.5659999999999998</c:v>
                </c:pt>
                <c:pt idx="21">
                  <c:v>2.3260000000000001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3-4897-A8B6-5F567B10FFEF}"/>
            </c:ext>
          </c:extLst>
        </c:ser>
        <c:ser>
          <c:idx val="2"/>
          <c:order val="2"/>
          <c:tx>
            <c:strRef>
              <c:f>'16'!$D$1</c:f>
              <c:strCache>
                <c:ptCount val="1"/>
                <c:pt idx="0">
                  <c:v>Rapeseed oil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'16'!$A$2:$A$23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'16'!$D$2:$D$23</c:f>
              <c:numCache>
                <c:formatCode>0.0</c:formatCode>
                <c:ptCount val="22"/>
                <c:pt idx="0">
                  <c:v>1.113</c:v>
                </c:pt>
                <c:pt idx="1">
                  <c:v>-0.54700000000000004</c:v>
                </c:pt>
                <c:pt idx="2">
                  <c:v>0.996</c:v>
                </c:pt>
                <c:pt idx="3">
                  <c:v>0.44800000000000001</c:v>
                </c:pt>
                <c:pt idx="4">
                  <c:v>2.2549999999999999</c:v>
                </c:pt>
                <c:pt idx="5">
                  <c:v>-0.61199999999999999</c:v>
                </c:pt>
                <c:pt idx="6">
                  <c:v>-0.70699999999999996</c:v>
                </c:pt>
                <c:pt idx="7">
                  <c:v>-0.64600000000000002</c:v>
                </c:pt>
                <c:pt idx="8">
                  <c:v>1.915</c:v>
                </c:pt>
                <c:pt idx="9">
                  <c:v>1.649</c:v>
                </c:pt>
                <c:pt idx="10">
                  <c:v>1.931</c:v>
                </c:pt>
                <c:pt idx="11">
                  <c:v>-0.219</c:v>
                </c:pt>
                <c:pt idx="12">
                  <c:v>1.149</c:v>
                </c:pt>
                <c:pt idx="13">
                  <c:v>2.2639999999999998</c:v>
                </c:pt>
                <c:pt idx="14">
                  <c:v>2.04</c:v>
                </c:pt>
                <c:pt idx="15">
                  <c:v>0.28100000000000003</c:v>
                </c:pt>
                <c:pt idx="16">
                  <c:v>1.284</c:v>
                </c:pt>
                <c:pt idx="17">
                  <c:v>0.85599999999999998</c:v>
                </c:pt>
                <c:pt idx="18">
                  <c:v>1.57</c:v>
                </c:pt>
                <c:pt idx="19">
                  <c:v>0.373</c:v>
                </c:pt>
                <c:pt idx="20">
                  <c:v>8.2000000000000003E-2</c:v>
                </c:pt>
                <c:pt idx="21">
                  <c:v>-0.57799999999999996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3-4897-A8B6-5F567B10FFEF}"/>
            </c:ext>
          </c:extLst>
        </c:ser>
        <c:ser>
          <c:idx val="3"/>
          <c:order val="3"/>
          <c:tx>
            <c:strRef>
              <c:f>'16'!$E$1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'16'!$A$2:$A$23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'16'!$E$2:$E$23</c:f>
              <c:numCache>
                <c:formatCode>0.0</c:formatCode>
                <c:ptCount val="22"/>
                <c:pt idx="0">
                  <c:v>0.94199999999999995</c:v>
                </c:pt>
                <c:pt idx="1">
                  <c:v>0.505</c:v>
                </c:pt>
                <c:pt idx="2">
                  <c:v>-0.82499999999999996</c:v>
                </c:pt>
                <c:pt idx="3">
                  <c:v>0.46100000000000002</c:v>
                </c:pt>
                <c:pt idx="4">
                  <c:v>0.97</c:v>
                </c:pt>
                <c:pt idx="5">
                  <c:v>-0.38800000000000001</c:v>
                </c:pt>
                <c:pt idx="6">
                  <c:v>-0.191</c:v>
                </c:pt>
                <c:pt idx="7">
                  <c:v>0.54500000000000004</c:v>
                </c:pt>
                <c:pt idx="8">
                  <c:v>2.16</c:v>
                </c:pt>
                <c:pt idx="9">
                  <c:v>1.331</c:v>
                </c:pt>
                <c:pt idx="10">
                  <c:v>1.431</c:v>
                </c:pt>
                <c:pt idx="11">
                  <c:v>-0.215</c:v>
                </c:pt>
                <c:pt idx="12">
                  <c:v>0.67900000000000005</c:v>
                </c:pt>
                <c:pt idx="13">
                  <c:v>1.64</c:v>
                </c:pt>
                <c:pt idx="14">
                  <c:v>0.27500000000000002</c:v>
                </c:pt>
                <c:pt idx="15">
                  <c:v>1.0189999999999999</c:v>
                </c:pt>
                <c:pt idx="16">
                  <c:v>2.887</c:v>
                </c:pt>
                <c:pt idx="17">
                  <c:v>-0.71499999999999997</c:v>
                </c:pt>
                <c:pt idx="18">
                  <c:v>3.0619999999999998</c:v>
                </c:pt>
                <c:pt idx="19">
                  <c:v>-0.66800000000000004</c:v>
                </c:pt>
                <c:pt idx="20">
                  <c:v>-0.38</c:v>
                </c:pt>
                <c:pt idx="21">
                  <c:v>2.4870000000000001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C3-4897-A8B6-5F567B10F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55762784"/>
        <c:axId val="455763176"/>
      </c:barChart>
      <c:catAx>
        <c:axId val="45576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576317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55763176"/>
        <c:scaling>
          <c:orientation val="minMax"/>
          <c:max val="10"/>
          <c:min val="-2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576278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269770197590623"/>
          <c:y val="9.8088554148122786E-2"/>
          <c:w val="0.35702875850196147"/>
          <c:h val="0.19959821598387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277E-2"/>
          <c:y val="0.10575478336947021"/>
          <c:w val="0.86967586712951206"/>
          <c:h val="0.80430590789122069"/>
        </c:manualLayout>
      </c:layout>
      <c:lineChart>
        <c:grouping val="standard"/>
        <c:varyColors val="0"/>
        <c:ser>
          <c:idx val="0"/>
          <c:order val="0"/>
          <c:tx>
            <c:strRef>
              <c:f>'17'!$B$1</c:f>
              <c:strCache>
                <c:ptCount val="1"/>
                <c:pt idx="0">
                  <c:v>Maize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'17'!$A$2:$A$18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'17'!$B$2:$B$18</c:f>
              <c:numCache>
                <c:formatCode>0.0</c:formatCode>
                <c:ptCount val="17"/>
                <c:pt idx="0">
                  <c:v>28.774924096755495</c:v>
                </c:pt>
                <c:pt idx="1">
                  <c:v>24.336686250789231</c:v>
                </c:pt>
                <c:pt idx="2">
                  <c:v>20.216100783285658</c:v>
                </c:pt>
                <c:pt idx="3">
                  <c:v>16.103792550358506</c:v>
                </c:pt>
                <c:pt idx="4">
                  <c:v>19.027687877881917</c:v>
                </c:pt>
                <c:pt idx="5">
                  <c:v>17.468962857154967</c:v>
                </c:pt>
                <c:pt idx="6">
                  <c:v>14.966056522522003</c:v>
                </c:pt>
                <c:pt idx="7">
                  <c:v>16.470862542928767</c:v>
                </c:pt>
                <c:pt idx="8">
                  <c:v>18.329496590366155</c:v>
                </c:pt>
                <c:pt idx="9">
                  <c:v>17.159893024683239</c:v>
                </c:pt>
                <c:pt idx="10">
                  <c:v>14.444236417463344</c:v>
                </c:pt>
                <c:pt idx="11">
                  <c:v>14.748556004900831</c:v>
                </c:pt>
                <c:pt idx="12">
                  <c:v>15.323901386940364</c:v>
                </c:pt>
                <c:pt idx="13">
                  <c:v>18.54772638513915</c:v>
                </c:pt>
                <c:pt idx="14">
                  <c:v>21.723160909996679</c:v>
                </c:pt>
                <c:pt idx="15">
                  <c:v>21.447311311842892</c:v>
                </c:pt>
                <c:pt idx="16">
                  <c:v>21.78022164312382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0-49D7-A190-D1B1315B70A9}"/>
            </c:ext>
          </c:extLst>
        </c:ser>
        <c:ser>
          <c:idx val="1"/>
          <c:order val="1"/>
          <c:tx>
            <c:strRef>
              <c:f>'17'!$C$1</c:f>
              <c:strCache>
                <c:ptCount val="1"/>
                <c:pt idx="0">
                  <c:v>Rice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'17'!$A$2:$A$18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'17'!$C$2:$C$18</c:f>
              <c:numCache>
                <c:formatCode>0.0</c:formatCode>
                <c:ptCount val="17"/>
                <c:pt idx="0">
                  <c:v>37.257307446127584</c:v>
                </c:pt>
                <c:pt idx="1">
                  <c:v>32.250348137042266</c:v>
                </c:pt>
                <c:pt idx="2">
                  <c:v>25.387929334752947</c:v>
                </c:pt>
                <c:pt idx="3">
                  <c:v>19.847986932807014</c:v>
                </c:pt>
                <c:pt idx="4">
                  <c:v>18.216038957521924</c:v>
                </c:pt>
                <c:pt idx="5">
                  <c:v>18.553385129251271</c:v>
                </c:pt>
                <c:pt idx="6">
                  <c:v>18.012952253500934</c:v>
                </c:pt>
                <c:pt idx="7">
                  <c:v>18.954749233087501</c:v>
                </c:pt>
                <c:pt idx="8">
                  <c:v>21.294178579776972</c:v>
                </c:pt>
                <c:pt idx="9">
                  <c:v>21.844410452868843</c:v>
                </c:pt>
                <c:pt idx="10">
                  <c:v>22.573268231075428</c:v>
                </c:pt>
                <c:pt idx="11">
                  <c:v>23.391866670171659</c:v>
                </c:pt>
                <c:pt idx="12">
                  <c:v>24.606276670447794</c:v>
                </c:pt>
                <c:pt idx="13">
                  <c:v>24.027574390506373</c:v>
                </c:pt>
                <c:pt idx="14">
                  <c:v>24.123370817247512</c:v>
                </c:pt>
                <c:pt idx="15">
                  <c:v>24.85085180310945</c:v>
                </c:pt>
                <c:pt idx="16">
                  <c:v>24.965930599369084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0-49D7-A190-D1B1315B70A9}"/>
            </c:ext>
          </c:extLst>
        </c:ser>
        <c:ser>
          <c:idx val="2"/>
          <c:order val="2"/>
          <c:tx>
            <c:strRef>
              <c:f>'17'!$D$1</c:f>
              <c:strCache>
                <c:ptCount val="1"/>
                <c:pt idx="0">
                  <c:v>Wheat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'17'!$A$2:$A$18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'17'!$D$2:$D$18</c:f>
              <c:numCache>
                <c:formatCode>0.0</c:formatCode>
                <c:ptCount val="17"/>
                <c:pt idx="0">
                  <c:v>35.204261238383957</c:v>
                </c:pt>
                <c:pt idx="1">
                  <c:v>34.620645251401406</c:v>
                </c:pt>
                <c:pt idx="2">
                  <c:v>28.062688470581982</c:v>
                </c:pt>
                <c:pt idx="3">
                  <c:v>23.356996279407387</c:v>
                </c:pt>
                <c:pt idx="4">
                  <c:v>25.796644819517446</c:v>
                </c:pt>
                <c:pt idx="5">
                  <c:v>24.87656985934969</c:v>
                </c:pt>
                <c:pt idx="6">
                  <c:v>21.561989467373582</c:v>
                </c:pt>
                <c:pt idx="7">
                  <c:v>20.849035564230331</c:v>
                </c:pt>
                <c:pt idx="8">
                  <c:v>26.567581580229071</c:v>
                </c:pt>
                <c:pt idx="9">
                  <c:v>31.29243742236001</c:v>
                </c:pt>
                <c:pt idx="10">
                  <c:v>30.447913812449006</c:v>
                </c:pt>
                <c:pt idx="11">
                  <c:v>28.768703992021177</c:v>
                </c:pt>
                <c:pt idx="12">
                  <c:v>25.87995063194602</c:v>
                </c:pt>
                <c:pt idx="13">
                  <c:v>28.230818137448715</c:v>
                </c:pt>
                <c:pt idx="14">
                  <c:v>31.021918653127891</c:v>
                </c:pt>
                <c:pt idx="15">
                  <c:v>33.891886787932428</c:v>
                </c:pt>
                <c:pt idx="16">
                  <c:v>34.469731507729243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0-49D7-A190-D1B1315B7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049856"/>
        <c:axId val="457050248"/>
      </c:lineChart>
      <c:catAx>
        <c:axId val="457049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5024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57050248"/>
        <c:scaling>
          <c:orientation val="minMax"/>
          <c:max val="40"/>
          <c:min val="1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4985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13018937149013E-2"/>
          <c:y val="0.1207729468599034"/>
          <c:w val="0.87773897214461105"/>
          <c:h val="0.785768287116284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'18'!$A$3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'18'!$B$2:$AC$2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'18'!$B$3:$AC$3</c:f>
              <c:numCache>
                <c:formatCode>0.00</c:formatCode>
                <c:ptCount val="28"/>
                <c:pt idx="0">
                  <c:v>2.7758507382497993E-2</c:v>
                </c:pt>
                <c:pt idx="1">
                  <c:v>3.2164619690185546E-2</c:v>
                </c:pt>
                <c:pt idx="2">
                  <c:v>3.6470811965091811E-2</c:v>
                </c:pt>
                <c:pt idx="3">
                  <c:v>4.2856436809025095E-2</c:v>
                </c:pt>
                <c:pt idx="4">
                  <c:v>4.7854067429492567E-2</c:v>
                </c:pt>
                <c:pt idx="5">
                  <c:v>5.0405120064464258E-2</c:v>
                </c:pt>
                <c:pt idx="6">
                  <c:v>3.6043242815814995E-2</c:v>
                </c:pt>
                <c:pt idx="7">
                  <c:v>4.7830677582594773E-2</c:v>
                </c:pt>
                <c:pt idx="8">
                  <c:v>5.216403655116867E-2</c:v>
                </c:pt>
                <c:pt idx="9">
                  <c:v>5.4390749975826103E-2</c:v>
                </c:pt>
                <c:pt idx="10">
                  <c:v>6.006740617164924E-2</c:v>
                </c:pt>
                <c:pt idx="11">
                  <c:v>6.6027333376999411E-2</c:v>
                </c:pt>
                <c:pt idx="12">
                  <c:v>8.0058418878488552E-2</c:v>
                </c:pt>
                <c:pt idx="13">
                  <c:v>0.10493443383938474</c:v>
                </c:pt>
                <c:pt idx="14">
                  <c:v>0.12765142425309983</c:v>
                </c:pt>
                <c:pt idx="15">
                  <c:v>0.15016536030357833</c:v>
                </c:pt>
                <c:pt idx="16">
                  <c:v>0.19570954425845666</c:v>
                </c:pt>
                <c:pt idx="17">
                  <c:v>0.27021020977145987</c:v>
                </c:pt>
                <c:pt idx="18">
                  <c:v>0.38346128375869298</c:v>
                </c:pt>
                <c:pt idx="19">
                  <c:v>0.43568069766646988</c:v>
                </c:pt>
                <c:pt idx="20">
                  <c:v>0.51341429641334524</c:v>
                </c:pt>
                <c:pt idx="21">
                  <c:v>0.57265510592935009</c:v>
                </c:pt>
                <c:pt idx="22">
                  <c:v>0.54608938739730228</c:v>
                </c:pt>
                <c:pt idx="23">
                  <c:v>0.57151730271606971</c:v>
                </c:pt>
                <c:pt idx="24">
                  <c:v>0.60477252476673904</c:v>
                </c:pt>
                <c:pt idx="25">
                  <c:v>0.62214259452802756</c:v>
                </c:pt>
                <c:pt idx="26">
                  <c:v>0.64001156149637484</c:v>
                </c:pt>
                <c:pt idx="27">
                  <c:v>0.66036169063775407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E-4B12-9839-7668B79894B5}"/>
            </c:ext>
          </c:extLst>
        </c:ser>
        <c:ser>
          <c:idx val="1"/>
          <c:order val="1"/>
          <c:tx>
            <c:strRef>
              <c:f>'18'!$A$4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'18'!$B$2:$AC$2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'18'!$B$4:$AC$4</c:f>
              <c:numCache>
                <c:formatCode>0.00</c:formatCode>
                <c:ptCount val="28"/>
                <c:pt idx="0">
                  <c:v>0.11296678582638896</c:v>
                </c:pt>
                <c:pt idx="1">
                  <c:v>0.12614853267051687</c:v>
                </c:pt>
                <c:pt idx="2">
                  <c:v>0.11508383379546368</c:v>
                </c:pt>
                <c:pt idx="3">
                  <c:v>0.11176042060181464</c:v>
                </c:pt>
                <c:pt idx="4">
                  <c:v>0.12272559394387951</c:v>
                </c:pt>
                <c:pt idx="5">
                  <c:v>0.12500101453006829</c:v>
                </c:pt>
                <c:pt idx="6">
                  <c:v>0.13824536009392194</c:v>
                </c:pt>
                <c:pt idx="7">
                  <c:v>0.15196278690693432</c:v>
                </c:pt>
                <c:pt idx="8">
                  <c:v>0.13849661248953274</c:v>
                </c:pt>
                <c:pt idx="9">
                  <c:v>0.12731566650567411</c:v>
                </c:pt>
                <c:pt idx="10">
                  <c:v>0.10465723454117473</c:v>
                </c:pt>
                <c:pt idx="11">
                  <c:v>0.11245677776396727</c:v>
                </c:pt>
                <c:pt idx="12">
                  <c:v>0.12345137464809498</c:v>
                </c:pt>
                <c:pt idx="13">
                  <c:v>0.14192249357037631</c:v>
                </c:pt>
                <c:pt idx="14">
                  <c:v>0.14327281977188111</c:v>
                </c:pt>
                <c:pt idx="15">
                  <c:v>0.15732792169553403</c:v>
                </c:pt>
                <c:pt idx="16">
                  <c:v>0.17527507520586263</c:v>
                </c:pt>
                <c:pt idx="17">
                  <c:v>0.22736330539366031</c:v>
                </c:pt>
                <c:pt idx="18">
                  <c:v>0.28309934789644631</c:v>
                </c:pt>
                <c:pt idx="19">
                  <c:v>0.28039538616287912</c:v>
                </c:pt>
                <c:pt idx="20">
                  <c:v>0.31004615403126423</c:v>
                </c:pt>
                <c:pt idx="21">
                  <c:v>0.26526495839123176</c:v>
                </c:pt>
                <c:pt idx="22">
                  <c:v>0.27070446639961504</c:v>
                </c:pt>
                <c:pt idx="23">
                  <c:v>0.31499306153872708</c:v>
                </c:pt>
                <c:pt idx="24">
                  <c:v>0.33167413780037408</c:v>
                </c:pt>
                <c:pt idx="25">
                  <c:v>0.35414277148739876</c:v>
                </c:pt>
                <c:pt idx="26">
                  <c:v>0.37813350003267715</c:v>
                </c:pt>
                <c:pt idx="27">
                  <c:v>0.38326073393142529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E-4B12-9839-7668B79894B5}"/>
            </c:ext>
          </c:extLst>
        </c:ser>
        <c:ser>
          <c:idx val="2"/>
          <c:order val="2"/>
          <c:tx>
            <c:strRef>
              <c:f>'18'!$A$5</c:f>
              <c:strCache>
                <c:ptCount val="1"/>
                <c:pt idx="0">
                  <c:v>European Union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'18'!$B$2:$AC$2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'18'!$B$5:$AC$5</c:f>
              <c:numCache>
                <c:formatCode>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1.0538914252651887E-3</c:v>
                </c:pt>
                <c:pt idx="3">
                  <c:v>1.8044183860757468E-3</c:v>
                </c:pt>
                <c:pt idx="4">
                  <c:v>3.1791350904754258E-3</c:v>
                </c:pt>
                <c:pt idx="5">
                  <c:v>5.4377840197904941E-3</c:v>
                </c:pt>
                <c:pt idx="6">
                  <c:v>8.4911407054966258E-3</c:v>
                </c:pt>
                <c:pt idx="7">
                  <c:v>9.6202711045286163E-3</c:v>
                </c:pt>
                <c:pt idx="8">
                  <c:v>8.1258715304431892E-3</c:v>
                </c:pt>
                <c:pt idx="9">
                  <c:v>9.6966907383529404E-3</c:v>
                </c:pt>
                <c:pt idx="10">
                  <c:v>1.4460583285631653E-2</c:v>
                </c:pt>
                <c:pt idx="11">
                  <c:v>1.7882958496631754E-2</c:v>
                </c:pt>
                <c:pt idx="12">
                  <c:v>2.4304997196841309E-2</c:v>
                </c:pt>
                <c:pt idx="13">
                  <c:v>3.2558062289444058E-2</c:v>
                </c:pt>
                <c:pt idx="14">
                  <c:v>4.0615711495606638E-2</c:v>
                </c:pt>
                <c:pt idx="15">
                  <c:v>6.2906049360213753E-2</c:v>
                </c:pt>
                <c:pt idx="16">
                  <c:v>0.10064516745901646</c:v>
                </c:pt>
                <c:pt idx="17">
                  <c:v>0.13589782450943388</c:v>
                </c:pt>
                <c:pt idx="18">
                  <c:v>0.16221243758088427</c:v>
                </c:pt>
                <c:pt idx="19">
                  <c:v>0.20380233490190677</c:v>
                </c:pt>
                <c:pt idx="20">
                  <c:v>0.22298684967248344</c:v>
                </c:pt>
                <c:pt idx="21">
                  <c:v>0.20426407177179984</c:v>
                </c:pt>
                <c:pt idx="22">
                  <c:v>0.22023755608859896</c:v>
                </c:pt>
                <c:pt idx="23">
                  <c:v>0.2344053453193789</c:v>
                </c:pt>
                <c:pt idx="24">
                  <c:v>0.27518283270298277</c:v>
                </c:pt>
                <c:pt idx="25">
                  <c:v>0.27344509387226895</c:v>
                </c:pt>
                <c:pt idx="26">
                  <c:v>0.27171832860489159</c:v>
                </c:pt>
                <c:pt idx="27">
                  <c:v>0.27982932348861966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E-4B12-9839-7668B79894B5}"/>
            </c:ext>
          </c:extLst>
        </c:ser>
        <c:ser>
          <c:idx val="3"/>
          <c:order val="3"/>
          <c:tx>
            <c:strRef>
              <c:f>'18'!$A$6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'18'!$B$2:$AC$2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'18'!$B$6:$AC$6</c:f>
              <c:numCache>
                <c:formatCode>0.00</c:formatCode>
                <c:ptCount val="28"/>
                <c:pt idx="0">
                  <c:v>1.7824080888259319E-3</c:v>
                </c:pt>
                <c:pt idx="1">
                  <c:v>1.7610349633829514E-3</c:v>
                </c:pt>
                <c:pt idx="2">
                  <c:v>1.7332339405581321E-3</c:v>
                </c:pt>
                <c:pt idx="3">
                  <c:v>1.1442036758799734E-3</c:v>
                </c:pt>
                <c:pt idx="4">
                  <c:v>1.0419948405386292E-3</c:v>
                </c:pt>
                <c:pt idx="5">
                  <c:v>9.4009962674224123E-4</c:v>
                </c:pt>
                <c:pt idx="6">
                  <c:v>8.9229255144654407E-4</c:v>
                </c:pt>
                <c:pt idx="7">
                  <c:v>8.8511176629310628E-4</c:v>
                </c:pt>
                <c:pt idx="8">
                  <c:v>7.5338646920855568E-4</c:v>
                </c:pt>
                <c:pt idx="9">
                  <c:v>1.7590866046626463E-3</c:v>
                </c:pt>
                <c:pt idx="10">
                  <c:v>4.6157489665065721E-3</c:v>
                </c:pt>
                <c:pt idx="11">
                  <c:v>4.9371181285665366E-3</c:v>
                </c:pt>
                <c:pt idx="12">
                  <c:v>9.8408823538234103E-3</c:v>
                </c:pt>
                <c:pt idx="13">
                  <c:v>1.5498875101409459E-2</c:v>
                </c:pt>
                <c:pt idx="14">
                  <c:v>1.7793122234580072E-2</c:v>
                </c:pt>
                <c:pt idx="15">
                  <c:v>2.419333313563149E-2</c:v>
                </c:pt>
                <c:pt idx="16">
                  <c:v>4.3758898711562855E-2</c:v>
                </c:pt>
                <c:pt idx="17">
                  <c:v>6.3346630266537418E-2</c:v>
                </c:pt>
                <c:pt idx="18">
                  <c:v>0.10149227113219417</c:v>
                </c:pt>
                <c:pt idx="19">
                  <c:v>0.12239225197808168</c:v>
                </c:pt>
                <c:pt idx="20">
                  <c:v>0.1504340414155052</c:v>
                </c:pt>
                <c:pt idx="21">
                  <c:v>0.18598459962985059</c:v>
                </c:pt>
                <c:pt idx="22">
                  <c:v>0.21012341421329128</c:v>
                </c:pt>
                <c:pt idx="23">
                  <c:v>0.22969619439406452</c:v>
                </c:pt>
                <c:pt idx="24">
                  <c:v>0.27848124733312463</c:v>
                </c:pt>
                <c:pt idx="25">
                  <c:v>0.25322870865708458</c:v>
                </c:pt>
                <c:pt idx="26">
                  <c:v>0.23026605741760173</c:v>
                </c:pt>
                <c:pt idx="27">
                  <c:v>0.2363058228580634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BE-4B12-9839-7668B7989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57051032"/>
        <c:axId val="457051424"/>
      </c:barChart>
      <c:catAx>
        <c:axId val="45705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5142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57051424"/>
        <c:scaling>
          <c:orientation val="minMax"/>
          <c:max val="1.6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51032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75333728445241"/>
          <c:y val="0.15477433527330825"/>
          <c:w val="0.31199870177518141"/>
          <c:h val="0.20512904636920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2524249686180564"/>
          <c:w val="0.84701719748058746"/>
          <c:h val="0.78153250148454079"/>
        </c:manualLayout>
      </c:layout>
      <c:lineChart>
        <c:grouping val="standard"/>
        <c:varyColors val="0"/>
        <c:ser>
          <c:idx val="0"/>
          <c:order val="0"/>
          <c:tx>
            <c:strRef>
              <c:f>'19'!$B$1</c:f>
              <c:strCache>
                <c:ptCount val="1"/>
                <c:pt idx="0">
                  <c:v> Robusta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'19'!$A$2:$A$276</c:f>
              <c:numCache>
                <c:formatCode>m/d/yyyy</c:formatCode>
                <c:ptCount val="275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</c:numCache>
            </c:numRef>
          </c:cat>
          <c:val>
            <c:numRef>
              <c:f>'19'!$B$2:$B$276</c:f>
              <c:numCache>
                <c:formatCode>0.00</c:formatCode>
                <c:ptCount val="275"/>
                <c:pt idx="0">
                  <c:v>#N/A</c:v>
                </c:pt>
                <c:pt idx="1">
                  <c:v>1.4810000000000001</c:v>
                </c:pt>
                <c:pt idx="2">
                  <c:v>1.4650000000000001</c:v>
                </c:pt>
                <c:pt idx="3">
                  <c:v>1.4510000000000001</c:v>
                </c:pt>
                <c:pt idx="4">
                  <c:v>1.4339999999999999</c:v>
                </c:pt>
                <c:pt idx="5">
                  <c:v>1.44</c:v>
                </c:pt>
                <c:pt idx="6">
                  <c:v>1.403</c:v>
                </c:pt>
                <c:pt idx="7">
                  <c:v>1.4059999999999999</c:v>
                </c:pt>
                <c:pt idx="8">
                  <c:v>1.415</c:v>
                </c:pt>
                <c:pt idx="9">
                  <c:v>1.391</c:v>
                </c:pt>
                <c:pt idx="10">
                  <c:v>1.3939999999999999</c:v>
                </c:pt>
                <c:pt idx="11">
                  <c:v>1.3720000000000001</c:v>
                </c:pt>
                <c:pt idx="12">
                  <c:v>1.3640000000000001</c:v>
                </c:pt>
                <c:pt idx="13">
                  <c:v>1.3180000000000001</c:v>
                </c:pt>
                <c:pt idx="14">
                  <c:v>1.327</c:v>
                </c:pt>
                <c:pt idx="15">
                  <c:v>1.3520000000000001</c:v>
                </c:pt>
                <c:pt idx="16">
                  <c:v>1.34</c:v>
                </c:pt>
                <c:pt idx="17">
                  <c:v>1.341</c:v>
                </c:pt>
                <c:pt idx="18">
                  <c:v>1.367</c:v>
                </c:pt>
                <c:pt idx="19">
                  <c:v>1.3680000000000001</c:v>
                </c:pt>
                <c:pt idx="20">
                  <c:v>1.3680000000000001</c:v>
                </c:pt>
                <c:pt idx="21">
                  <c:v>1.375</c:v>
                </c:pt>
                <c:pt idx="22">
                  <c:v>1.397</c:v>
                </c:pt>
                <c:pt idx="23">
                  <c:v>1.4019999999999999</c:v>
                </c:pt>
                <c:pt idx="24">
                  <c:v>1.4350000000000001</c:v>
                </c:pt>
                <c:pt idx="25">
                  <c:v>1.427</c:v>
                </c:pt>
                <c:pt idx="26">
                  <c:v>1.3859999999999999</c:v>
                </c:pt>
                <c:pt idx="27">
                  <c:v>1.387</c:v>
                </c:pt>
                <c:pt idx="28">
                  <c:v>1.3919999999999999</c:v>
                </c:pt>
                <c:pt idx="29">
                  <c:v>1.3819999999999999</c:v>
                </c:pt>
                <c:pt idx="30">
                  <c:v>1.419</c:v>
                </c:pt>
                <c:pt idx="31">
                  <c:v>1.41</c:v>
                </c:pt>
                <c:pt idx="32">
                  <c:v>1.419</c:v>
                </c:pt>
                <c:pt idx="33">
                  <c:v>1.4139999999999999</c:v>
                </c:pt>
                <c:pt idx="34">
                  <c:v>1.4019999999999999</c:v>
                </c:pt>
                <c:pt idx="35">
                  <c:v>1.3839999999999999</c:v>
                </c:pt>
                <c:pt idx="36">
                  <c:v>1.38</c:v>
                </c:pt>
                <c:pt idx="37">
                  <c:v>1.3620000000000001</c:v>
                </c:pt>
                <c:pt idx="38">
                  <c:v>1.335</c:v>
                </c:pt>
                <c:pt idx="39">
                  <c:v>1.329</c:v>
                </c:pt>
                <c:pt idx="40">
                  <c:v>1.3260000000000001</c:v>
                </c:pt>
                <c:pt idx="41">
                  <c:v>1.375</c:v>
                </c:pt>
                <c:pt idx="42">
                  <c:v>1.3420000000000001</c:v>
                </c:pt>
                <c:pt idx="43">
                  <c:v>1.3580000000000001</c:v>
                </c:pt>
                <c:pt idx="44">
                  <c:v>1.3660000000000001</c:v>
                </c:pt>
                <c:pt idx="45">
                  <c:v>1.363</c:v>
                </c:pt>
                <c:pt idx="46">
                  <c:v>1.3640000000000001</c:v>
                </c:pt>
                <c:pt idx="47">
                  <c:v>1.383</c:v>
                </c:pt>
                <c:pt idx="48">
                  <c:v>1.393</c:v>
                </c:pt>
                <c:pt idx="49">
                  <c:v>1.377</c:v>
                </c:pt>
                <c:pt idx="50">
                  <c:v>1.4019999999999999</c:v>
                </c:pt>
                <c:pt idx="51">
                  <c:v>1.411</c:v>
                </c:pt>
                <c:pt idx="52">
                  <c:v>1.3919999999999999</c:v>
                </c:pt>
                <c:pt idx="53">
                  <c:v>1.395</c:v>
                </c:pt>
                <c:pt idx="54">
                  <c:v>1.4279999999999999</c:v>
                </c:pt>
                <c:pt idx="55">
                  <c:v>1.4470000000000001</c:v>
                </c:pt>
                <c:pt idx="56">
                  <c:v>1.4379999999999999</c:v>
                </c:pt>
                <c:pt idx="57">
                  <c:v>1.4790000000000001</c:v>
                </c:pt>
                <c:pt idx="58">
                  <c:v>1.48</c:v>
                </c:pt>
                <c:pt idx="59">
                  <c:v>1.458</c:v>
                </c:pt>
                <c:pt idx="60">
                  <c:v>#N/A</c:v>
                </c:pt>
                <c:pt idx="61">
                  <c:v>1.458</c:v>
                </c:pt>
                <c:pt idx="62">
                  <c:v>1.4630000000000001</c:v>
                </c:pt>
                <c:pt idx="63">
                  <c:v>1.4710000000000001</c:v>
                </c:pt>
                <c:pt idx="64">
                  <c:v>1.4710000000000001</c:v>
                </c:pt>
                <c:pt idx="65">
                  <c:v>1.4850000000000001</c:v>
                </c:pt>
                <c:pt idx="66">
                  <c:v>1.474</c:v>
                </c:pt>
                <c:pt idx="67">
                  <c:v>1.4570000000000001</c:v>
                </c:pt>
                <c:pt idx="68">
                  <c:v>1.47</c:v>
                </c:pt>
                <c:pt idx="69">
                  <c:v>1.496</c:v>
                </c:pt>
                <c:pt idx="70">
                  <c:v>1.5129999999999999</c:v>
                </c:pt>
                <c:pt idx="71">
                  <c:v>1.548</c:v>
                </c:pt>
                <c:pt idx="72">
                  <c:v>1.5589999999999999</c:v>
                </c:pt>
                <c:pt idx="73">
                  <c:v>1.5149999999999999</c:v>
                </c:pt>
                <c:pt idx="74">
                  <c:v>1.5229999999999999</c:v>
                </c:pt>
                <c:pt idx="75">
                  <c:v>1.5249999999999999</c:v>
                </c:pt>
                <c:pt idx="76">
                  <c:v>1.53</c:v>
                </c:pt>
                <c:pt idx="77">
                  <c:v>1.5349999999999999</c:v>
                </c:pt>
                <c:pt idx="78">
                  <c:v>1.5469999999999999</c:v>
                </c:pt>
                <c:pt idx="79">
                  <c:v>1.534</c:v>
                </c:pt>
                <c:pt idx="80">
                  <c:v>1.524</c:v>
                </c:pt>
                <c:pt idx="81">
                  <c:v>1.5349999999999999</c:v>
                </c:pt>
                <c:pt idx="82">
                  <c:v>1.556</c:v>
                </c:pt>
                <c:pt idx="83">
                  <c:v>1.5349999999999999</c:v>
                </c:pt>
                <c:pt idx="84">
                  <c:v>1.542</c:v>
                </c:pt>
                <c:pt idx="85">
                  <c:v>1.556</c:v>
                </c:pt>
                <c:pt idx="86">
                  <c:v>1.556</c:v>
                </c:pt>
                <c:pt idx="87">
                  <c:v>1.554</c:v>
                </c:pt>
                <c:pt idx="88">
                  <c:v>1.552</c:v>
                </c:pt>
                <c:pt idx="89">
                  <c:v>1.5840000000000001</c:v>
                </c:pt>
                <c:pt idx="90">
                  <c:v>1.619</c:v>
                </c:pt>
                <c:pt idx="91">
                  <c:v>1.6060000000000001</c:v>
                </c:pt>
                <c:pt idx="92">
                  <c:v>1.631</c:v>
                </c:pt>
                <c:pt idx="93">
                  <c:v>1.6419999999999999</c:v>
                </c:pt>
                <c:pt idx="94">
                  <c:v>1.649</c:v>
                </c:pt>
                <c:pt idx="95">
                  <c:v>1.651</c:v>
                </c:pt>
                <c:pt idx="96">
                  <c:v>1.6579999999999999</c:v>
                </c:pt>
                <c:pt idx="97">
                  <c:v>1.67</c:v>
                </c:pt>
                <c:pt idx="98">
                  <c:v>1.64</c:v>
                </c:pt>
                <c:pt idx="99">
                  <c:v>1.613</c:v>
                </c:pt>
                <c:pt idx="100">
                  <c:v>1.6319999999999999</c:v>
                </c:pt>
                <c:pt idx="101">
                  <c:v>1.615</c:v>
                </c:pt>
                <c:pt idx="102">
                  <c:v>1.62</c:v>
                </c:pt>
                <c:pt idx="103">
                  <c:v>1.6160000000000001</c:v>
                </c:pt>
                <c:pt idx="104">
                  <c:v>1.619</c:v>
                </c:pt>
                <c:pt idx="105">
                  <c:v>1.63</c:v>
                </c:pt>
                <c:pt idx="106">
                  <c:v>1.63</c:v>
                </c:pt>
                <c:pt idx="107">
                  <c:v>1.6419999999999999</c:v>
                </c:pt>
                <c:pt idx="108">
                  <c:v>1.6459999999999999</c:v>
                </c:pt>
                <c:pt idx="109">
                  <c:v>1.6319999999999999</c:v>
                </c:pt>
                <c:pt idx="110">
                  <c:v>1.641</c:v>
                </c:pt>
                <c:pt idx="111">
                  <c:v>1.665</c:v>
                </c:pt>
                <c:pt idx="112">
                  <c:v>1.6890000000000001</c:v>
                </c:pt>
                <c:pt idx="113">
                  <c:v>1.6970000000000001</c:v>
                </c:pt>
                <c:pt idx="114">
                  <c:v>1.6850000000000001</c:v>
                </c:pt>
                <c:pt idx="115">
                  <c:v>1.643</c:v>
                </c:pt>
                <c:pt idx="116">
                  <c:v>1.649</c:v>
                </c:pt>
                <c:pt idx="117">
                  <c:v>1.6180000000000001</c:v>
                </c:pt>
                <c:pt idx="118">
                  <c:v>1.611</c:v>
                </c:pt>
                <c:pt idx="119">
                  <c:v>1.613</c:v>
                </c:pt>
                <c:pt idx="120">
                  <c:v>1.645</c:v>
                </c:pt>
                <c:pt idx="121">
                  <c:v>1.665</c:v>
                </c:pt>
                <c:pt idx="122">
                  <c:v>1.6830000000000001</c:v>
                </c:pt>
                <c:pt idx="123">
                  <c:v>1.675</c:v>
                </c:pt>
                <c:pt idx="124">
                  <c:v>1.6839999999999999</c:v>
                </c:pt>
                <c:pt idx="125">
                  <c:v>1.643</c:v>
                </c:pt>
                <c:pt idx="126">
                  <c:v>1.639</c:v>
                </c:pt>
                <c:pt idx="127">
                  <c:v>1.6719999999999999</c:v>
                </c:pt>
                <c:pt idx="128">
                  <c:v>1.696</c:v>
                </c:pt>
                <c:pt idx="129">
                  <c:v>1.6879999999999999</c:v>
                </c:pt>
                <c:pt idx="130">
                  <c:v>1.734</c:v>
                </c:pt>
                <c:pt idx="131">
                  <c:v>1.7629999999999999</c:v>
                </c:pt>
                <c:pt idx="132">
                  <c:v>1.758</c:v>
                </c:pt>
                <c:pt idx="133">
                  <c:v>1.748</c:v>
                </c:pt>
                <c:pt idx="134">
                  <c:v>1.76</c:v>
                </c:pt>
                <c:pt idx="135">
                  <c:v>1.7949999999999999</c:v>
                </c:pt>
                <c:pt idx="136">
                  <c:v>1.827</c:v>
                </c:pt>
                <c:pt idx="137">
                  <c:v>1.8069999999999999</c:v>
                </c:pt>
                <c:pt idx="138">
                  <c:v>1.81</c:v>
                </c:pt>
                <c:pt idx="139">
                  <c:v>1.8360000000000001</c:v>
                </c:pt>
                <c:pt idx="140">
                  <c:v>1.81</c:v>
                </c:pt>
                <c:pt idx="141">
                  <c:v>1.8140000000000001</c:v>
                </c:pt>
                <c:pt idx="142">
                  <c:v>1.8120000000000001</c:v>
                </c:pt>
                <c:pt idx="143">
                  <c:v>1.8160000000000001</c:v>
                </c:pt>
                <c:pt idx="144">
                  <c:v>1.8180000000000001</c:v>
                </c:pt>
                <c:pt idx="145">
                  <c:v>1.788</c:v>
                </c:pt>
                <c:pt idx="146">
                  <c:v>1.786</c:v>
                </c:pt>
                <c:pt idx="147">
                  <c:v>1.8109999999999999</c:v>
                </c:pt>
                <c:pt idx="148">
                  <c:v>1.804</c:v>
                </c:pt>
                <c:pt idx="149">
                  <c:v>1.8129999999999999</c:v>
                </c:pt>
                <c:pt idx="150">
                  <c:v>1.8480000000000001</c:v>
                </c:pt>
                <c:pt idx="151">
                  <c:v>1.8180000000000001</c:v>
                </c:pt>
                <c:pt idx="152">
                  <c:v>1.8260000000000001</c:v>
                </c:pt>
                <c:pt idx="153">
                  <c:v>1.827</c:v>
                </c:pt>
                <c:pt idx="154">
                  <c:v>1.8169999999999999</c:v>
                </c:pt>
                <c:pt idx="155">
                  <c:v>1.823</c:v>
                </c:pt>
                <c:pt idx="156">
                  <c:v>1.825</c:v>
                </c:pt>
                <c:pt idx="157">
                  <c:v>1.819</c:v>
                </c:pt>
                <c:pt idx="158">
                  <c:v>1.8180000000000001</c:v>
                </c:pt>
                <c:pt idx="159">
                  <c:v>1.8080000000000001</c:v>
                </c:pt>
                <c:pt idx="160">
                  <c:v>1.8029999999999999</c:v>
                </c:pt>
                <c:pt idx="161">
                  <c:v>1.8009999999999999</c:v>
                </c:pt>
                <c:pt idx="162">
                  <c:v>1.7749999999999999</c:v>
                </c:pt>
                <c:pt idx="163">
                  <c:v>1.7529999999999999</c:v>
                </c:pt>
                <c:pt idx="164">
                  <c:v>1.7889999999999999</c:v>
                </c:pt>
                <c:pt idx="165">
                  <c:v>1.786</c:v>
                </c:pt>
                <c:pt idx="166">
                  <c:v>1.7989999999999999</c:v>
                </c:pt>
                <c:pt idx="167">
                  <c:v>1.7909999999999999</c:v>
                </c:pt>
                <c:pt idx="168">
                  <c:v>1.7789999999999999</c:v>
                </c:pt>
                <c:pt idx="169">
                  <c:v>1.7609999999999999</c:v>
                </c:pt>
                <c:pt idx="170">
                  <c:v>1.7829999999999999</c:v>
                </c:pt>
                <c:pt idx="171">
                  <c:v>1.7829999999999999</c:v>
                </c:pt>
                <c:pt idx="172">
                  <c:v>1.78</c:v>
                </c:pt>
                <c:pt idx="173">
                  <c:v>1.7929999999999999</c:v>
                </c:pt>
                <c:pt idx="174">
                  <c:v>1.8520000000000001</c:v>
                </c:pt>
                <c:pt idx="175">
                  <c:v>1.865</c:v>
                </c:pt>
                <c:pt idx="176">
                  <c:v>1.877</c:v>
                </c:pt>
                <c:pt idx="177">
                  <c:v>1.889</c:v>
                </c:pt>
                <c:pt idx="178">
                  <c:v>1.9119999999999999</c:v>
                </c:pt>
                <c:pt idx="179">
                  <c:v>1.927</c:v>
                </c:pt>
                <c:pt idx="180">
                  <c:v>1.909</c:v>
                </c:pt>
                <c:pt idx="181">
                  <c:v>1.9259999999999999</c:v>
                </c:pt>
                <c:pt idx="182">
                  <c:v>1.9430000000000001</c:v>
                </c:pt>
                <c:pt idx="183">
                  <c:v>1.9419999999999999</c:v>
                </c:pt>
                <c:pt idx="184">
                  <c:v>1.9359999999999999</c:v>
                </c:pt>
                <c:pt idx="185">
                  <c:v>1.9370000000000001</c:v>
                </c:pt>
                <c:pt idx="186">
                  <c:v>1.96</c:v>
                </c:pt>
                <c:pt idx="187">
                  <c:v>1.9550000000000001</c:v>
                </c:pt>
                <c:pt idx="188">
                  <c:v>1.986</c:v>
                </c:pt>
                <c:pt idx="189">
                  <c:v>2.0019999999999998</c:v>
                </c:pt>
                <c:pt idx="190">
                  <c:v>1.966</c:v>
                </c:pt>
                <c:pt idx="191">
                  <c:v>1.9750000000000001</c:v>
                </c:pt>
                <c:pt idx="192">
                  <c:v>1.9950000000000001</c:v>
                </c:pt>
                <c:pt idx="193">
                  <c:v>1.996</c:v>
                </c:pt>
                <c:pt idx="194">
                  <c:v>2.0099999999999998</c:v>
                </c:pt>
                <c:pt idx="195">
                  <c:v>2.004</c:v>
                </c:pt>
                <c:pt idx="196">
                  <c:v>1.9770000000000001</c:v>
                </c:pt>
                <c:pt idx="197">
                  <c:v>1.958</c:v>
                </c:pt>
                <c:pt idx="198">
                  <c:v>1.994</c:v>
                </c:pt>
                <c:pt idx="199">
                  <c:v>1.986</c:v>
                </c:pt>
                <c:pt idx="200">
                  <c:v>2.0009999999999999</c:v>
                </c:pt>
                <c:pt idx="201">
                  <c:v>2.0169999999999999</c:v>
                </c:pt>
                <c:pt idx="202">
                  <c:v>2.028</c:v>
                </c:pt>
                <c:pt idx="203">
                  <c:v>2.0379999999999998</c:v>
                </c:pt>
                <c:pt idx="204">
                  <c:v>2.0369999999999999</c:v>
                </c:pt>
                <c:pt idx="205">
                  <c:v>2.044</c:v>
                </c:pt>
                <c:pt idx="206">
                  <c:v>2.0859999999999999</c:v>
                </c:pt>
                <c:pt idx="207">
                  <c:v>2.125</c:v>
                </c:pt>
                <c:pt idx="208">
                  <c:v>2.1040000000000001</c:v>
                </c:pt>
                <c:pt idx="209">
                  <c:v>2.0950000000000002</c:v>
                </c:pt>
                <c:pt idx="210">
                  <c:v>2.1280000000000001</c:v>
                </c:pt>
                <c:pt idx="211">
                  <c:v>2.1320000000000001</c:v>
                </c:pt>
                <c:pt idx="212">
                  <c:v>2.153</c:v>
                </c:pt>
                <c:pt idx="213">
                  <c:v>2.1539999999999999</c:v>
                </c:pt>
                <c:pt idx="214">
                  <c:v>2.17</c:v>
                </c:pt>
                <c:pt idx="215">
                  <c:v>2.1880000000000002</c:v>
                </c:pt>
                <c:pt idx="216">
                  <c:v>2.2290000000000001</c:v>
                </c:pt>
                <c:pt idx="217">
                  <c:v>2.1579999999999999</c:v>
                </c:pt>
                <c:pt idx="218">
                  <c:v>2.1640000000000001</c:v>
                </c:pt>
                <c:pt idx="219">
                  <c:v>2.1659999999999999</c:v>
                </c:pt>
                <c:pt idx="220">
                  <c:v>2.1880000000000002</c:v>
                </c:pt>
                <c:pt idx="221">
                  <c:v>2.194</c:v>
                </c:pt>
                <c:pt idx="222">
                  <c:v>2.085</c:v>
                </c:pt>
                <c:pt idx="223">
                  <c:v>2.133</c:v>
                </c:pt>
                <c:pt idx="224">
                  <c:v>2.077</c:v>
                </c:pt>
                <c:pt idx="225">
                  <c:v>2.0270000000000001</c:v>
                </c:pt>
                <c:pt idx="226">
                  <c:v>2.0990000000000002</c:v>
                </c:pt>
                <c:pt idx="227">
                  <c:v>2.1360000000000001</c:v>
                </c:pt>
                <c:pt idx="228">
                  <c:v>2.1629999999999998</c:v>
                </c:pt>
                <c:pt idx="229">
                  <c:v>2.1629999999999998</c:v>
                </c:pt>
                <c:pt idx="230">
                  <c:v>2.1520000000000001</c:v>
                </c:pt>
                <c:pt idx="231">
                  <c:v>2.0830000000000002</c:v>
                </c:pt>
                <c:pt idx="232">
                  <c:v>2.0990000000000002</c:v>
                </c:pt>
                <c:pt idx="233">
                  <c:v>2.0459999999999998</c:v>
                </c:pt>
                <c:pt idx="234">
                  <c:v>2.0219999999999998</c:v>
                </c:pt>
                <c:pt idx="235">
                  <c:v>2.032</c:v>
                </c:pt>
                <c:pt idx="236">
                  <c:v>2.0779999999999998</c:v>
                </c:pt>
                <c:pt idx="237">
                  <c:v>2.0459999999999998</c:v>
                </c:pt>
                <c:pt idx="238">
                  <c:v>2.0259999999999998</c:v>
                </c:pt>
                <c:pt idx="239">
                  <c:v>1.99</c:v>
                </c:pt>
                <c:pt idx="240">
                  <c:v>2.0640000000000001</c:v>
                </c:pt>
                <c:pt idx="241">
                  <c:v>2.0640000000000001</c:v>
                </c:pt>
                <c:pt idx="242">
                  <c:v>2.0390000000000001</c:v>
                </c:pt>
                <c:pt idx="243">
                  <c:v>2.0299999999999998</c:v>
                </c:pt>
                <c:pt idx="244">
                  <c:v>2.0150000000000001</c:v>
                </c:pt>
                <c:pt idx="245">
                  <c:v>1.9890000000000001</c:v>
                </c:pt>
                <c:pt idx="246">
                  <c:v>2.0299999999999998</c:v>
                </c:pt>
                <c:pt idx="247">
                  <c:v>2.0529999999999999</c:v>
                </c:pt>
                <c:pt idx="248">
                  <c:v>2.0649999999999999</c:v>
                </c:pt>
                <c:pt idx="249">
                  <c:v>2.0710000000000002</c:v>
                </c:pt>
                <c:pt idx="250">
                  <c:v>2.097</c:v>
                </c:pt>
                <c:pt idx="251">
                  <c:v>2.1579999999999999</c:v>
                </c:pt>
                <c:pt idx="252">
                  <c:v>2.141</c:v>
                </c:pt>
                <c:pt idx="253">
                  <c:v>2.1190000000000002</c:v>
                </c:pt>
                <c:pt idx="254">
                  <c:v>2.0760000000000001</c:v>
                </c:pt>
                <c:pt idx="255">
                  <c:v>2.1030000000000002</c:v>
                </c:pt>
                <c:pt idx="256">
                  <c:v>#N/A</c:v>
                </c:pt>
                <c:pt idx="257">
                  <c:v>2.1030000000000002</c:v>
                </c:pt>
                <c:pt idx="258">
                  <c:v>2.085</c:v>
                </c:pt>
                <c:pt idx="259">
                  <c:v>2.125</c:v>
                </c:pt>
                <c:pt idx="260">
                  <c:v>2.1589999999999998</c:v>
                </c:pt>
                <c:pt idx="261">
                  <c:v>#N/A</c:v>
                </c:pt>
                <c:pt idx="262">
                  <c:v>2.1240000000000001</c:v>
                </c:pt>
                <c:pt idx="263">
                  <c:v>2.165</c:v>
                </c:pt>
                <c:pt idx="264">
                  <c:v>2.1539999999999999</c:v>
                </c:pt>
                <c:pt idx="265">
                  <c:v>2.14</c:v>
                </c:pt>
                <c:pt idx="266">
                  <c:v>2.141</c:v>
                </c:pt>
                <c:pt idx="267">
                  <c:v>2.1619999999999999</c:v>
                </c:pt>
                <c:pt idx="268">
                  <c:v>2.218</c:v>
                </c:pt>
                <c:pt idx="269">
                  <c:v>2.198</c:v>
                </c:pt>
                <c:pt idx="270">
                  <c:v>2.202</c:v>
                </c:pt>
                <c:pt idx="271">
                  <c:v>2.2330000000000001</c:v>
                </c:pt>
                <c:pt idx="272">
                  <c:v>2.238</c:v>
                </c:pt>
                <c:pt idx="273">
                  <c:v>2.2450000000000001</c:v>
                </c:pt>
                <c:pt idx="274">
                  <c:v>2.2610000000000001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E-43B7-9446-39896D2D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052208"/>
        <c:axId val="457052600"/>
      </c:lineChart>
      <c:lineChart>
        <c:grouping val="standard"/>
        <c:varyColors val="0"/>
        <c:ser>
          <c:idx val="1"/>
          <c:order val="1"/>
          <c:tx>
            <c:strRef>
              <c:f>'19'!$C$1</c:f>
              <c:strCache>
                <c:ptCount val="1"/>
                <c:pt idx="0">
                  <c:v> Arabica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'19'!$A$2:$A$276</c:f>
              <c:numCache>
                <c:formatCode>m/d/yyyy</c:formatCode>
                <c:ptCount val="275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</c:numCache>
            </c:numRef>
          </c:cat>
          <c:val>
            <c:numRef>
              <c:f>'19'!$C$2:$C$276</c:f>
              <c:numCache>
                <c:formatCode>0.00</c:formatCode>
                <c:ptCount val="275"/>
                <c:pt idx="0">
                  <c:v>#N/A</c:v>
                </c:pt>
                <c:pt idx="1">
                  <c:v>3.3157484799999999</c:v>
                </c:pt>
                <c:pt idx="2">
                  <c:v>3.2925999699999995</c:v>
                </c:pt>
                <c:pt idx="3">
                  <c:v>3.1966989999999997</c:v>
                </c:pt>
                <c:pt idx="4">
                  <c:v>3.1878805199999993</c:v>
                </c:pt>
                <c:pt idx="5">
                  <c:v>3.201108239999999</c:v>
                </c:pt>
                <c:pt idx="6">
                  <c:v>3.0434779099999996</c:v>
                </c:pt>
                <c:pt idx="7">
                  <c:v>3.0467848399999995</c:v>
                </c:pt>
                <c:pt idx="8">
                  <c:v>3.0677287300000002</c:v>
                </c:pt>
                <c:pt idx="9">
                  <c:v>3.0963887899999998</c:v>
                </c:pt>
                <c:pt idx="10">
                  <c:v>3.0754448999999999</c:v>
                </c:pt>
                <c:pt idx="11">
                  <c:v>3.0721379699999996</c:v>
                </c:pt>
                <c:pt idx="12">
                  <c:v>3.0666264199999995</c:v>
                </c:pt>
                <c:pt idx="13">
                  <c:v>2.9784416199999999</c:v>
                </c:pt>
                <c:pt idx="14">
                  <c:v>3.0258409500000001</c:v>
                </c:pt>
                <c:pt idx="15">
                  <c:v>3.0478871499999998</c:v>
                </c:pt>
                <c:pt idx="16">
                  <c:v>#N/A</c:v>
                </c:pt>
                <c:pt idx="17">
                  <c:v>3.0886726199999996</c:v>
                </c:pt>
                <c:pt idx="18">
                  <c:v>3.1283557800000001</c:v>
                </c:pt>
                <c:pt idx="19">
                  <c:v>3.12615116</c:v>
                </c:pt>
                <c:pt idx="20">
                  <c:v>3.0754448999999999</c:v>
                </c:pt>
                <c:pt idx="21">
                  <c:v>3.1085141999999997</c:v>
                </c:pt>
                <c:pt idx="22">
                  <c:v>3.1680389399999997</c:v>
                </c:pt>
                <c:pt idx="23">
                  <c:v>3.1746527999999996</c:v>
                </c:pt>
                <c:pt idx="24">
                  <c:v>3.2044151699999999</c:v>
                </c:pt>
                <c:pt idx="25">
                  <c:v>3.1239465399999995</c:v>
                </c:pt>
                <c:pt idx="26">
                  <c:v>3.1305603999999998</c:v>
                </c:pt>
                <c:pt idx="27">
                  <c:v>#N/A</c:v>
                </c:pt>
                <c:pt idx="28">
                  <c:v>2.9795439299999997</c:v>
                </c:pt>
                <c:pt idx="29">
                  <c:v>2.9045868499999994</c:v>
                </c:pt>
                <c:pt idx="30">
                  <c:v>2.9982831999999995</c:v>
                </c:pt>
                <c:pt idx="31">
                  <c:v>2.9597023499999993</c:v>
                </c:pt>
                <c:pt idx="32">
                  <c:v>2.9321445999999995</c:v>
                </c:pt>
                <c:pt idx="33">
                  <c:v>2.9034845399999996</c:v>
                </c:pt>
                <c:pt idx="34">
                  <c:v>2.8935637499999998</c:v>
                </c:pt>
                <c:pt idx="35">
                  <c:v>2.8560852099999998</c:v>
                </c:pt>
                <c:pt idx="36">
                  <c:v>2.9167122599999997</c:v>
                </c:pt>
                <c:pt idx="37">
                  <c:v>2.9100983999999999</c:v>
                </c:pt>
                <c:pt idx="38">
                  <c:v>2.8560852099999998</c:v>
                </c:pt>
                <c:pt idx="39">
                  <c:v>2.8549829</c:v>
                </c:pt>
                <c:pt idx="40">
                  <c:v>2.8241182199999999</c:v>
                </c:pt>
                <c:pt idx="41">
                  <c:v>2.7800258199999996</c:v>
                </c:pt>
                <c:pt idx="42">
                  <c:v>2.7667980999999999</c:v>
                </c:pt>
                <c:pt idx="43">
                  <c:v>2.7998674000000001</c:v>
                </c:pt>
                <c:pt idx="44">
                  <c:v>2.8968706800000001</c:v>
                </c:pt>
                <c:pt idx="45">
                  <c:v>2.97182776</c:v>
                </c:pt>
                <c:pt idx="46">
                  <c:v>2.9277353599999998</c:v>
                </c:pt>
                <c:pt idx="47">
                  <c:v>2.9872600999999999</c:v>
                </c:pt>
                <c:pt idx="48">
                  <c:v>2.9872600999999999</c:v>
                </c:pt>
                <c:pt idx="49">
                  <c:v>3.0048970600000002</c:v>
                </c:pt>
                <c:pt idx="50">
                  <c:v>3.1184349899999995</c:v>
                </c:pt>
                <c:pt idx="51">
                  <c:v>3.1537089099999998</c:v>
                </c:pt>
                <c:pt idx="52">
                  <c:v>3.1052072699999997</c:v>
                </c:pt>
                <c:pt idx="53">
                  <c:v>3.1856759000000001</c:v>
                </c:pt>
                <c:pt idx="54">
                  <c:v>3.3080323099999998</c:v>
                </c:pt>
                <c:pt idx="55">
                  <c:v>3.3532270199999994</c:v>
                </c:pt>
                <c:pt idx="56">
                  <c:v>3.2970092100000001</c:v>
                </c:pt>
                <c:pt idx="57">
                  <c:v>3.3631478099999996</c:v>
                </c:pt>
                <c:pt idx="58">
                  <c:v>3.2440983299999999</c:v>
                </c:pt>
                <c:pt idx="59">
                  <c:v>3.1823689699999993</c:v>
                </c:pt>
                <c:pt idx="60">
                  <c:v>#N/A</c:v>
                </c:pt>
                <c:pt idx="61">
                  <c:v>3.1878805199999993</c:v>
                </c:pt>
                <c:pt idx="62">
                  <c:v>3.1647320100000003</c:v>
                </c:pt>
                <c:pt idx="63">
                  <c:v>3.1603227699999996</c:v>
                </c:pt>
                <c:pt idx="64">
                  <c:v>3.1625273899999997</c:v>
                </c:pt>
                <c:pt idx="65">
                  <c:v>3.1581181499999995</c:v>
                </c:pt>
                <c:pt idx="66">
                  <c:v>3.0423755999999997</c:v>
                </c:pt>
                <c:pt idx="67">
                  <c:v>2.9949762699999996</c:v>
                </c:pt>
                <c:pt idx="68">
                  <c:v>3.0137155399999993</c:v>
                </c:pt>
                <c:pt idx="69">
                  <c:v>2.96631621</c:v>
                </c:pt>
                <c:pt idx="70">
                  <c:v>2.9817485499999998</c:v>
                </c:pt>
                <c:pt idx="71">
                  <c:v>3.0456825299999997</c:v>
                </c:pt>
                <c:pt idx="72">
                  <c:v>3.08095645</c:v>
                </c:pt>
                <c:pt idx="73">
                  <c:v>3.0225340199999993</c:v>
                </c:pt>
                <c:pt idx="74">
                  <c:v>3.0567056299999997</c:v>
                </c:pt>
                <c:pt idx="75">
                  <c:v>3.0456825299999997</c:v>
                </c:pt>
                <c:pt idx="76">
                  <c:v>3.0765472099999998</c:v>
                </c:pt>
                <c:pt idx="77">
                  <c:v>3.1349696399999996</c:v>
                </c:pt>
                <c:pt idx="78">
                  <c:v>3.1801643499999996</c:v>
                </c:pt>
                <c:pt idx="79">
                  <c:v>#N/A</c:v>
                </c:pt>
                <c:pt idx="80">
                  <c:v>3.0600125600000001</c:v>
                </c:pt>
                <c:pt idx="81">
                  <c:v>3.0721379699999996</c:v>
                </c:pt>
                <c:pt idx="82">
                  <c:v>3.12615116</c:v>
                </c:pt>
                <c:pt idx="83">
                  <c:v>3.0346594299999996</c:v>
                </c:pt>
                <c:pt idx="84">
                  <c:v>3.0071016799999999</c:v>
                </c:pt>
                <c:pt idx="85">
                  <c:v>2.9982831999999995</c:v>
                </c:pt>
                <c:pt idx="86">
                  <c:v>2.9597023499999993</c:v>
                </c:pt>
                <c:pt idx="87">
                  <c:v>2.9431676999999996</c:v>
                </c:pt>
                <c:pt idx="88">
                  <c:v>2.9453723199999997</c:v>
                </c:pt>
                <c:pt idx="89">
                  <c:v>2.9916693399999996</c:v>
                </c:pt>
                <c:pt idx="90">
                  <c:v>3.0556033199999995</c:v>
                </c:pt>
                <c:pt idx="91">
                  <c:v>3.1030026499999996</c:v>
                </c:pt>
                <c:pt idx="92">
                  <c:v>3.1515042899999997</c:v>
                </c:pt>
                <c:pt idx="93">
                  <c:v>3.1790620399999994</c:v>
                </c:pt>
                <c:pt idx="94">
                  <c:v>3.1955966899999995</c:v>
                </c:pt>
                <c:pt idx="95">
                  <c:v>3.2077220999999998</c:v>
                </c:pt>
                <c:pt idx="96">
                  <c:v>3.3157484799999999</c:v>
                </c:pt>
                <c:pt idx="97">
                  <c:v>3.2925999699999995</c:v>
                </c:pt>
                <c:pt idx="98">
                  <c:v>3.2231544399999996</c:v>
                </c:pt>
                <c:pt idx="99">
                  <c:v>3.0677287300000002</c:v>
                </c:pt>
                <c:pt idx="100">
                  <c:v>3.1019003399999998</c:v>
                </c:pt>
                <c:pt idx="101">
                  <c:v>3.02363633</c:v>
                </c:pt>
                <c:pt idx="102">
                  <c:v>3.0059993699999996</c:v>
                </c:pt>
                <c:pt idx="103">
                  <c:v>2.9982831999999995</c:v>
                </c:pt>
                <c:pt idx="104">
                  <c:v>#N/A</c:v>
                </c:pt>
                <c:pt idx="105">
                  <c:v>2.9982831999999995</c:v>
                </c:pt>
                <c:pt idx="106">
                  <c:v>3.01812478</c:v>
                </c:pt>
                <c:pt idx="107">
                  <c:v>2.9905670299999998</c:v>
                </c:pt>
                <c:pt idx="108">
                  <c:v>3.0004878199999996</c:v>
                </c:pt>
                <c:pt idx="109">
                  <c:v>3.0324548099999999</c:v>
                </c:pt>
                <c:pt idx="110">
                  <c:v>3.1526065999999999</c:v>
                </c:pt>
                <c:pt idx="111">
                  <c:v>3.2859861100000001</c:v>
                </c:pt>
                <c:pt idx="112">
                  <c:v>3.3003161399999992</c:v>
                </c:pt>
                <c:pt idx="113">
                  <c:v>3.5185735199999995</c:v>
                </c:pt>
                <c:pt idx="114">
                  <c:v>3.35212471</c:v>
                </c:pt>
                <c:pt idx="115">
                  <c:v>3.4392071999999998</c:v>
                </c:pt>
                <c:pt idx="116">
                  <c:v>3.4491279899999996</c:v>
                </c:pt>
                <c:pt idx="117">
                  <c:v>3.3851940100000002</c:v>
                </c:pt>
                <c:pt idx="118">
                  <c:v>3.4755834299999999</c:v>
                </c:pt>
                <c:pt idx="119">
                  <c:v>3.5141642800000001</c:v>
                </c:pt>
                <c:pt idx="120">
                  <c:v>3.5505405100000003</c:v>
                </c:pt>
                <c:pt idx="121">
                  <c:v>3.5141642800000001</c:v>
                </c:pt>
                <c:pt idx="122">
                  <c:v>3.4844019099999999</c:v>
                </c:pt>
                <c:pt idx="123">
                  <c:v>3.4392071999999998</c:v>
                </c:pt>
                <c:pt idx="124">
                  <c:v>3.50644811</c:v>
                </c:pt>
                <c:pt idx="125">
                  <c:v>3.3631478099999996</c:v>
                </c:pt>
                <c:pt idx="126">
                  <c:v>3.3675570499999998</c:v>
                </c:pt>
                <c:pt idx="127">
                  <c:v>3.4965273199999998</c:v>
                </c:pt>
                <c:pt idx="128">
                  <c:v>3.6111675600000002</c:v>
                </c:pt>
                <c:pt idx="129">
                  <c:v>3.647543789999999</c:v>
                </c:pt>
                <c:pt idx="130">
                  <c:v>3.6695899899999995</c:v>
                </c:pt>
                <c:pt idx="131">
                  <c:v>3.6695899899999995</c:v>
                </c:pt>
                <c:pt idx="132">
                  <c:v>3.6508507199999998</c:v>
                </c:pt>
                <c:pt idx="133">
                  <c:v>3.5847121199999998</c:v>
                </c:pt>
                <c:pt idx="134">
                  <c:v>3.5417220299999999</c:v>
                </c:pt>
                <c:pt idx="135">
                  <c:v>3.6089629399999996</c:v>
                </c:pt>
                <c:pt idx="136">
                  <c:v>3.7599794099999997</c:v>
                </c:pt>
                <c:pt idx="137">
                  <c:v>3.7015569799999999</c:v>
                </c:pt>
                <c:pt idx="138">
                  <c:v>3.7092731499999996</c:v>
                </c:pt>
                <c:pt idx="139">
                  <c:v>3.8283226299999997</c:v>
                </c:pt>
                <c:pt idx="140">
                  <c:v>3.6949431199999996</c:v>
                </c:pt>
                <c:pt idx="141">
                  <c:v>3.9308374599999998</c:v>
                </c:pt>
                <c:pt idx="142">
                  <c:v>3.858085</c:v>
                </c:pt>
                <c:pt idx="143">
                  <c:v>3.8669034799999995</c:v>
                </c:pt>
                <c:pt idx="144">
                  <c:v>3.8680057899999993</c:v>
                </c:pt>
                <c:pt idx="145">
                  <c:v>3.7346262800000001</c:v>
                </c:pt>
                <c:pt idx="146">
                  <c:v>3.7081708399999997</c:v>
                </c:pt>
                <c:pt idx="147">
                  <c:v>3.7202962499999996</c:v>
                </c:pt>
                <c:pt idx="148">
                  <c:v>3.7533655499999998</c:v>
                </c:pt>
                <c:pt idx="149">
                  <c:v>3.7809232999999995</c:v>
                </c:pt>
                <c:pt idx="150">
                  <c:v>3.8294249399999996</c:v>
                </c:pt>
                <c:pt idx="151">
                  <c:v>3.8360387999999994</c:v>
                </c:pt>
                <c:pt idx="152">
                  <c:v>3.7765140600000002</c:v>
                </c:pt>
                <c:pt idx="153">
                  <c:v>3.7577747899999991</c:v>
                </c:pt>
                <c:pt idx="154">
                  <c:v>3.8062764299999996</c:v>
                </c:pt>
                <c:pt idx="155">
                  <c:v>3.8250156999999998</c:v>
                </c:pt>
                <c:pt idx="156">
                  <c:v>3.7853325399999993</c:v>
                </c:pt>
                <c:pt idx="157">
                  <c:v>3.7919464000000001</c:v>
                </c:pt>
                <c:pt idx="158">
                  <c:v>3.7258077999999997</c:v>
                </c:pt>
                <c:pt idx="159">
                  <c:v>3.6706922999999994</c:v>
                </c:pt>
                <c:pt idx="160">
                  <c:v>3.6784084699999995</c:v>
                </c:pt>
                <c:pt idx="161">
                  <c:v>3.6706922999999994</c:v>
                </c:pt>
                <c:pt idx="162">
                  <c:v>3.6938408099999998</c:v>
                </c:pt>
                <c:pt idx="163">
                  <c:v>3.6332137599999998</c:v>
                </c:pt>
                <c:pt idx="164">
                  <c:v>3.7114777699999997</c:v>
                </c:pt>
                <c:pt idx="165">
                  <c:v>3.6883292599999997</c:v>
                </c:pt>
                <c:pt idx="166">
                  <c:v>3.8283226299999997</c:v>
                </c:pt>
                <c:pt idx="167">
                  <c:v>3.8514711399999992</c:v>
                </c:pt>
                <c:pt idx="168">
                  <c:v>3.7710025100000002</c:v>
                </c:pt>
                <c:pt idx="169">
                  <c:v>3.7445470699999994</c:v>
                </c:pt>
                <c:pt idx="170">
                  <c:v>3.7732071299999994</c:v>
                </c:pt>
                <c:pt idx="171">
                  <c:v>3.7687978899999997</c:v>
                </c:pt>
                <c:pt idx="172">
                  <c:v>3.7919464000000001</c:v>
                </c:pt>
                <c:pt idx="173">
                  <c:v>3.7919464000000001</c:v>
                </c:pt>
                <c:pt idx="174">
                  <c:v>3.9991806799999994</c:v>
                </c:pt>
                <c:pt idx="175">
                  <c:v>4.0157153299999999</c:v>
                </c:pt>
                <c:pt idx="176">
                  <c:v>4.0124084</c:v>
                </c:pt>
                <c:pt idx="177">
                  <c:v>4.0565007999999994</c:v>
                </c:pt>
                <c:pt idx="178">
                  <c:v>#N/A</c:v>
                </c:pt>
                <c:pt idx="179">
                  <c:v>4.0884677899999993</c:v>
                </c:pt>
                <c:pt idx="180">
                  <c:v>3.9903621999999994</c:v>
                </c:pt>
                <c:pt idx="181">
                  <c:v>3.9815437199999995</c:v>
                </c:pt>
                <c:pt idx="182">
                  <c:v>3.9275305299999999</c:v>
                </c:pt>
                <c:pt idx="183">
                  <c:v>3.9275305299999999</c:v>
                </c:pt>
                <c:pt idx="184">
                  <c:v>3.9176097399999992</c:v>
                </c:pt>
                <c:pt idx="185">
                  <c:v>3.91540512</c:v>
                </c:pt>
                <c:pt idx="186">
                  <c:v>4.0289430499999996</c:v>
                </c:pt>
                <c:pt idx="187">
                  <c:v>4.1005931999999996</c:v>
                </c:pt>
                <c:pt idx="188">
                  <c:v>4.0928770299999995</c:v>
                </c:pt>
                <c:pt idx="189">
                  <c:v>4.0609100399999996</c:v>
                </c:pt>
                <c:pt idx="190">
                  <c:v>3.9859529599999997</c:v>
                </c:pt>
                <c:pt idx="191">
                  <c:v>4.0135107100000003</c:v>
                </c:pt>
                <c:pt idx="192">
                  <c:v>4.0212268799999995</c:v>
                </c:pt>
                <c:pt idx="193">
                  <c:v>4.0212268799999995</c:v>
                </c:pt>
                <c:pt idx="194">
                  <c:v>3.96941831</c:v>
                </c:pt>
                <c:pt idx="195">
                  <c:v>3.9991806799999994</c:v>
                </c:pt>
                <c:pt idx="196">
                  <c:v>3.9176097399999992</c:v>
                </c:pt>
                <c:pt idx="197">
                  <c:v>3.9021773999999998</c:v>
                </c:pt>
                <c:pt idx="198">
                  <c:v>3.9198143599999997</c:v>
                </c:pt>
                <c:pt idx="199">
                  <c:v>3.8834381299999996</c:v>
                </c:pt>
                <c:pt idx="200">
                  <c:v>3.9065866399999991</c:v>
                </c:pt>
                <c:pt idx="201">
                  <c:v>4.0057945399999992</c:v>
                </c:pt>
                <c:pt idx="202">
                  <c:v>3.9815437199999995</c:v>
                </c:pt>
                <c:pt idx="203">
                  <c:v>#N/A</c:v>
                </c:pt>
                <c:pt idx="204">
                  <c:v>4.0168176399999993</c:v>
                </c:pt>
                <c:pt idx="205">
                  <c:v>4.0741377600000002</c:v>
                </c:pt>
                <c:pt idx="206">
                  <c:v>4.1204347800000001</c:v>
                </c:pt>
                <c:pt idx="207">
                  <c:v>4.1623225599999998</c:v>
                </c:pt>
                <c:pt idx="208">
                  <c:v>4.1512994599999997</c:v>
                </c:pt>
                <c:pt idx="209">
                  <c:v>4.1193324699999998</c:v>
                </c:pt>
                <c:pt idx="210">
                  <c:v>4.1226393999999997</c:v>
                </c:pt>
                <c:pt idx="211">
                  <c:v>4.1733456599999998</c:v>
                </c:pt>
                <c:pt idx="212">
                  <c:v>4.3431013999999992</c:v>
                </c:pt>
                <c:pt idx="213">
                  <c:v>4.3276690599999998</c:v>
                </c:pt>
                <c:pt idx="214">
                  <c:v>4.3519198799999996</c:v>
                </c:pt>
                <c:pt idx="215">
                  <c:v>4.3717614599999992</c:v>
                </c:pt>
                <c:pt idx="216">
                  <c:v>4.3519198799999996</c:v>
                </c:pt>
                <c:pt idx="217">
                  <c:v>4.2912928299999997</c:v>
                </c:pt>
                <c:pt idx="218">
                  <c:v>#N/A</c:v>
                </c:pt>
                <c:pt idx="219">
                  <c:v>4.3651475999999994</c:v>
                </c:pt>
                <c:pt idx="220">
                  <c:v>4.5238802399999996</c:v>
                </c:pt>
                <c:pt idx="221">
                  <c:v>4.6319066199999988</c:v>
                </c:pt>
                <c:pt idx="222">
                  <c:v>4.4544347100000001</c:v>
                </c:pt>
                <c:pt idx="223">
                  <c:v>4.5084478999999993</c:v>
                </c:pt>
                <c:pt idx="224">
                  <c:v>4.3111344099999993</c:v>
                </c:pt>
                <c:pt idx="225">
                  <c:v>4.2251542300000002</c:v>
                </c:pt>
                <c:pt idx="226">
                  <c:v>4.2549165999999996</c:v>
                </c:pt>
                <c:pt idx="227">
                  <c:v>#N/A</c:v>
                </c:pt>
                <c:pt idx="228">
                  <c:v>4.2416888799999999</c:v>
                </c:pt>
                <c:pt idx="229">
                  <c:v>4.2196426799999998</c:v>
                </c:pt>
                <c:pt idx="230">
                  <c:v>4.1909826199999998</c:v>
                </c:pt>
                <c:pt idx="231">
                  <c:v>4.2350750199999991</c:v>
                </c:pt>
                <c:pt idx="232">
                  <c:v>4.1711410399999993</c:v>
                </c:pt>
                <c:pt idx="233">
                  <c:v>4.0884677899999993</c:v>
                </c:pt>
                <c:pt idx="234">
                  <c:v>4.0961839599999994</c:v>
                </c:pt>
                <c:pt idx="235">
                  <c:v>4.0576031099999996</c:v>
                </c:pt>
                <c:pt idx="236">
                  <c:v>4.0234315</c:v>
                </c:pt>
                <c:pt idx="237">
                  <c:v>3.9120981899999991</c:v>
                </c:pt>
                <c:pt idx="238">
                  <c:v>3.8382434199999995</c:v>
                </c:pt>
                <c:pt idx="239">
                  <c:v>3.7919464000000001</c:v>
                </c:pt>
                <c:pt idx="240">
                  <c:v>3.8106856699999998</c:v>
                </c:pt>
                <c:pt idx="241">
                  <c:v>3.7897417799999999</c:v>
                </c:pt>
                <c:pt idx="242">
                  <c:v>3.7368308999999997</c:v>
                </c:pt>
                <c:pt idx="243">
                  <c:v>3.7048639099999998</c:v>
                </c:pt>
                <c:pt idx="244">
                  <c:v>3.7026592899999993</c:v>
                </c:pt>
                <c:pt idx="245">
                  <c:v>3.6486460999999997</c:v>
                </c:pt>
                <c:pt idx="246">
                  <c:v>3.7467516899999991</c:v>
                </c:pt>
                <c:pt idx="247">
                  <c:v>3.7632863399999996</c:v>
                </c:pt>
                <c:pt idx="248">
                  <c:v>3.7908440899999993</c:v>
                </c:pt>
                <c:pt idx="249">
                  <c:v>3.7258077999999997</c:v>
                </c:pt>
                <c:pt idx="250">
                  <c:v>3.7478539999999998</c:v>
                </c:pt>
                <c:pt idx="251">
                  <c:v>3.8029694999999997</c:v>
                </c:pt>
                <c:pt idx="252">
                  <c:v>3.7864348499999996</c:v>
                </c:pt>
                <c:pt idx="253">
                  <c:v>3.7864348499999996</c:v>
                </c:pt>
                <c:pt idx="254">
                  <c:v>3.6530553399999999</c:v>
                </c:pt>
                <c:pt idx="255">
                  <c:v>3.5714844000000001</c:v>
                </c:pt>
                <c:pt idx="256">
                  <c:v>3.5714844000000001</c:v>
                </c:pt>
                <c:pt idx="257">
                  <c:v>3.5340058599999997</c:v>
                </c:pt>
                <c:pt idx="258">
                  <c:v>3.4921180799999996</c:v>
                </c:pt>
                <c:pt idx="259">
                  <c:v>3.5240850699999995</c:v>
                </c:pt>
                <c:pt idx="260">
                  <c:v>#N/A</c:v>
                </c:pt>
                <c:pt idx="261">
                  <c:v>3.5240850699999995</c:v>
                </c:pt>
                <c:pt idx="262">
                  <c:v>3.6001444600000001</c:v>
                </c:pt>
                <c:pt idx="263">
                  <c:v>3.7247054899999994</c:v>
                </c:pt>
                <c:pt idx="264">
                  <c:v>3.7676955799999998</c:v>
                </c:pt>
                <c:pt idx="265">
                  <c:v>3.7699001999999995</c:v>
                </c:pt>
                <c:pt idx="266">
                  <c:v>3.8360387999999994</c:v>
                </c:pt>
                <c:pt idx="267">
                  <c:v>3.9286328399999997</c:v>
                </c:pt>
                <c:pt idx="268">
                  <c:v>3.9407582499999996</c:v>
                </c:pt>
                <c:pt idx="269">
                  <c:v>3.9969760600000002</c:v>
                </c:pt>
                <c:pt idx="270">
                  <c:v>3.9396559399999997</c:v>
                </c:pt>
                <c:pt idx="271">
                  <c:v>3.9396559399999997</c:v>
                </c:pt>
                <c:pt idx="272">
                  <c:v>3.9980783699999995</c:v>
                </c:pt>
                <c:pt idx="273">
                  <c:v>3.9661113799999996</c:v>
                </c:pt>
                <c:pt idx="274">
                  <c:v>3.9903621999999994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E-43B7-9446-39896D2D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053384"/>
        <c:axId val="457052992"/>
      </c:lineChart>
      <c:dateAx>
        <c:axId val="457052208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52600"/>
        <c:crosses val="autoZero"/>
        <c:auto val="1"/>
        <c:lblOffset val="100"/>
        <c:baseTimeUnit val="days"/>
        <c:majorUnit val="2"/>
        <c:majorTimeUnit val="months"/>
      </c:dateAx>
      <c:valAx>
        <c:axId val="457052600"/>
        <c:scaling>
          <c:orientation val="minMax"/>
          <c:min val="1.3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52208"/>
        <c:crosses val="autoZero"/>
        <c:crossBetween val="midCat"/>
        <c:majorUnit val="0.2"/>
      </c:valAx>
      <c:valAx>
        <c:axId val="457052992"/>
        <c:scaling>
          <c:orientation val="minMax"/>
          <c:max val="5"/>
          <c:min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53384"/>
        <c:crosses val="max"/>
        <c:crossBetween val="between"/>
      </c:valAx>
      <c:dateAx>
        <c:axId val="4570533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45705299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502"/>
          <c:w val="0.84541711289060872"/>
          <c:h val="0.80485279014036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'02'!$B$1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'02'!$A$2:$A$45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'02'!$B$2:$B$45</c:f>
              <c:numCache>
                <c:formatCode>0.00</c:formatCode>
                <c:ptCount val="44"/>
                <c:pt idx="0">
                  <c:v>-1.4575577999999894</c:v>
                </c:pt>
                <c:pt idx="1">
                  <c:v>-0.53336840000001473</c:v>
                </c:pt>
                <c:pt idx="2">
                  <c:v>-1.2534848000000096</c:v>
                </c:pt>
                <c:pt idx="3">
                  <c:v>-1.6963679999999783</c:v>
                </c:pt>
                <c:pt idx="4">
                  <c:v>-0.3744313000000119</c:v>
                </c:pt>
                <c:pt idx="5">
                  <c:v>-3.740969999999777E-2</c:v>
                </c:pt>
                <c:pt idx="6">
                  <c:v>0.67757840000000158</c:v>
                </c:pt>
                <c:pt idx="7">
                  <c:v>0.92986120000000483</c:v>
                </c:pt>
                <c:pt idx="8">
                  <c:v>0.52023720000001106</c:v>
                </c:pt>
                <c:pt idx="9">
                  <c:v>0.74318010000001777</c:v>
                </c:pt>
                <c:pt idx="10">
                  <c:v>-0.13711280000001125</c:v>
                </c:pt>
                <c:pt idx="11">
                  <c:v>-0.42072490000001039</c:v>
                </c:pt>
                <c:pt idx="12">
                  <c:v>-0.4029083000000071</c:v>
                </c:pt>
                <c:pt idx="13">
                  <c:v>-0.53759100000000615</c:v>
                </c:pt>
                <c:pt idx="14">
                  <c:v>-1.8039248000000043</c:v>
                </c:pt>
                <c:pt idx="15">
                  <c:v>-1.9064009000000084</c:v>
                </c:pt>
                <c:pt idx="16">
                  <c:v>-0.15216309999999567</c:v>
                </c:pt>
                <c:pt idx="17">
                  <c:v>-0.56943520000000092</c:v>
                </c:pt>
                <c:pt idx="18">
                  <c:v>-1.9185540999999944</c:v>
                </c:pt>
                <c:pt idx="19">
                  <c:v>-0.63624670000001515</c:v>
                </c:pt>
                <c:pt idx="20">
                  <c:v>1.5805344000000048</c:v>
                </c:pt>
                <c:pt idx="21">
                  <c:v>1.0369234000000063</c:v>
                </c:pt>
                <c:pt idx="22">
                  <c:v>-0.37497490000001221</c:v>
                </c:pt>
                <c:pt idx="23">
                  <c:v>-0.75428639999998381</c:v>
                </c:pt>
                <c:pt idx="24">
                  <c:v>-0.2019566000000026</c:v>
                </c:pt>
                <c:pt idx="25">
                  <c:v>-3.9881899999983261E-2</c:v>
                </c:pt>
                <c:pt idx="26">
                  <c:v>-0.60049100000000522</c:v>
                </c:pt>
                <c:pt idx="27">
                  <c:v>-0.99791550000001905</c:v>
                </c:pt>
                <c:pt idx="28">
                  <c:v>-8.3548600000000306E-2</c:v>
                </c:pt>
                <c:pt idx="29">
                  <c:v>0.753559800000005</c:v>
                </c:pt>
                <c:pt idx="30">
                  <c:v>0.98309640000000797</c:v>
                </c:pt>
                <c:pt idx="31">
                  <c:v>1.385497199999989</c:v>
                </c:pt>
                <c:pt idx="32">
                  <c:v>1.4412428999999918</c:v>
                </c:pt>
                <c:pt idx="33">
                  <c:v>2.0384956999999844</c:v>
                </c:pt>
                <c:pt idx="34">
                  <c:v>1.28891160000002</c:v>
                </c:pt>
                <c:pt idx="35">
                  <c:v>1.761008199999992</c:v>
                </c:pt>
                <c:pt idx="36">
                  <c:v>1.2362296000000015</c:v>
                </c:pt>
                <c:pt idx="37">
                  <c:v>8.9742199999989225E-2</c:v>
                </c:pt>
                <c:pt idx="38">
                  <c:v>-0.12878990000001522</c:v>
                </c:pt>
                <c:pt idx="39">
                  <c:v>0.6747397000000035</c:v>
                </c:pt>
                <c:pt idx="40">
                  <c:v>-0.74934690000000614</c:v>
                </c:pt>
                <c:pt idx="41">
                  <c:v>-0.85976949999999874</c:v>
                </c:pt>
                <c:pt idx="42">
                  <c:v>-1.2433182000000045</c:v>
                </c:pt>
                <c:pt idx="43">
                  <c:v>-1.1978797000000014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1-41E0-B8E9-1B422EF2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54173880"/>
        <c:axId val="454174272"/>
      </c:barChart>
      <c:lineChart>
        <c:grouping val="standard"/>
        <c:varyColors val="0"/>
        <c:ser>
          <c:idx val="1"/>
          <c:order val="1"/>
          <c:tx>
            <c:strRef>
              <c:f>'02'!$C$1</c:f>
              <c:strCache>
                <c:ptCount val="1"/>
                <c:pt idx="0">
                  <c:v>Price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'02'!$A$2:$A$41</c:f>
              <c:strCache>
                <c:ptCount val="40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</c:strCache>
            </c:strRef>
          </c:cat>
          <c:val>
            <c:numRef>
              <c:f>'02'!$C$2:$C$45</c:f>
              <c:numCache>
                <c:formatCode>0.00</c:formatCode>
                <c:ptCount val="44"/>
                <c:pt idx="0">
                  <c:v>57.226439393939394</c:v>
                </c:pt>
                <c:pt idx="1">
                  <c:v>66.13575318401405</c:v>
                </c:pt>
                <c:pt idx="2">
                  <c:v>73.498237944443886</c:v>
                </c:pt>
                <c:pt idx="3">
                  <c:v>87.608309283309282</c:v>
                </c:pt>
                <c:pt idx="4">
                  <c:v>95.306363547758281</c:v>
                </c:pt>
                <c:pt idx="5">
                  <c:v>116.18913834776333</c:v>
                </c:pt>
                <c:pt idx="6">
                  <c:v>115.6825540079888</c:v>
                </c:pt>
                <c:pt idx="7">
                  <c:v>56.000426264937708</c:v>
                </c:pt>
                <c:pt idx="8">
                  <c:v>44.115215045188734</c:v>
                </c:pt>
                <c:pt idx="9">
                  <c:v>59.194708994708982</c:v>
                </c:pt>
                <c:pt idx="10">
                  <c:v>68.213759018759006</c:v>
                </c:pt>
                <c:pt idx="11">
                  <c:v>75.505606060606056</c:v>
                </c:pt>
                <c:pt idx="12">
                  <c:v>77.06059482442015</c:v>
                </c:pt>
                <c:pt idx="13">
                  <c:v>78.175391534391551</c:v>
                </c:pt>
                <c:pt idx="14">
                  <c:v>75.507303992303989</c:v>
                </c:pt>
                <c:pt idx="15">
                  <c:v>85.419796787753299</c:v>
                </c:pt>
                <c:pt idx="16">
                  <c:v>99.750001545732232</c:v>
                </c:pt>
                <c:pt idx="17">
                  <c:v>110.05237806637798</c:v>
                </c:pt>
                <c:pt idx="18">
                  <c:v>103.07412896041156</c:v>
                </c:pt>
                <c:pt idx="19">
                  <c:v>103.16108152958147</c:v>
                </c:pt>
                <c:pt idx="20">
                  <c:v>112.51569869117223</c:v>
                </c:pt>
                <c:pt idx="21">
                  <c:v>102.82659607461778</c:v>
                </c:pt>
                <c:pt idx="22">
                  <c:v>102.77090481914048</c:v>
                </c:pt>
                <c:pt idx="23">
                  <c:v>101.92531595457679</c:v>
                </c:pt>
                <c:pt idx="24">
                  <c:v>105.08671737424358</c:v>
                </c:pt>
                <c:pt idx="25">
                  <c:v>99.320423259510292</c:v>
                </c:pt>
                <c:pt idx="26">
                  <c:v>107.3910905535689</c:v>
                </c:pt>
                <c:pt idx="27">
                  <c:v>104.51175880302435</c:v>
                </c:pt>
                <c:pt idx="28">
                  <c:v>103.65444444444445</c:v>
                </c:pt>
                <c:pt idx="29">
                  <c:v>106.31777777777778</c:v>
                </c:pt>
                <c:pt idx="30">
                  <c:v>100.37555555555555</c:v>
                </c:pt>
                <c:pt idx="31">
                  <c:v>74.592222222222219</c:v>
                </c:pt>
                <c:pt idx="32">
                  <c:v>51.574444444444445</c:v>
                </c:pt>
                <c:pt idx="33">
                  <c:v>60.452222222222225</c:v>
                </c:pt>
                <c:pt idx="34">
                  <c:v>48.77</c:v>
                </c:pt>
                <c:pt idx="35">
                  <c:v>42.214444444444446</c:v>
                </c:pt>
                <c:pt idx="36">
                  <c:v>32.716666666666669</c:v>
                </c:pt>
                <c:pt idx="37">
                  <c:v>44.791111111111114</c:v>
                </c:pt>
                <c:pt idx="38">
                  <c:v>44.681111111111107</c:v>
                </c:pt>
                <c:pt idx="39">
                  <c:v>48.843434343434332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1-41E0-B8E9-1B422EF2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75056"/>
        <c:axId val="454174664"/>
      </c:lineChart>
      <c:catAx>
        <c:axId val="45417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174272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454174272"/>
        <c:scaling>
          <c:orientation val="minMax"/>
          <c:max val="3"/>
          <c:min val="-3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173880"/>
        <c:crosses val="autoZero"/>
        <c:crossBetween val="between"/>
        <c:majorUnit val="1"/>
      </c:valAx>
      <c:valAx>
        <c:axId val="454174664"/>
        <c:scaling>
          <c:orientation val="minMax"/>
          <c:max val="120"/>
          <c:min val="2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454175056"/>
        <c:crosses val="max"/>
        <c:crossBetween val="between"/>
        <c:majorUnit val="20"/>
      </c:valAx>
      <c:catAx>
        <c:axId val="454175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174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0717199235817179"/>
          <c:w val="0.84964533367206585"/>
          <c:h val="0.7996031106110999"/>
        </c:manualLayout>
      </c:layout>
      <c:lineChart>
        <c:grouping val="standard"/>
        <c:varyColors val="0"/>
        <c:ser>
          <c:idx val="0"/>
          <c:order val="0"/>
          <c:tx>
            <c:strRef>
              <c:f>'20'!$B$1</c:f>
              <c:strCache>
                <c:ptCount val="1"/>
                <c:pt idx="0">
                  <c:v> Cotton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'20'!$A$2:$A$277</c:f>
              <c:numCache>
                <c:formatCode>m/d/yyyy</c:formatCode>
                <c:ptCount val="276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</c:numCache>
            </c:numRef>
          </c:cat>
          <c:val>
            <c:numRef>
              <c:f>'20'!$B$2:$B$277</c:f>
              <c:numCache>
                <c:formatCode>0.00</c:formatCode>
                <c:ptCount val="276"/>
                <c:pt idx="0">
                  <c:v>#N/A</c:v>
                </c:pt>
                <c:pt idx="1">
                  <c:v>1.380312582</c:v>
                </c:pt>
                <c:pt idx="2">
                  <c:v>1.3818558159999998</c:v>
                </c:pt>
                <c:pt idx="3">
                  <c:v>1.3668643999999999</c:v>
                </c:pt>
                <c:pt idx="4">
                  <c:v>1.3542980659999997</c:v>
                </c:pt>
                <c:pt idx="5">
                  <c:v>1.3536366799999999</c:v>
                </c:pt>
                <c:pt idx="6">
                  <c:v>1.3558412999999998</c:v>
                </c:pt>
                <c:pt idx="7">
                  <c:v>1.357825458</c:v>
                </c:pt>
                <c:pt idx="8">
                  <c:v>1.3699508679999999</c:v>
                </c:pt>
                <c:pt idx="9">
                  <c:v>1.3646597799999998</c:v>
                </c:pt>
                <c:pt idx="10">
                  <c:v>1.3538571419999996</c:v>
                </c:pt>
                <c:pt idx="11">
                  <c:v>#N/A</c:v>
                </c:pt>
                <c:pt idx="12">
                  <c:v>1.3772261139999997</c:v>
                </c:pt>
                <c:pt idx="13">
                  <c:v>1.3662030139999999</c:v>
                </c:pt>
                <c:pt idx="14">
                  <c:v>1.368848558</c:v>
                </c:pt>
                <c:pt idx="15">
                  <c:v>1.3767851899999999</c:v>
                </c:pt>
                <c:pt idx="16">
                  <c:v>1.3580459199999999</c:v>
                </c:pt>
                <c:pt idx="17">
                  <c:v>1.3538571419999996</c:v>
                </c:pt>
                <c:pt idx="18">
                  <c:v>1.3417317319999997</c:v>
                </c:pt>
                <c:pt idx="19">
                  <c:v>1.352754832</c:v>
                </c:pt>
                <c:pt idx="20">
                  <c:v>1.3476842059999998</c:v>
                </c:pt>
                <c:pt idx="21">
                  <c:v>1.3622346979999997</c:v>
                </c:pt>
                <c:pt idx="22">
                  <c:v>1.3734782599999997</c:v>
                </c:pt>
                <c:pt idx="23">
                  <c:v>1.3655416279999997</c:v>
                </c:pt>
                <c:pt idx="24">
                  <c:v>1.3278426259999998</c:v>
                </c:pt>
                <c:pt idx="25">
                  <c:v>1.3221106139999999</c:v>
                </c:pt>
                <c:pt idx="26">
                  <c:v>1.3139535200000001</c:v>
                </c:pt>
                <c:pt idx="27">
                  <c:v>1.2927891679999999</c:v>
                </c:pt>
                <c:pt idx="28">
                  <c:v>1.298080256</c:v>
                </c:pt>
                <c:pt idx="29">
                  <c:v>1.2879390039999998</c:v>
                </c:pt>
                <c:pt idx="30">
                  <c:v>1.2985211799999998</c:v>
                </c:pt>
                <c:pt idx="31">
                  <c:v>#N/A</c:v>
                </c:pt>
                <c:pt idx="32">
                  <c:v>1.3194650699999999</c:v>
                </c:pt>
                <c:pt idx="33">
                  <c:v>1.3199059939999997</c:v>
                </c:pt>
                <c:pt idx="34">
                  <c:v>1.3207878419999997</c:v>
                </c:pt>
                <c:pt idx="35">
                  <c:v>1.3229924619999998</c:v>
                </c:pt>
                <c:pt idx="36">
                  <c:v>1.2729475880000001</c:v>
                </c:pt>
                <c:pt idx="37">
                  <c:v>1.2824274539999998</c:v>
                </c:pt>
                <c:pt idx="38">
                  <c:v>1.2720657399999999</c:v>
                </c:pt>
                <c:pt idx="39">
                  <c:v>1.2822069919999999</c:v>
                </c:pt>
                <c:pt idx="40">
                  <c:v>1.276915904</c:v>
                </c:pt>
                <c:pt idx="41">
                  <c:v>1.2789000619999999</c:v>
                </c:pt>
                <c:pt idx="42">
                  <c:v>1.2370122819999998</c:v>
                </c:pt>
                <c:pt idx="43">
                  <c:v>1.2330439659999999</c:v>
                </c:pt>
                <c:pt idx="44">
                  <c:v>1.2436261419999999</c:v>
                </c:pt>
                <c:pt idx="45">
                  <c:v>1.2590584819999999</c:v>
                </c:pt>
                <c:pt idx="46">
                  <c:v>1.265010956</c:v>
                </c:pt>
                <c:pt idx="47">
                  <c:v>1.2535469319999999</c:v>
                </c:pt>
                <c:pt idx="48">
                  <c:v>1.247594458</c:v>
                </c:pt>
                <c:pt idx="49">
                  <c:v>1.2528855459999999</c:v>
                </c:pt>
                <c:pt idx="50">
                  <c:v>1.2599403299999998</c:v>
                </c:pt>
                <c:pt idx="51">
                  <c:v>1.285072998</c:v>
                </c:pt>
                <c:pt idx="52">
                  <c:v>1.2839706879999999</c:v>
                </c:pt>
                <c:pt idx="53">
                  <c:v>1.285734384</c:v>
                </c:pt>
                <c:pt idx="54">
                  <c:v>1.2866162319999999</c:v>
                </c:pt>
                <c:pt idx="55">
                  <c:v>1.2601607919999998</c:v>
                </c:pt>
                <c:pt idx="56">
                  <c:v>1.2824274539999998</c:v>
                </c:pt>
                <c:pt idx="57">
                  <c:v>1.2868366939999998</c:v>
                </c:pt>
                <c:pt idx="58">
                  <c:v>1.2872776180000001</c:v>
                </c:pt>
                <c:pt idx="59">
                  <c:v>1.2725066639999998</c:v>
                </c:pt>
                <c:pt idx="60">
                  <c:v>#N/A</c:v>
                </c:pt>
                <c:pt idx="61">
                  <c:v>1.2742703599999998</c:v>
                </c:pt>
                <c:pt idx="62">
                  <c:v>1.265010956</c:v>
                </c:pt>
                <c:pt idx="63">
                  <c:v>1.271404354</c:v>
                </c:pt>
                <c:pt idx="64">
                  <c:v>1.2883799279999999</c:v>
                </c:pt>
                <c:pt idx="65">
                  <c:v>1.3051350399999999</c:v>
                </c:pt>
                <c:pt idx="66">
                  <c:v>1.299843952</c:v>
                </c:pt>
                <c:pt idx="67">
                  <c:v>1.2985211799999998</c:v>
                </c:pt>
                <c:pt idx="68">
                  <c:v>1.2952142499999999</c:v>
                </c:pt>
                <c:pt idx="69">
                  <c:v>1.3013871860000001</c:v>
                </c:pt>
                <c:pt idx="70">
                  <c:v>1.3243152339999997</c:v>
                </c:pt>
                <c:pt idx="71">
                  <c:v>1.3384248019999998</c:v>
                </c:pt>
                <c:pt idx="72">
                  <c:v>1.3560617619999999</c:v>
                </c:pt>
                <c:pt idx="73">
                  <c:v>1.3587073060000001</c:v>
                </c:pt>
                <c:pt idx="74">
                  <c:v>1.3368815679999999</c:v>
                </c:pt>
                <c:pt idx="75">
                  <c:v>1.3234333859999998</c:v>
                </c:pt>
                <c:pt idx="76">
                  <c:v>1.3701713299999998</c:v>
                </c:pt>
                <c:pt idx="77">
                  <c:v>1.3820762779999998</c:v>
                </c:pt>
                <c:pt idx="78">
                  <c:v>1.4065475599999999</c:v>
                </c:pt>
                <c:pt idx="79">
                  <c:v>1.3997132379999999</c:v>
                </c:pt>
                <c:pt idx="80">
                  <c:v>1.390674296</c:v>
                </c:pt>
                <c:pt idx="81">
                  <c:v>1.4279323739999998</c:v>
                </c:pt>
                <c:pt idx="82">
                  <c:v>1.3990518519999997</c:v>
                </c:pt>
                <c:pt idx="83">
                  <c:v>1.4125000339999998</c:v>
                </c:pt>
                <c:pt idx="84">
                  <c:v>1.4041224779999999</c:v>
                </c:pt>
                <c:pt idx="85">
                  <c:v>1.4056657119999998</c:v>
                </c:pt>
                <c:pt idx="86">
                  <c:v>1.4191138939999999</c:v>
                </c:pt>
                <c:pt idx="87">
                  <c:v>1.390233372</c:v>
                </c:pt>
                <c:pt idx="88">
                  <c:v>1.3840604359999999</c:v>
                </c:pt>
                <c:pt idx="89">
                  <c:v>1.3622346979999997</c:v>
                </c:pt>
                <c:pt idx="90">
                  <c:v>1.3631165459999999</c:v>
                </c:pt>
                <c:pt idx="91">
                  <c:v>1.3520934459999998</c:v>
                </c:pt>
                <c:pt idx="92">
                  <c:v>1.3426135799999996</c:v>
                </c:pt>
                <c:pt idx="93">
                  <c:v>1.3359997199999998</c:v>
                </c:pt>
                <c:pt idx="94">
                  <c:v>1.3388657259999999</c:v>
                </c:pt>
                <c:pt idx="95">
                  <c:v>1.3364406439999998</c:v>
                </c:pt>
                <c:pt idx="96">
                  <c:v>1.344597738</c:v>
                </c:pt>
                <c:pt idx="97">
                  <c:v>1.3712736400000001</c:v>
                </c:pt>
                <c:pt idx="98">
                  <c:v>1.3679667099999997</c:v>
                </c:pt>
                <c:pt idx="99">
                  <c:v>1.3463614339999999</c:v>
                </c:pt>
                <c:pt idx="100">
                  <c:v>1.359589154</c:v>
                </c:pt>
                <c:pt idx="101">
                  <c:v>1.35473899</c:v>
                </c:pt>
                <c:pt idx="102">
                  <c:v>1.3891310619999999</c:v>
                </c:pt>
                <c:pt idx="103">
                  <c:v>1.3867059799999999</c:v>
                </c:pt>
                <c:pt idx="104">
                  <c:v>1.418232046</c:v>
                </c:pt>
                <c:pt idx="105">
                  <c:v>1.4171297359999999</c:v>
                </c:pt>
                <c:pt idx="106">
                  <c:v>#N/A</c:v>
                </c:pt>
                <c:pt idx="107">
                  <c:v>1.4096340279999999</c:v>
                </c:pt>
                <c:pt idx="108">
                  <c:v>1.392658454</c:v>
                </c:pt>
                <c:pt idx="109">
                  <c:v>1.3860445939999999</c:v>
                </c:pt>
                <c:pt idx="110">
                  <c:v>1.4091931040000001</c:v>
                </c:pt>
                <c:pt idx="111">
                  <c:v>1.4451284099999997</c:v>
                </c:pt>
                <c:pt idx="112">
                  <c:v>1.4517422699999998</c:v>
                </c:pt>
                <c:pt idx="113">
                  <c:v>1.4501990359999999</c:v>
                </c:pt>
                <c:pt idx="114">
                  <c:v>1.4321211519999997</c:v>
                </c:pt>
                <c:pt idx="115">
                  <c:v>1.42749145</c:v>
                </c:pt>
                <c:pt idx="116">
                  <c:v>1.4063270979999998</c:v>
                </c:pt>
                <c:pt idx="117">
                  <c:v>1.3897924479999997</c:v>
                </c:pt>
                <c:pt idx="118">
                  <c:v>1.3800921199999998</c:v>
                </c:pt>
                <c:pt idx="119">
                  <c:v>1.3955244599999999</c:v>
                </c:pt>
                <c:pt idx="120">
                  <c:v>1.4235231339999999</c:v>
                </c:pt>
                <c:pt idx="121">
                  <c:v>1.4195548179999999</c:v>
                </c:pt>
                <c:pt idx="122">
                  <c:v>1.3856036699999998</c:v>
                </c:pt>
                <c:pt idx="123">
                  <c:v>1.3875878279999998</c:v>
                </c:pt>
                <c:pt idx="124">
                  <c:v>1.4303574559999999</c:v>
                </c:pt>
                <c:pt idx="125">
                  <c:v>1.4219798999999997</c:v>
                </c:pt>
                <c:pt idx="126">
                  <c:v>1.3994927759999998</c:v>
                </c:pt>
                <c:pt idx="127">
                  <c:v>1.4255072919999998</c:v>
                </c:pt>
                <c:pt idx="128">
                  <c:v>1.4219798999999997</c:v>
                </c:pt>
                <c:pt idx="129">
                  <c:v>1.3849422840000001</c:v>
                </c:pt>
                <c:pt idx="130">
                  <c:v>1.4352076199999997</c:v>
                </c:pt>
                <c:pt idx="131">
                  <c:v>#N/A</c:v>
                </c:pt>
                <c:pt idx="132">
                  <c:v>1.4402782459999997</c:v>
                </c:pt>
                <c:pt idx="133">
                  <c:v>1.4409396319999999</c:v>
                </c:pt>
                <c:pt idx="134">
                  <c:v>1.4385145499999998</c:v>
                </c:pt>
                <c:pt idx="135">
                  <c:v>1.4532855039999999</c:v>
                </c:pt>
                <c:pt idx="136">
                  <c:v>1.502228068</c:v>
                </c:pt>
                <c:pt idx="137">
                  <c:v>1.5683666679999999</c:v>
                </c:pt>
                <c:pt idx="138">
                  <c:v>1.6177501559999998</c:v>
                </c:pt>
                <c:pt idx="139">
                  <c:v>1.6274504839999997</c:v>
                </c:pt>
                <c:pt idx="140">
                  <c:v>1.628332332</c:v>
                </c:pt>
                <c:pt idx="141">
                  <c:v>1.6232617059999999</c:v>
                </c:pt>
                <c:pt idx="142">
                  <c:v>1.6084907519999996</c:v>
                </c:pt>
                <c:pt idx="143">
                  <c:v>1.58622409</c:v>
                </c:pt>
                <c:pt idx="144">
                  <c:v>1.6018768919999997</c:v>
                </c:pt>
                <c:pt idx="145">
                  <c:v>1.5987904239999997</c:v>
                </c:pt>
                <c:pt idx="146">
                  <c:v>1.5899719439999997</c:v>
                </c:pt>
                <c:pt idx="147">
                  <c:v>1.6232617059999999</c:v>
                </c:pt>
                <c:pt idx="148">
                  <c:v>1.6276709459999998</c:v>
                </c:pt>
                <c:pt idx="149">
                  <c:v>1.6098135239999996</c:v>
                </c:pt>
                <c:pt idx="150">
                  <c:v>1.6349461919999999</c:v>
                </c:pt>
                <c:pt idx="151">
                  <c:v>1.6351666539999998</c:v>
                </c:pt>
                <c:pt idx="152">
                  <c:v>1.6241435539999998</c:v>
                </c:pt>
                <c:pt idx="153">
                  <c:v>1.6278914079999998</c:v>
                </c:pt>
                <c:pt idx="154">
                  <c:v>1.6724247319999999</c:v>
                </c:pt>
                <c:pt idx="155">
                  <c:v>1.6896207679999997</c:v>
                </c:pt>
                <c:pt idx="156">
                  <c:v>1.6768339720000001</c:v>
                </c:pt>
                <c:pt idx="157">
                  <c:v>1.6106953719999999</c:v>
                </c:pt>
                <c:pt idx="158">
                  <c:v>1.5688075919999998</c:v>
                </c:pt>
                <c:pt idx="159">
                  <c:v>1.5712326739999998</c:v>
                </c:pt>
                <c:pt idx="160">
                  <c:v>1.5405884559999998</c:v>
                </c:pt>
                <c:pt idx="161">
                  <c:v>1.5011257579999999</c:v>
                </c:pt>
                <c:pt idx="162">
                  <c:v>1.4993620619999999</c:v>
                </c:pt>
                <c:pt idx="163">
                  <c:v>1.5070782319999998</c:v>
                </c:pt>
                <c:pt idx="164">
                  <c:v>1.5101647</c:v>
                </c:pt>
                <c:pt idx="165">
                  <c:v>1.4896617339999998</c:v>
                </c:pt>
                <c:pt idx="166">
                  <c:v>1.4973779039999999</c:v>
                </c:pt>
                <c:pt idx="167">
                  <c:v>1.5017871439999999</c:v>
                </c:pt>
                <c:pt idx="168">
                  <c:v>1.4861343419999997</c:v>
                </c:pt>
                <c:pt idx="169">
                  <c:v>1.4936300499999999</c:v>
                </c:pt>
                <c:pt idx="170">
                  <c:v>1.4927482019999996</c:v>
                </c:pt>
                <c:pt idx="171">
                  <c:v>1.4702610779999998</c:v>
                </c:pt>
                <c:pt idx="172">
                  <c:v>1.4543878139999997</c:v>
                </c:pt>
                <c:pt idx="173">
                  <c:v>1.4400577839999997</c:v>
                </c:pt>
                <c:pt idx="174">
                  <c:v>1.4993620619999999</c:v>
                </c:pt>
                <c:pt idx="175">
                  <c:v>1.488338962</c:v>
                </c:pt>
                <c:pt idx="176">
                  <c:v>#N/A</c:v>
                </c:pt>
                <c:pt idx="177">
                  <c:v>1.5225105719999998</c:v>
                </c:pt>
                <c:pt idx="178">
                  <c:v>1.5328722859999999</c:v>
                </c:pt>
                <c:pt idx="179">
                  <c:v>1.5266993499999999</c:v>
                </c:pt>
                <c:pt idx="180">
                  <c:v>1.5185422559999997</c:v>
                </c:pt>
                <c:pt idx="181">
                  <c:v>1.4764340139999999</c:v>
                </c:pt>
                <c:pt idx="182">
                  <c:v>1.48150464</c:v>
                </c:pt>
                <c:pt idx="183">
                  <c:v>1.500905296</c:v>
                </c:pt>
                <c:pt idx="184">
                  <c:v>1.5075191559999999</c:v>
                </c:pt>
                <c:pt idx="185">
                  <c:v>1.4934095879999998</c:v>
                </c:pt>
                <c:pt idx="186">
                  <c:v>1.520746876</c:v>
                </c:pt>
                <c:pt idx="187">
                  <c:v>1.5613118839999998</c:v>
                </c:pt>
                <c:pt idx="188">
                  <c:v>1.5831376219999997</c:v>
                </c:pt>
                <c:pt idx="189">
                  <c:v>1.5690280539999997</c:v>
                </c:pt>
                <c:pt idx="190">
                  <c:v>1.5229514959999997</c:v>
                </c:pt>
                <c:pt idx="191">
                  <c:v>1.5247151919999999</c:v>
                </c:pt>
                <c:pt idx="192">
                  <c:v>1.5297858179999999</c:v>
                </c:pt>
                <c:pt idx="193">
                  <c:v>1.5020076059999996</c:v>
                </c:pt>
                <c:pt idx="194">
                  <c:v>1.4980392899999999</c:v>
                </c:pt>
                <c:pt idx="195">
                  <c:v>1.5055349979999999</c:v>
                </c:pt>
                <c:pt idx="196">
                  <c:v>1.5106056239999999</c:v>
                </c:pt>
                <c:pt idx="197">
                  <c:v>1.5359587539999999</c:v>
                </c:pt>
                <c:pt idx="198">
                  <c:v>1.4951732839999996</c:v>
                </c:pt>
                <c:pt idx="199">
                  <c:v>1.4881184999999999</c:v>
                </c:pt>
                <c:pt idx="200">
                  <c:v>1.476654476</c:v>
                </c:pt>
                <c:pt idx="201">
                  <c:v>1.4850320319999997</c:v>
                </c:pt>
                <c:pt idx="202">
                  <c:v>1.4801818679999998</c:v>
                </c:pt>
                <c:pt idx="203">
                  <c:v>1.5205264139999997</c:v>
                </c:pt>
                <c:pt idx="204">
                  <c:v>1.5280221219999999</c:v>
                </c:pt>
                <c:pt idx="205">
                  <c:v>1.5558003339999997</c:v>
                </c:pt>
                <c:pt idx="206">
                  <c:v>1.569468978</c:v>
                </c:pt>
                <c:pt idx="207">
                  <c:v>1.5685871300000001</c:v>
                </c:pt>
                <c:pt idx="208">
                  <c:v>1.5674848199999998</c:v>
                </c:pt>
                <c:pt idx="209">
                  <c:v>1.5388247599999998</c:v>
                </c:pt>
                <c:pt idx="210">
                  <c:v>1.5227310339999998</c:v>
                </c:pt>
                <c:pt idx="211">
                  <c:v>1.5161171739999997</c:v>
                </c:pt>
                <c:pt idx="212">
                  <c:v>1.5099442379999997</c:v>
                </c:pt>
                <c:pt idx="213">
                  <c:v>1.5269198119999998</c:v>
                </c:pt>
                <c:pt idx="214">
                  <c:v>1.5379429120000001</c:v>
                </c:pt>
                <c:pt idx="215">
                  <c:v>1.5613118839999998</c:v>
                </c:pt>
                <c:pt idx="216">
                  <c:v>1.5181013319999999</c:v>
                </c:pt>
                <c:pt idx="217">
                  <c:v>1.5035508399999999</c:v>
                </c:pt>
                <c:pt idx="218">
                  <c:v>1.5123693199999997</c:v>
                </c:pt>
                <c:pt idx="219">
                  <c:v>1.5006848339999996</c:v>
                </c:pt>
                <c:pt idx="220">
                  <c:v>1.5108260859999998</c:v>
                </c:pt>
                <c:pt idx="221">
                  <c:v>1.50906239</c:v>
                </c:pt>
                <c:pt idx="222">
                  <c:v>1.5156762499999998</c:v>
                </c:pt>
                <c:pt idx="223">
                  <c:v>1.5055349979999999</c:v>
                </c:pt>
                <c:pt idx="224">
                  <c:v>1.5255970399999998</c:v>
                </c:pt>
                <c:pt idx="225">
                  <c:v>1.5088419279999998</c:v>
                </c:pt>
                <c:pt idx="226">
                  <c:v>1.51898318</c:v>
                </c:pt>
                <c:pt idx="227">
                  <c:v>1.5584458779999997</c:v>
                </c:pt>
                <c:pt idx="228">
                  <c:v>1.5901924059999999</c:v>
                </c:pt>
                <c:pt idx="229">
                  <c:v>1.6177501559999998</c:v>
                </c:pt>
                <c:pt idx="230">
                  <c:v>1.6181910799999999</c:v>
                </c:pt>
                <c:pt idx="231">
                  <c:v>1.6226003199999997</c:v>
                </c:pt>
                <c:pt idx="232">
                  <c:v>1.6252458639999998</c:v>
                </c:pt>
                <c:pt idx="233">
                  <c:v>1.611136296</c:v>
                </c:pt>
                <c:pt idx="234">
                  <c:v>#N/A</c:v>
                </c:pt>
                <c:pt idx="235">
                  <c:v>1.6016564299999998</c:v>
                </c:pt>
                <c:pt idx="236">
                  <c:v>1.6153250739999998</c:v>
                </c:pt>
                <c:pt idx="237">
                  <c:v>1.5957039559999999</c:v>
                </c:pt>
                <c:pt idx="238">
                  <c:v>1.5974676519999997</c:v>
                </c:pt>
                <c:pt idx="239">
                  <c:v>1.56307558</c:v>
                </c:pt>
                <c:pt idx="240">
                  <c:v>1.5661620479999998</c:v>
                </c:pt>
                <c:pt idx="241">
                  <c:v>1.565500662</c:v>
                </c:pt>
                <c:pt idx="242">
                  <c:v>1.5725554459999997</c:v>
                </c:pt>
                <c:pt idx="243">
                  <c:v>1.5663825099999997</c:v>
                </c:pt>
                <c:pt idx="244">
                  <c:v>1.5745396039999999</c:v>
                </c:pt>
                <c:pt idx="245">
                  <c:v>1.5608709599999997</c:v>
                </c:pt>
                <c:pt idx="246">
                  <c:v>1.5804920779999998</c:v>
                </c:pt>
                <c:pt idx="247">
                  <c:v>1.5882082479999999</c:v>
                </c:pt>
                <c:pt idx="248">
                  <c:v>1.5756419139999998</c:v>
                </c:pt>
                <c:pt idx="249">
                  <c:v>1.580051154</c:v>
                </c:pt>
                <c:pt idx="250">
                  <c:v>1.5661620479999998</c:v>
                </c:pt>
                <c:pt idx="251">
                  <c:v>1.5337541339999998</c:v>
                </c:pt>
                <c:pt idx="252">
                  <c:v>1.5286835080000001</c:v>
                </c:pt>
                <c:pt idx="253">
                  <c:v>1.5461000059999999</c:v>
                </c:pt>
                <c:pt idx="254">
                  <c:v>1.54764324</c:v>
                </c:pt>
                <c:pt idx="255">
                  <c:v>1.5403679940000001</c:v>
                </c:pt>
                <c:pt idx="256">
                  <c:v>#N/A</c:v>
                </c:pt>
                <c:pt idx="257">
                  <c:v>1.5375019879999996</c:v>
                </c:pt>
                <c:pt idx="258">
                  <c:v>1.53772245</c:v>
                </c:pt>
                <c:pt idx="259">
                  <c:v>1.5542570999999998</c:v>
                </c:pt>
                <c:pt idx="260">
                  <c:v>1.55756403</c:v>
                </c:pt>
                <c:pt idx="261">
                  <c:v>#N/A</c:v>
                </c:pt>
                <c:pt idx="262">
                  <c:v>1.582476236</c:v>
                </c:pt>
                <c:pt idx="263">
                  <c:v>1.6331824959999997</c:v>
                </c:pt>
                <c:pt idx="264">
                  <c:v>1.6265686359999998</c:v>
                </c:pt>
                <c:pt idx="265">
                  <c:v>1.6311983379999999</c:v>
                </c:pt>
                <c:pt idx="266">
                  <c:v>1.6091521379999998</c:v>
                </c:pt>
                <c:pt idx="267">
                  <c:v>1.6135613779999998</c:v>
                </c:pt>
                <c:pt idx="268">
                  <c:v>1.6124590679999999</c:v>
                </c:pt>
                <c:pt idx="269">
                  <c:v>1.5948221079999998</c:v>
                </c:pt>
                <c:pt idx="270">
                  <c:v>1.5932788739999999</c:v>
                </c:pt>
                <c:pt idx="271">
                  <c:v>#N/A</c:v>
                </c:pt>
                <c:pt idx="272">
                  <c:v>1.5897514819999998</c:v>
                </c:pt>
                <c:pt idx="273">
                  <c:v>1.593058412</c:v>
                </c:pt>
                <c:pt idx="274">
                  <c:v>1.6025382779999999</c:v>
                </c:pt>
                <c:pt idx="275">
                  <c:v>1.6102544480000001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E-4E66-A4EB-1D239D197EEB}"/>
            </c:ext>
          </c:extLst>
        </c:ser>
        <c:ser>
          <c:idx val="1"/>
          <c:order val="1"/>
          <c:tx>
            <c:strRef>
              <c:f>'20'!$C$1</c:f>
              <c:strCache>
                <c:ptCount val="1"/>
                <c:pt idx="0">
                  <c:v> Natural rubber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'20'!$A$2:$A$277</c:f>
              <c:numCache>
                <c:formatCode>m/d/yyyy</c:formatCode>
                <c:ptCount val="276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</c:numCache>
            </c:numRef>
          </c:cat>
          <c:val>
            <c:numRef>
              <c:f>'20'!$C$2:$C$277</c:f>
              <c:numCache>
                <c:formatCode>0.00</c:formatCode>
                <c:ptCount val="276"/>
                <c:pt idx="0">
                  <c:v>#N/A</c:v>
                </c:pt>
                <c:pt idx="1">
                  <c:v>1.101</c:v>
                </c:pt>
                <c:pt idx="2">
                  <c:v>1.0940000000000001</c:v>
                </c:pt>
                <c:pt idx="3">
                  <c:v>1.0840000000000001</c:v>
                </c:pt>
                <c:pt idx="4">
                  <c:v>1.0640000000000001</c:v>
                </c:pt>
                <c:pt idx="5">
                  <c:v>1.073</c:v>
                </c:pt>
                <c:pt idx="6">
                  <c:v>1.0640000000000001</c:v>
                </c:pt>
                <c:pt idx="7">
                  <c:v>1.0740000000000001</c:v>
                </c:pt>
                <c:pt idx="8">
                  <c:v>1.08</c:v>
                </c:pt>
                <c:pt idx="9">
                  <c:v>1.08</c:v>
                </c:pt>
                <c:pt idx="10">
                  <c:v>1.071</c:v>
                </c:pt>
                <c:pt idx="11">
                  <c:v>1.0720000000000001</c:v>
                </c:pt>
                <c:pt idx="12">
                  <c:v>1.089</c:v>
                </c:pt>
                <c:pt idx="13">
                  <c:v>1.0880000000000001</c:v>
                </c:pt>
                <c:pt idx="14">
                  <c:v>1.089</c:v>
                </c:pt>
                <c:pt idx="15">
                  <c:v>1.1100000000000001</c:v>
                </c:pt>
                <c:pt idx="16">
                  <c:v>1.1000000000000001</c:v>
                </c:pt>
                <c:pt idx="17">
                  <c:v>1.0720000000000001</c:v>
                </c:pt>
                <c:pt idx="18">
                  <c:v>1.085</c:v>
                </c:pt>
                <c:pt idx="19">
                  <c:v>1.081</c:v>
                </c:pt>
                <c:pt idx="20">
                  <c:v>1.087</c:v>
                </c:pt>
                <c:pt idx="21">
                  <c:v>1.087</c:v>
                </c:pt>
                <c:pt idx="22">
                  <c:v>1.087</c:v>
                </c:pt>
                <c:pt idx="23">
                  <c:v>1.081</c:v>
                </c:pt>
                <c:pt idx="24">
                  <c:v>1.0959999999999999</c:v>
                </c:pt>
                <c:pt idx="25">
                  <c:v>1.091</c:v>
                </c:pt>
                <c:pt idx="26">
                  <c:v>#N/A</c:v>
                </c:pt>
                <c:pt idx="27">
                  <c:v>#N/A</c:v>
                </c:pt>
                <c:pt idx="28">
                  <c:v>1.0659999999999998</c:v>
                </c:pt>
                <c:pt idx="29">
                  <c:v>1.0490000000000002</c:v>
                </c:pt>
                <c:pt idx="30">
                  <c:v>1.0629999999999999</c:v>
                </c:pt>
                <c:pt idx="31">
                  <c:v>1.093</c:v>
                </c:pt>
                <c:pt idx="32">
                  <c:v>1.1000000000000001</c:v>
                </c:pt>
                <c:pt idx="33">
                  <c:v>1.0859999999999999</c:v>
                </c:pt>
                <c:pt idx="34">
                  <c:v>1.087</c:v>
                </c:pt>
                <c:pt idx="35">
                  <c:v>1.0920000000000001</c:v>
                </c:pt>
                <c:pt idx="36">
                  <c:v>1.1159999999999999</c:v>
                </c:pt>
                <c:pt idx="37">
                  <c:v>1.115</c:v>
                </c:pt>
                <c:pt idx="38">
                  <c:v>1.121</c:v>
                </c:pt>
                <c:pt idx="39">
                  <c:v>1.1299999999999999</c:v>
                </c:pt>
                <c:pt idx="40">
                  <c:v>1.135</c:v>
                </c:pt>
                <c:pt idx="41">
                  <c:v>1.1340000000000001</c:v>
                </c:pt>
                <c:pt idx="42">
                  <c:v>1.1579999999999999</c:v>
                </c:pt>
                <c:pt idx="43">
                  <c:v>1.1919999999999999</c:v>
                </c:pt>
                <c:pt idx="44">
                  <c:v>1.238</c:v>
                </c:pt>
                <c:pt idx="45">
                  <c:v>1.329</c:v>
                </c:pt>
                <c:pt idx="46">
                  <c:v>1.35</c:v>
                </c:pt>
                <c:pt idx="47">
                  <c:v>1.319</c:v>
                </c:pt>
                <c:pt idx="48">
                  <c:v>1.2809999999999999</c:v>
                </c:pt>
                <c:pt idx="49">
                  <c:v>1.2429999999999999</c:v>
                </c:pt>
                <c:pt idx="50">
                  <c:v>1.2490000000000001</c:v>
                </c:pt>
                <c:pt idx="51">
                  <c:v>1.2409999999999999</c:v>
                </c:pt>
                <c:pt idx="52">
                  <c:v>1.232</c:v>
                </c:pt>
                <c:pt idx="53">
                  <c:v>1.2590000000000001</c:v>
                </c:pt>
                <c:pt idx="54">
                  <c:v>1.3169999999999999</c:v>
                </c:pt>
                <c:pt idx="55">
                  <c:v>1.3159999999999998</c:v>
                </c:pt>
                <c:pt idx="56">
                  <c:v>1.3319999999999999</c:v>
                </c:pt>
                <c:pt idx="57">
                  <c:v>1.3380000000000001</c:v>
                </c:pt>
                <c:pt idx="58">
                  <c:v>1.3169999999999999</c:v>
                </c:pt>
                <c:pt idx="59">
                  <c:v>1.3</c:v>
                </c:pt>
                <c:pt idx="60">
                  <c:v>#N/A</c:v>
                </c:pt>
                <c:pt idx="61">
                  <c:v>1.304</c:v>
                </c:pt>
                <c:pt idx="62">
                  <c:v>1.3049999999999999</c:v>
                </c:pt>
                <c:pt idx="63">
                  <c:v>1.3019999999999998</c:v>
                </c:pt>
                <c:pt idx="64">
                  <c:v>1.3149999999999999</c:v>
                </c:pt>
                <c:pt idx="65">
                  <c:v>1.335</c:v>
                </c:pt>
                <c:pt idx="66">
                  <c:v>1.3640000000000001</c:v>
                </c:pt>
                <c:pt idx="67">
                  <c:v>1.395</c:v>
                </c:pt>
                <c:pt idx="68">
                  <c:v>1.3819999999999999</c:v>
                </c:pt>
                <c:pt idx="69">
                  <c:v>1.3969999999999998</c:v>
                </c:pt>
                <c:pt idx="70">
                  <c:v>1.409</c:v>
                </c:pt>
                <c:pt idx="71">
                  <c:v>1.4909999999999999</c:v>
                </c:pt>
                <c:pt idx="72">
                  <c:v>1.5130000000000001</c:v>
                </c:pt>
                <c:pt idx="73">
                  <c:v>1.5049999999999999</c:v>
                </c:pt>
                <c:pt idx="74">
                  <c:v>1.5090000000000001</c:v>
                </c:pt>
                <c:pt idx="75">
                  <c:v>1.494</c:v>
                </c:pt>
                <c:pt idx="76">
                  <c:v>1.496</c:v>
                </c:pt>
                <c:pt idx="77">
                  <c:v>1.52</c:v>
                </c:pt>
                <c:pt idx="78">
                  <c:v>1.556</c:v>
                </c:pt>
                <c:pt idx="79">
                  <c:v>1.601</c:v>
                </c:pt>
                <c:pt idx="80">
                  <c:v>1.5469999999999999</c:v>
                </c:pt>
                <c:pt idx="81">
                  <c:v>1.5719999999999998</c:v>
                </c:pt>
                <c:pt idx="82">
                  <c:v>1.5649999999999999</c:v>
                </c:pt>
                <c:pt idx="83">
                  <c:v>1.5740000000000001</c:v>
                </c:pt>
                <c:pt idx="84">
                  <c:v>1.5249999999999999</c:v>
                </c:pt>
                <c:pt idx="85">
                  <c:v>1.51</c:v>
                </c:pt>
                <c:pt idx="86">
                  <c:v>#N/A</c:v>
                </c:pt>
                <c:pt idx="87">
                  <c:v>1.492</c:v>
                </c:pt>
                <c:pt idx="88">
                  <c:v>1.47</c:v>
                </c:pt>
                <c:pt idx="89">
                  <c:v>1.4430000000000001</c:v>
                </c:pt>
                <c:pt idx="90">
                  <c:v>1.466</c:v>
                </c:pt>
                <c:pt idx="91">
                  <c:v>1.4369999999999998</c:v>
                </c:pt>
                <c:pt idx="92">
                  <c:v>1.4419999999999999</c:v>
                </c:pt>
                <c:pt idx="93">
                  <c:v>1.4509999999999998</c:v>
                </c:pt>
                <c:pt idx="94">
                  <c:v>1.4469999999999998</c:v>
                </c:pt>
                <c:pt idx="95">
                  <c:v>1.4</c:v>
                </c:pt>
                <c:pt idx="96">
                  <c:v>1.38</c:v>
                </c:pt>
                <c:pt idx="97">
                  <c:v>1.3869999999999998</c:v>
                </c:pt>
                <c:pt idx="98">
                  <c:v>1.331</c:v>
                </c:pt>
                <c:pt idx="99">
                  <c:v>1.28</c:v>
                </c:pt>
                <c:pt idx="100">
                  <c:v>1.2749999999999999</c:v>
                </c:pt>
                <c:pt idx="101">
                  <c:v>1.214</c:v>
                </c:pt>
                <c:pt idx="102">
                  <c:v>1.2570000000000001</c:v>
                </c:pt>
                <c:pt idx="103">
                  <c:v>1.244</c:v>
                </c:pt>
                <c:pt idx="104">
                  <c:v>1.266</c:v>
                </c:pt>
                <c:pt idx="105">
                  <c:v>1.2790000000000001</c:v>
                </c:pt>
                <c:pt idx="106">
                  <c:v>1.294</c:v>
                </c:pt>
                <c:pt idx="107">
                  <c:v>1.2690000000000001</c:v>
                </c:pt>
                <c:pt idx="108">
                  <c:v>1.236</c:v>
                </c:pt>
                <c:pt idx="109">
                  <c:v>1.256</c:v>
                </c:pt>
                <c:pt idx="110">
                  <c:v>1.2749999999999999</c:v>
                </c:pt>
                <c:pt idx="111">
                  <c:v>1.2949999999999999</c:v>
                </c:pt>
                <c:pt idx="112">
                  <c:v>1.284</c:v>
                </c:pt>
                <c:pt idx="113">
                  <c:v>1.2709999999999999</c:v>
                </c:pt>
                <c:pt idx="114">
                  <c:v>1.24</c:v>
                </c:pt>
                <c:pt idx="115">
                  <c:v>1.236</c:v>
                </c:pt>
                <c:pt idx="116">
                  <c:v>1.246</c:v>
                </c:pt>
                <c:pt idx="117">
                  <c:v>1.222</c:v>
                </c:pt>
                <c:pt idx="118">
                  <c:v>1.224</c:v>
                </c:pt>
                <c:pt idx="119">
                  <c:v>1.234</c:v>
                </c:pt>
                <c:pt idx="120">
                  <c:v>1.2729999999999999</c:v>
                </c:pt>
                <c:pt idx="121">
                  <c:v>1.28</c:v>
                </c:pt>
                <c:pt idx="122">
                  <c:v>1.258</c:v>
                </c:pt>
                <c:pt idx="123">
                  <c:v>1.2830000000000001</c:v>
                </c:pt>
                <c:pt idx="124">
                  <c:v>1.2890000000000001</c:v>
                </c:pt>
                <c:pt idx="125">
                  <c:v>1.256</c:v>
                </c:pt>
                <c:pt idx="126">
                  <c:v>1.272</c:v>
                </c:pt>
                <c:pt idx="127">
                  <c:v>1.2809999999999999</c:v>
                </c:pt>
                <c:pt idx="128">
                  <c:v>1.2949999999999999</c:v>
                </c:pt>
                <c:pt idx="129">
                  <c:v>1.3049999999999999</c:v>
                </c:pt>
                <c:pt idx="130">
                  <c:v>1.28</c:v>
                </c:pt>
                <c:pt idx="131">
                  <c:v>1.331</c:v>
                </c:pt>
                <c:pt idx="132">
                  <c:v>1.298</c:v>
                </c:pt>
                <c:pt idx="133">
                  <c:v>#N/A</c:v>
                </c:pt>
                <c:pt idx="134">
                  <c:v>1.276</c:v>
                </c:pt>
                <c:pt idx="135">
                  <c:v>1.2429999999999999</c:v>
                </c:pt>
                <c:pt idx="136">
                  <c:v>1.254</c:v>
                </c:pt>
                <c:pt idx="137">
                  <c:v>1.276</c:v>
                </c:pt>
                <c:pt idx="138">
                  <c:v>1.2830000000000001</c:v>
                </c:pt>
                <c:pt idx="139">
                  <c:v>1.2969999999999999</c:v>
                </c:pt>
                <c:pt idx="140">
                  <c:v>1.2849999999999999</c:v>
                </c:pt>
                <c:pt idx="141">
                  <c:v>1.2709999999999999</c:v>
                </c:pt>
                <c:pt idx="142">
                  <c:v>1.2770000000000001</c:v>
                </c:pt>
                <c:pt idx="143">
                  <c:v>1.29</c:v>
                </c:pt>
                <c:pt idx="144">
                  <c:v>1.298</c:v>
                </c:pt>
                <c:pt idx="145">
                  <c:v>1.286</c:v>
                </c:pt>
                <c:pt idx="146">
                  <c:v>1.276</c:v>
                </c:pt>
                <c:pt idx="147">
                  <c:v>1.2709999999999999</c:v>
                </c:pt>
                <c:pt idx="148">
                  <c:v>1.28</c:v>
                </c:pt>
                <c:pt idx="149">
                  <c:v>1.2890000000000001</c:v>
                </c:pt>
                <c:pt idx="150">
                  <c:v>1.272</c:v>
                </c:pt>
                <c:pt idx="151">
                  <c:v>1.2790000000000001</c:v>
                </c:pt>
                <c:pt idx="152">
                  <c:v>1.29</c:v>
                </c:pt>
                <c:pt idx="153">
                  <c:v>1.284</c:v>
                </c:pt>
                <c:pt idx="154">
                  <c:v>1.2890000000000001</c:v>
                </c:pt>
                <c:pt idx="155">
                  <c:v>1.294</c:v>
                </c:pt>
                <c:pt idx="156">
                  <c:v>1.31</c:v>
                </c:pt>
                <c:pt idx="157">
                  <c:v>#N/A</c:v>
                </c:pt>
                <c:pt idx="158">
                  <c:v>1.3</c:v>
                </c:pt>
                <c:pt idx="159">
                  <c:v>1.3080000000000001</c:v>
                </c:pt>
                <c:pt idx="160">
                  <c:v>1.325</c:v>
                </c:pt>
                <c:pt idx="161">
                  <c:v>1.33</c:v>
                </c:pt>
                <c:pt idx="162">
                  <c:v>1.325</c:v>
                </c:pt>
                <c:pt idx="163">
                  <c:v>1.325</c:v>
                </c:pt>
                <c:pt idx="164">
                  <c:v>1.3119999999999998</c:v>
                </c:pt>
                <c:pt idx="165">
                  <c:v>1.3169999999999999</c:v>
                </c:pt>
                <c:pt idx="166">
                  <c:v>1.2949999999999999</c:v>
                </c:pt>
                <c:pt idx="167">
                  <c:v>1.2749999999999999</c:v>
                </c:pt>
                <c:pt idx="168">
                  <c:v>1.2729999999999999</c:v>
                </c:pt>
                <c:pt idx="169">
                  <c:v>1.2690000000000001</c:v>
                </c:pt>
                <c:pt idx="170">
                  <c:v>1.3049999999999999</c:v>
                </c:pt>
                <c:pt idx="171">
                  <c:v>1.29</c:v>
                </c:pt>
                <c:pt idx="172">
                  <c:v>1.27</c:v>
                </c:pt>
                <c:pt idx="173">
                  <c:v>1.2749999999999999</c:v>
                </c:pt>
                <c:pt idx="174">
                  <c:v>1.294</c:v>
                </c:pt>
                <c:pt idx="175">
                  <c:v>1.3049999999999999</c:v>
                </c:pt>
                <c:pt idx="176">
                  <c:v>1.3140000000000001</c:v>
                </c:pt>
                <c:pt idx="177">
                  <c:v>1.2990000000000002</c:v>
                </c:pt>
                <c:pt idx="178">
                  <c:v>1.3119999999999998</c:v>
                </c:pt>
                <c:pt idx="179">
                  <c:v>1.3219999999999998</c:v>
                </c:pt>
                <c:pt idx="180">
                  <c:v>1.3240000000000001</c:v>
                </c:pt>
                <c:pt idx="181">
                  <c:v>#N/A</c:v>
                </c:pt>
                <c:pt idx="182">
                  <c:v>1.3259999999999998</c:v>
                </c:pt>
                <c:pt idx="183">
                  <c:v>1.329</c:v>
                </c:pt>
                <c:pt idx="184">
                  <c:v>1.3319999999999999</c:v>
                </c:pt>
                <c:pt idx="185">
                  <c:v>1.341</c:v>
                </c:pt>
                <c:pt idx="186">
                  <c:v>1.381</c:v>
                </c:pt>
                <c:pt idx="187">
                  <c:v>1.4350000000000001</c:v>
                </c:pt>
                <c:pt idx="188">
                  <c:v>1.4340000000000002</c:v>
                </c:pt>
                <c:pt idx="189">
                  <c:v>1.46</c:v>
                </c:pt>
                <c:pt idx="190">
                  <c:v>1.4469999999999998</c:v>
                </c:pt>
                <c:pt idx="191">
                  <c:v>1.405</c:v>
                </c:pt>
                <c:pt idx="192">
                  <c:v>1.371</c:v>
                </c:pt>
                <c:pt idx="193">
                  <c:v>1.359</c:v>
                </c:pt>
                <c:pt idx="194">
                  <c:v>1.361</c:v>
                </c:pt>
                <c:pt idx="195">
                  <c:v>1.36</c:v>
                </c:pt>
                <c:pt idx="196">
                  <c:v>1.3719999999999999</c:v>
                </c:pt>
                <c:pt idx="197">
                  <c:v>1.401</c:v>
                </c:pt>
                <c:pt idx="198">
                  <c:v>1.4280000000000002</c:v>
                </c:pt>
                <c:pt idx="199">
                  <c:v>1.4450000000000001</c:v>
                </c:pt>
                <c:pt idx="200">
                  <c:v>1.4609999999999999</c:v>
                </c:pt>
                <c:pt idx="201">
                  <c:v>1.5049999999999999</c:v>
                </c:pt>
                <c:pt idx="202">
                  <c:v>1.5249999999999999</c:v>
                </c:pt>
                <c:pt idx="203">
                  <c:v>1.4930000000000001</c:v>
                </c:pt>
                <c:pt idx="204">
                  <c:v>1.5019999999999998</c:v>
                </c:pt>
                <c:pt idx="205">
                  <c:v>1.55</c:v>
                </c:pt>
                <c:pt idx="206">
                  <c:v>1.54</c:v>
                </c:pt>
                <c:pt idx="207">
                  <c:v>1.5249999999999999</c:v>
                </c:pt>
                <c:pt idx="208">
                  <c:v>1.47</c:v>
                </c:pt>
                <c:pt idx="209">
                  <c:v>1.454</c:v>
                </c:pt>
                <c:pt idx="210">
                  <c:v>1.4650000000000001</c:v>
                </c:pt>
                <c:pt idx="211">
                  <c:v>1.476</c:v>
                </c:pt>
                <c:pt idx="212">
                  <c:v>1.4690000000000001</c:v>
                </c:pt>
                <c:pt idx="213">
                  <c:v>1.46</c:v>
                </c:pt>
                <c:pt idx="214">
                  <c:v>1.4909999999999999</c:v>
                </c:pt>
                <c:pt idx="215">
                  <c:v>1.4880000000000002</c:v>
                </c:pt>
                <c:pt idx="216">
                  <c:v>1.4890000000000001</c:v>
                </c:pt>
                <c:pt idx="217">
                  <c:v>1.492</c:v>
                </c:pt>
                <c:pt idx="218">
                  <c:v>1.4680000000000002</c:v>
                </c:pt>
                <c:pt idx="219">
                  <c:v>1.4909999999999999</c:v>
                </c:pt>
                <c:pt idx="220">
                  <c:v>1.494</c:v>
                </c:pt>
                <c:pt idx="221">
                  <c:v>1.5490000000000002</c:v>
                </c:pt>
                <c:pt idx="222">
                  <c:v>1.579</c:v>
                </c:pt>
                <c:pt idx="223">
                  <c:v>1.6059999999999999</c:v>
                </c:pt>
                <c:pt idx="224">
                  <c:v>1.694</c:v>
                </c:pt>
                <c:pt idx="225">
                  <c:v>1.7130000000000001</c:v>
                </c:pt>
                <c:pt idx="226">
                  <c:v>1.659</c:v>
                </c:pt>
                <c:pt idx="227">
                  <c:v>1.6659999999999999</c:v>
                </c:pt>
                <c:pt idx="228">
                  <c:v>1.7209999999999999</c:v>
                </c:pt>
                <c:pt idx="229">
                  <c:v>1.7030000000000001</c:v>
                </c:pt>
                <c:pt idx="230">
                  <c:v>1.6840000000000002</c:v>
                </c:pt>
                <c:pt idx="231">
                  <c:v>1.756</c:v>
                </c:pt>
                <c:pt idx="232">
                  <c:v>1.7409999999999999</c:v>
                </c:pt>
                <c:pt idx="233">
                  <c:v>1.7430000000000001</c:v>
                </c:pt>
                <c:pt idx="234">
                  <c:v>1.7749999999999999</c:v>
                </c:pt>
                <c:pt idx="235">
                  <c:v>1.734</c:v>
                </c:pt>
                <c:pt idx="236">
                  <c:v>1.778</c:v>
                </c:pt>
                <c:pt idx="237">
                  <c:v>1.7490000000000001</c:v>
                </c:pt>
                <c:pt idx="238">
                  <c:v>1.6950000000000001</c:v>
                </c:pt>
                <c:pt idx="239">
                  <c:v>1.7450000000000001</c:v>
                </c:pt>
                <c:pt idx="240">
                  <c:v>1.7169999999999999</c:v>
                </c:pt>
                <c:pt idx="241">
                  <c:v>1.7309999999999999</c:v>
                </c:pt>
                <c:pt idx="242">
                  <c:v>1.744</c:v>
                </c:pt>
                <c:pt idx="243">
                  <c:v>1.79</c:v>
                </c:pt>
                <c:pt idx="244">
                  <c:v>1.78</c:v>
                </c:pt>
                <c:pt idx="245">
                  <c:v>1.83</c:v>
                </c:pt>
                <c:pt idx="246">
                  <c:v>1.909</c:v>
                </c:pt>
                <c:pt idx="247">
                  <c:v>2.0909999999999997</c:v>
                </c:pt>
                <c:pt idx="248">
                  <c:v>2.1959999999999997</c:v>
                </c:pt>
                <c:pt idx="249">
                  <c:v>2.0760000000000001</c:v>
                </c:pt>
                <c:pt idx="250">
                  <c:v>2.04</c:v>
                </c:pt>
                <c:pt idx="251">
                  <c:v>1.9850000000000001</c:v>
                </c:pt>
                <c:pt idx="252">
                  <c:v>1.9930000000000001</c:v>
                </c:pt>
                <c:pt idx="253">
                  <c:v>2.0069999999999997</c:v>
                </c:pt>
                <c:pt idx="254">
                  <c:v>1.9730000000000001</c:v>
                </c:pt>
                <c:pt idx="255">
                  <c:v>1.984</c:v>
                </c:pt>
                <c:pt idx="256">
                  <c:v>#N/A</c:v>
                </c:pt>
                <c:pt idx="257">
                  <c:v>1.9730000000000001</c:v>
                </c:pt>
                <c:pt idx="258">
                  <c:v>1.95</c:v>
                </c:pt>
                <c:pt idx="259">
                  <c:v>1.9709999999999999</c:v>
                </c:pt>
                <c:pt idx="260">
                  <c:v>2.0019999999999998</c:v>
                </c:pt>
                <c:pt idx="261">
                  <c:v>#N/A</c:v>
                </c:pt>
                <c:pt idx="262">
                  <c:v>2.0289999999999999</c:v>
                </c:pt>
                <c:pt idx="263">
                  <c:v>2.044</c:v>
                </c:pt>
                <c:pt idx="264">
                  <c:v>2.0069999999999997</c:v>
                </c:pt>
                <c:pt idx="265">
                  <c:v>1.966</c:v>
                </c:pt>
                <c:pt idx="266">
                  <c:v>2.1069999999999998</c:v>
                </c:pt>
                <c:pt idx="267">
                  <c:v>2.15</c:v>
                </c:pt>
                <c:pt idx="268">
                  <c:v>2.1680000000000001</c:v>
                </c:pt>
                <c:pt idx="269">
                  <c:v>2.1800000000000002</c:v>
                </c:pt>
                <c:pt idx="270">
                  <c:v>2.1459999999999999</c:v>
                </c:pt>
                <c:pt idx="271">
                  <c:v>2.2840000000000003</c:v>
                </c:pt>
                <c:pt idx="272">
                  <c:v>2.25</c:v>
                </c:pt>
                <c:pt idx="273">
                  <c:v>2.254</c:v>
                </c:pt>
                <c:pt idx="274">
                  <c:v>2.2050000000000001</c:v>
                </c:pt>
                <c:pt idx="275">
                  <c:v>2.129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E-4E66-A4EB-1D239D19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053776"/>
        <c:axId val="457054168"/>
      </c:lineChart>
      <c:dateAx>
        <c:axId val="457053776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54168"/>
        <c:crosses val="autoZero"/>
        <c:auto val="1"/>
        <c:lblOffset val="100"/>
        <c:baseTimeUnit val="days"/>
        <c:majorUnit val="2"/>
        <c:majorTimeUnit val="months"/>
      </c:dateAx>
      <c:valAx>
        <c:axId val="457054168"/>
        <c:scaling>
          <c:orientation val="minMax"/>
          <c:min val="1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5377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4115830235137E-2"/>
          <c:y val="0.128057362394918"/>
          <c:w val="0.87225849856665927"/>
          <c:h val="0.77848387158126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'22'!$B$1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'22'!$A$2:$A$13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'22'!$B$2:$B$13</c:f>
              <c:numCache>
                <c:formatCode>General</c:formatCode>
                <c:ptCount val="12"/>
                <c:pt idx="0">
                  <c:v>90503</c:v>
                </c:pt>
                <c:pt idx="1">
                  <c:v>93196</c:v>
                </c:pt>
                <c:pt idx="2">
                  <c:v>96136</c:v>
                </c:pt>
                <c:pt idx="3">
                  <c:v>101155</c:v>
                </c:pt>
                <c:pt idx="4">
                  <c:v>97663</c:v>
                </c:pt>
                <c:pt idx="5">
                  <c:v>101865</c:v>
                </c:pt>
                <c:pt idx="6">
                  <c:v>104327</c:v>
                </c:pt>
                <c:pt idx="7">
                  <c:v>107614</c:v>
                </c:pt>
                <c:pt idx="8">
                  <c:v>108103</c:v>
                </c:pt>
                <c:pt idx="9">
                  <c:v>110375</c:v>
                </c:pt>
                <c:pt idx="10">
                  <c:v>111774</c:v>
                </c:pt>
                <c:pt idx="11">
                  <c:v>112930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C-4FD8-908F-71C269BCB34B}"/>
            </c:ext>
          </c:extLst>
        </c:ser>
        <c:ser>
          <c:idx val="1"/>
          <c:order val="1"/>
          <c:tx>
            <c:strRef>
              <c:f>'22'!$C$1</c:f>
              <c:strCache>
                <c:ptCount val="1"/>
                <c:pt idx="0">
                  <c:v>Phosphorus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'22'!$A$2:$A$13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'22'!$C$2:$C$13</c:f>
              <c:numCache>
                <c:formatCode>General</c:formatCode>
                <c:ptCount val="12"/>
                <c:pt idx="0">
                  <c:v>37505</c:v>
                </c:pt>
                <c:pt idx="1">
                  <c:v>36713</c:v>
                </c:pt>
                <c:pt idx="2">
                  <c:v>38496</c:v>
                </c:pt>
                <c:pt idx="3">
                  <c:v>38449</c:v>
                </c:pt>
                <c:pt idx="4">
                  <c:v>33712</c:v>
                </c:pt>
                <c:pt idx="5">
                  <c:v>37484</c:v>
                </c:pt>
                <c:pt idx="6">
                  <c:v>40507</c:v>
                </c:pt>
                <c:pt idx="7">
                  <c:v>41619</c:v>
                </c:pt>
                <c:pt idx="8">
                  <c:v>41617</c:v>
                </c:pt>
                <c:pt idx="9">
                  <c:v>40300</c:v>
                </c:pt>
                <c:pt idx="10">
                  <c:v>41308</c:v>
                </c:pt>
                <c:pt idx="11">
                  <c:v>41758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C-4FD8-908F-71C269BCB34B}"/>
            </c:ext>
          </c:extLst>
        </c:ser>
        <c:ser>
          <c:idx val="2"/>
          <c:order val="2"/>
          <c:tx>
            <c:strRef>
              <c:f>'22'!$D$1</c:f>
              <c:strCache>
                <c:ptCount val="1"/>
                <c:pt idx="0">
                  <c:v>Potassium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'22'!$A$2:$A$13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'22'!$D$2:$D$13</c:f>
              <c:numCache>
                <c:formatCode>General</c:formatCode>
                <c:ptCount val="12"/>
                <c:pt idx="0">
                  <c:v>27654</c:v>
                </c:pt>
                <c:pt idx="1">
                  <c:v>35846</c:v>
                </c:pt>
                <c:pt idx="2">
                  <c:v>27635</c:v>
                </c:pt>
                <c:pt idx="3">
                  <c:v>28896</c:v>
                </c:pt>
                <c:pt idx="4">
                  <c:v>23403</c:v>
                </c:pt>
                <c:pt idx="5">
                  <c:v>23522</c:v>
                </c:pt>
                <c:pt idx="6">
                  <c:v>27435</c:v>
                </c:pt>
                <c:pt idx="7">
                  <c:v>28154</c:v>
                </c:pt>
                <c:pt idx="8">
                  <c:v>29065</c:v>
                </c:pt>
                <c:pt idx="9">
                  <c:v>30225</c:v>
                </c:pt>
                <c:pt idx="10">
                  <c:v>31503</c:v>
                </c:pt>
                <c:pt idx="11">
                  <c:v>30770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4C-4FD8-908F-71C269BC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57056128"/>
        <c:axId val="457056520"/>
      </c:barChart>
      <c:catAx>
        <c:axId val="45705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56520"/>
        <c:crosses val="autoZero"/>
        <c:auto val="1"/>
        <c:lblAlgn val="ctr"/>
        <c:lblOffset val="100"/>
        <c:tickLblSkip val="2"/>
        <c:noMultiLvlLbl val="0"/>
      </c:catAx>
      <c:valAx>
        <c:axId val="457056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56128"/>
        <c:crossesAt val="1"/>
        <c:crossBetween val="between"/>
        <c:majorUnit val="4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64039077058412"/>
          <c:y val="0.10074555897904069"/>
          <c:w val="0.70190113646187491"/>
          <c:h val="7.8561825605132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1715914542923E-2"/>
          <c:y val="0.11783207805546046"/>
          <c:w val="0.85616939011655802"/>
          <c:h val="0.78870915592072732"/>
        </c:manualLayout>
      </c:layout>
      <c:lineChart>
        <c:grouping val="standard"/>
        <c:varyColors val="0"/>
        <c:ser>
          <c:idx val="0"/>
          <c:order val="0"/>
          <c:tx>
            <c:strRef>
              <c:f>'23'!$B$1</c:f>
              <c:strCache>
                <c:ptCount val="1"/>
                <c:pt idx="0">
                  <c:v> Base Metals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'23'!$A$2:$A$122</c:f>
              <c:numCache>
                <c:formatCode>[$-409]mmm\-yy;@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'23'!$B$2:$B$122</c:f>
              <c:numCache>
                <c:formatCode>0.00</c:formatCode>
                <c:ptCount val="121"/>
                <c:pt idx="0">
                  <c:v>106.873298830869</c:v>
                </c:pt>
                <c:pt idx="1">
                  <c:v>108.46182310734901</c:v>
                </c:pt>
                <c:pt idx="2">
                  <c:v>114.787087074358</c:v>
                </c:pt>
                <c:pt idx="3">
                  <c:v>126.420486323362</c:v>
                </c:pt>
                <c:pt idx="4">
                  <c:v>127.17408021356501</c:v>
                </c:pt>
                <c:pt idx="5">
                  <c:v>119.151833510014</c:v>
                </c:pt>
                <c:pt idx="6">
                  <c:v>119.969834307695</c:v>
                </c:pt>
                <c:pt idx="7">
                  <c:v>110.58737590155199</c:v>
                </c:pt>
                <c:pt idx="8">
                  <c:v>109.64269467968499</c:v>
                </c:pt>
                <c:pt idx="9">
                  <c:v>114.226366924069</c:v>
                </c:pt>
                <c:pt idx="10">
                  <c:v>107.11847956337699</c:v>
                </c:pt>
                <c:pt idx="11">
                  <c:v>99.4915310541883</c:v>
                </c:pt>
                <c:pt idx="12">
                  <c:v>104.19805872146701</c:v>
                </c:pt>
                <c:pt idx="13">
                  <c:v>115.354354008531</c:v>
                </c:pt>
                <c:pt idx="14">
                  <c:v>124.192425978231</c:v>
                </c:pt>
                <c:pt idx="15">
                  <c:v>123.386568464196</c:v>
                </c:pt>
                <c:pt idx="16">
                  <c:v>118.763277348792</c:v>
                </c:pt>
                <c:pt idx="17">
                  <c:v>116.092140666348</c:v>
                </c:pt>
                <c:pt idx="18">
                  <c:v>117.78564412495901</c:v>
                </c:pt>
                <c:pt idx="19">
                  <c:v>106.96567737235399</c:v>
                </c:pt>
                <c:pt idx="20">
                  <c:v>98.554101659036405</c:v>
                </c:pt>
                <c:pt idx="21">
                  <c:v>74.967604286718398</c:v>
                </c:pt>
                <c:pt idx="22">
                  <c:v>62.006302862323203</c:v>
                </c:pt>
                <c:pt idx="23">
                  <c:v>51.2483636420884</c:v>
                </c:pt>
                <c:pt idx="24">
                  <c:v>52.145266458436502</c:v>
                </c:pt>
                <c:pt idx="25">
                  <c:v>50.8220121607145</c:v>
                </c:pt>
                <c:pt idx="26">
                  <c:v>53.657001846495902</c:v>
                </c:pt>
                <c:pt idx="27">
                  <c:v>60.401888169542701</c:v>
                </c:pt>
                <c:pt idx="28">
                  <c:v>63.251377258085</c:v>
                </c:pt>
                <c:pt idx="29">
                  <c:v>69.387496965776094</c:v>
                </c:pt>
                <c:pt idx="30">
                  <c:v>72.480993019338101</c:v>
                </c:pt>
                <c:pt idx="31">
                  <c:v>85.037317070858094</c:v>
                </c:pt>
                <c:pt idx="32">
                  <c:v>83.195664856440303</c:v>
                </c:pt>
                <c:pt idx="33">
                  <c:v>85.413901028555699</c:v>
                </c:pt>
                <c:pt idx="34">
                  <c:v>88.566067960127697</c:v>
                </c:pt>
                <c:pt idx="35">
                  <c:v>94.538095810179499</c:v>
                </c:pt>
                <c:pt idx="36">
                  <c:v>98.991148554433295</c:v>
                </c:pt>
                <c:pt idx="37">
                  <c:v>91.967336441391794</c:v>
                </c:pt>
                <c:pt idx="38">
                  <c:v>100.265018129723</c:v>
                </c:pt>
                <c:pt idx="39">
                  <c:v>105.798668887038</c:v>
                </c:pt>
                <c:pt idx="40">
                  <c:v>92.622229160572402</c:v>
                </c:pt>
                <c:pt idx="41">
                  <c:v>86.910910314645406</c:v>
                </c:pt>
                <c:pt idx="42">
                  <c:v>89.795781175524795</c:v>
                </c:pt>
                <c:pt idx="43">
                  <c:v>97.110208744789603</c:v>
                </c:pt>
                <c:pt idx="44">
                  <c:v>101.62019418089901</c:v>
                </c:pt>
                <c:pt idx="45">
                  <c:v>109.779015018975</c:v>
                </c:pt>
                <c:pt idx="46">
                  <c:v>109.986853636565</c:v>
                </c:pt>
                <c:pt idx="47">
                  <c:v>115.15263575543899</c:v>
                </c:pt>
                <c:pt idx="48">
                  <c:v>120.333873736063</c:v>
                </c:pt>
                <c:pt idx="49">
                  <c:v>125.237064040296</c:v>
                </c:pt>
                <c:pt idx="50">
                  <c:v>122.593735869656</c:v>
                </c:pt>
                <c:pt idx="51">
                  <c:v>124.597106780986</c:v>
                </c:pt>
                <c:pt idx="52">
                  <c:v>117.82143720142</c:v>
                </c:pt>
                <c:pt idx="53">
                  <c:v>116.936500646052</c:v>
                </c:pt>
                <c:pt idx="54">
                  <c:v>121.544097993581</c:v>
                </c:pt>
                <c:pt idx="55">
                  <c:v>113.160756000174</c:v>
                </c:pt>
                <c:pt idx="56">
                  <c:v>106.193201549958</c:v>
                </c:pt>
                <c:pt idx="57">
                  <c:v>97.287674173265003</c:v>
                </c:pt>
                <c:pt idx="58">
                  <c:v>96.517742339626594</c:v>
                </c:pt>
                <c:pt idx="59">
                  <c:v>95.441023069825206</c:v>
                </c:pt>
                <c:pt idx="60">
                  <c:v>101.51224921421201</c:v>
                </c:pt>
                <c:pt idx="61">
                  <c:v>105.806666832828</c:v>
                </c:pt>
                <c:pt idx="62">
                  <c:v>104.558682878363</c:v>
                </c:pt>
                <c:pt idx="63">
                  <c:v>100.892434182587</c:v>
                </c:pt>
                <c:pt idx="64">
                  <c:v>97.3195981180112</c:v>
                </c:pt>
                <c:pt idx="65">
                  <c:v>91.471201150275107</c:v>
                </c:pt>
                <c:pt idx="66">
                  <c:v>91.993117932494002</c:v>
                </c:pt>
                <c:pt idx="67">
                  <c:v>90.894455809906006</c:v>
                </c:pt>
                <c:pt idx="68">
                  <c:v>99.492571200742901</c:v>
                </c:pt>
                <c:pt idx="69">
                  <c:v>97.693368577316207</c:v>
                </c:pt>
                <c:pt idx="70">
                  <c:v>94.7179673002844</c:v>
                </c:pt>
                <c:pt idx="71">
                  <c:v>99.589668539243604</c:v>
                </c:pt>
                <c:pt idx="72">
                  <c:v>99.614668200967799</c:v>
                </c:pt>
                <c:pt idx="73">
                  <c:v>100.253738388249</c:v>
                </c:pt>
                <c:pt idx="74">
                  <c:v>94.234899985834801</c:v>
                </c:pt>
                <c:pt idx="75">
                  <c:v>89.929295517098097</c:v>
                </c:pt>
                <c:pt idx="76">
                  <c:v>89.082115377606698</c:v>
                </c:pt>
                <c:pt idx="77">
                  <c:v>86.968658581618797</c:v>
                </c:pt>
                <c:pt idx="78">
                  <c:v>85.3131312968911</c:v>
                </c:pt>
                <c:pt idx="79">
                  <c:v>88.632359345894201</c:v>
                </c:pt>
                <c:pt idx="80">
                  <c:v>87.260362819978695</c:v>
                </c:pt>
                <c:pt idx="81">
                  <c:v>88.651685561403596</c:v>
                </c:pt>
                <c:pt idx="82">
                  <c:v>86.509798372660995</c:v>
                </c:pt>
                <c:pt idx="83">
                  <c:v>87.695320174785294</c:v>
                </c:pt>
                <c:pt idx="84">
                  <c:v>88.131627818576703</c:v>
                </c:pt>
                <c:pt idx="85">
                  <c:v>86.8502912231355</c:v>
                </c:pt>
                <c:pt idx="86">
                  <c:v>84.446080670575995</c:v>
                </c:pt>
                <c:pt idx="87">
                  <c:v>87.087921792634901</c:v>
                </c:pt>
                <c:pt idx="88">
                  <c:v>88.544594125013404</c:v>
                </c:pt>
                <c:pt idx="89">
                  <c:v>89.188784259717593</c:v>
                </c:pt>
                <c:pt idx="90">
                  <c:v>93.3732189822571</c:v>
                </c:pt>
                <c:pt idx="91">
                  <c:v>93.738432534517202</c:v>
                </c:pt>
                <c:pt idx="92">
                  <c:v>91.716915832844805</c:v>
                </c:pt>
                <c:pt idx="93">
                  <c:v>88.901535765897904</c:v>
                </c:pt>
                <c:pt idx="94">
                  <c:v>90.365698110377096</c:v>
                </c:pt>
                <c:pt idx="95">
                  <c:v>86.250639392360497</c:v>
                </c:pt>
                <c:pt idx="96">
                  <c:v>80.147377948773894</c:v>
                </c:pt>
                <c:pt idx="97">
                  <c:v>79.193234943103903</c:v>
                </c:pt>
                <c:pt idx="98">
                  <c:v>79.211222665978894</c:v>
                </c:pt>
                <c:pt idx="99">
                  <c:v>80.573672863017194</c:v>
                </c:pt>
                <c:pt idx="100">
                  <c:v>82.377034950641004</c:v>
                </c:pt>
                <c:pt idx="101">
                  <c:v>76.677147401974693</c:v>
                </c:pt>
                <c:pt idx="102">
                  <c:v>72.682047235662594</c:v>
                </c:pt>
                <c:pt idx="103">
                  <c:v>68.262605840072993</c:v>
                </c:pt>
                <c:pt idx="104">
                  <c:v>69.064857859619494</c:v>
                </c:pt>
                <c:pt idx="105">
                  <c:v>68.213869322654205</c:v>
                </c:pt>
                <c:pt idx="106">
                  <c:v>63.808271084286403</c:v>
                </c:pt>
                <c:pt idx="107">
                  <c:v>62.949916323563102</c:v>
                </c:pt>
                <c:pt idx="108">
                  <c:v>61.373544769669103</c:v>
                </c:pt>
                <c:pt idx="109">
                  <c:v>63.626319896438801</c:v>
                </c:pt>
                <c:pt idx="110">
                  <c:v>66.459992579434797</c:v>
                </c:pt>
                <c:pt idx="111">
                  <c:v>66.702478113467393</c:v>
                </c:pt>
                <c:pt idx="112">
                  <c:v>65.136321968088097</c:v>
                </c:pt>
                <c:pt idx="113">
                  <c:v>65.979958216155097</c:v>
                </c:pt>
                <c:pt idx="114">
                  <c:v>69.126574082210396</c:v>
                </c:pt>
                <c:pt idx="115">
                  <c:v>68.9025792551667</c:v>
                </c:pt>
                <c:pt idx="116">
                  <c:v>68.223635881126697</c:v>
                </c:pt>
                <c:pt idx="117">
                  <c:v>69.624080072155195</c:v>
                </c:pt>
                <c:pt idx="118">
                  <c:v>76.503935416156693</c:v>
                </c:pt>
                <c:pt idx="119">
                  <c:v>77.876336463549094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C-46AB-B73B-6EEFC34B6175}"/>
            </c:ext>
          </c:extLst>
        </c:ser>
        <c:ser>
          <c:idx val="1"/>
          <c:order val="1"/>
          <c:tx>
            <c:strRef>
              <c:f>'23'!$C$1</c:f>
              <c:strCache>
                <c:ptCount val="1"/>
                <c:pt idx="0">
                  <c:v> Iron Ore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'23'!$A$2:$A$122</c:f>
              <c:numCache>
                <c:formatCode>[$-409]mmm\-yy;@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'23'!$C$2:$C$122</c:f>
              <c:numCache>
                <c:formatCode>0.00</c:formatCode>
                <c:ptCount val="121"/>
                <c:pt idx="0">
                  <c:v>53.611882787135102</c:v>
                </c:pt>
                <c:pt idx="1">
                  <c:v>56.669542598268301</c:v>
                </c:pt>
                <c:pt idx="2">
                  <c:v>60.707573156020601</c:v>
                </c:pt>
                <c:pt idx="3">
                  <c:v>62.565478556955803</c:v>
                </c:pt>
                <c:pt idx="4">
                  <c:v>69.942254244802001</c:v>
                </c:pt>
                <c:pt idx="5">
                  <c:v>70.758087243736696</c:v>
                </c:pt>
                <c:pt idx="6">
                  <c:v>72.732540215948305</c:v>
                </c:pt>
                <c:pt idx="7">
                  <c:v>83.564608605164906</c:v>
                </c:pt>
                <c:pt idx="8">
                  <c:v>101.910567471964</c:v>
                </c:pt>
                <c:pt idx="9">
                  <c:v>115.251836513366</c:v>
                </c:pt>
                <c:pt idx="10">
                  <c:v>133.74862164887699</c:v>
                </c:pt>
                <c:pt idx="11">
                  <c:v>130.34131912391399</c:v>
                </c:pt>
                <c:pt idx="12">
                  <c:v>132.56943445713901</c:v>
                </c:pt>
                <c:pt idx="13">
                  <c:v>127.59902332917601</c:v>
                </c:pt>
                <c:pt idx="14">
                  <c:v>135.14033676470601</c:v>
                </c:pt>
                <c:pt idx="15">
                  <c:v>134.33821524474499</c:v>
                </c:pt>
                <c:pt idx="16">
                  <c:v>132.28149339869199</c:v>
                </c:pt>
                <c:pt idx="17">
                  <c:v>126.097616381557</c:v>
                </c:pt>
                <c:pt idx="18">
                  <c:v>123.74609773756799</c:v>
                </c:pt>
                <c:pt idx="19">
                  <c:v>122.539487587884</c:v>
                </c:pt>
                <c:pt idx="20">
                  <c:v>95.733546194316403</c:v>
                </c:pt>
                <c:pt idx="21">
                  <c:v>60.789842029862797</c:v>
                </c:pt>
                <c:pt idx="22">
                  <c:v>44.528027967064197</c:v>
                </c:pt>
                <c:pt idx="23">
                  <c:v>47.976464928947699</c:v>
                </c:pt>
                <c:pt idx="24">
                  <c:v>49.7109670191197</c:v>
                </c:pt>
                <c:pt idx="25">
                  <c:v>51.822534781068299</c:v>
                </c:pt>
                <c:pt idx="26">
                  <c:v>43.924722892221801</c:v>
                </c:pt>
                <c:pt idx="27">
                  <c:v>40.983610652364902</c:v>
                </c:pt>
                <c:pt idx="28">
                  <c:v>42.978630843037003</c:v>
                </c:pt>
                <c:pt idx="29">
                  <c:v>49.128229162737803</c:v>
                </c:pt>
                <c:pt idx="30">
                  <c:v>57.553932992071502</c:v>
                </c:pt>
                <c:pt idx="31">
                  <c:v>66.960007568024096</c:v>
                </c:pt>
                <c:pt idx="32">
                  <c:v>55.332673398333398</c:v>
                </c:pt>
                <c:pt idx="33">
                  <c:v>59.500963006335702</c:v>
                </c:pt>
                <c:pt idx="34">
                  <c:v>68.050070146432603</c:v>
                </c:pt>
                <c:pt idx="35">
                  <c:v>72.033254788290094</c:v>
                </c:pt>
                <c:pt idx="36">
                  <c:v>86.190356828626904</c:v>
                </c:pt>
                <c:pt idx="37">
                  <c:v>87.403822717798604</c:v>
                </c:pt>
                <c:pt idx="38">
                  <c:v>95.767824891750607</c:v>
                </c:pt>
                <c:pt idx="39">
                  <c:v>118.240938929631</c:v>
                </c:pt>
                <c:pt idx="40">
                  <c:v>110.617356620259</c:v>
                </c:pt>
                <c:pt idx="41">
                  <c:v>98.468986249567905</c:v>
                </c:pt>
                <c:pt idx="42">
                  <c:v>86.629124155784993</c:v>
                </c:pt>
                <c:pt idx="43">
                  <c:v>99.641317701818593</c:v>
                </c:pt>
                <c:pt idx="44">
                  <c:v>96.410394656381598</c:v>
                </c:pt>
                <c:pt idx="45">
                  <c:v>101.794672828258</c:v>
                </c:pt>
                <c:pt idx="46">
                  <c:v>107.018093389664</c:v>
                </c:pt>
                <c:pt idx="47">
                  <c:v>111.817111030457</c:v>
                </c:pt>
                <c:pt idx="48">
                  <c:v>122.841140125305</c:v>
                </c:pt>
                <c:pt idx="49">
                  <c:v>128.32573171478199</c:v>
                </c:pt>
                <c:pt idx="50">
                  <c:v>116.10880394922199</c:v>
                </c:pt>
                <c:pt idx="51">
                  <c:v>122.943976217607</c:v>
                </c:pt>
                <c:pt idx="52">
                  <c:v>121.380867614607</c:v>
                </c:pt>
                <c:pt idx="53">
                  <c:v>117.150876351223</c:v>
                </c:pt>
                <c:pt idx="54">
                  <c:v>118.59058164346</c:v>
                </c:pt>
                <c:pt idx="55">
                  <c:v>121.689375891515</c:v>
                </c:pt>
                <c:pt idx="56">
                  <c:v>121.50427092536999</c:v>
                </c:pt>
                <c:pt idx="57">
                  <c:v>103.13088910062299</c:v>
                </c:pt>
                <c:pt idx="58">
                  <c:v>92.9226930047096</c:v>
                </c:pt>
                <c:pt idx="59">
                  <c:v>93.505430861091497</c:v>
                </c:pt>
                <c:pt idx="60">
                  <c:v>96.158602042500902</c:v>
                </c:pt>
                <c:pt idx="61">
                  <c:v>96.254582395316703</c:v>
                </c:pt>
                <c:pt idx="62">
                  <c:v>99.175127416713096</c:v>
                </c:pt>
                <c:pt idx="63">
                  <c:v>101.218137783793</c:v>
                </c:pt>
                <c:pt idx="64">
                  <c:v>93.6562571298021</c:v>
                </c:pt>
                <c:pt idx="65">
                  <c:v>92.319387929867105</c:v>
                </c:pt>
                <c:pt idx="66">
                  <c:v>87.712330994706704</c:v>
                </c:pt>
                <c:pt idx="67">
                  <c:v>73.699199483593603</c:v>
                </c:pt>
                <c:pt idx="68">
                  <c:v>68.194040675656296</c:v>
                </c:pt>
                <c:pt idx="69">
                  <c:v>78.121151452609197</c:v>
                </c:pt>
                <c:pt idx="70">
                  <c:v>82.508824724190603</c:v>
                </c:pt>
                <c:pt idx="71">
                  <c:v>88.103869894288707</c:v>
                </c:pt>
                <c:pt idx="72">
                  <c:v>103.172646786588</c:v>
                </c:pt>
                <c:pt idx="73">
                  <c:v>106.01639367575299</c:v>
                </c:pt>
                <c:pt idx="74">
                  <c:v>95.891228202513901</c:v>
                </c:pt>
                <c:pt idx="75">
                  <c:v>94.191628058820299</c:v>
                </c:pt>
                <c:pt idx="76">
                  <c:v>85.0176989125913</c:v>
                </c:pt>
                <c:pt idx="77">
                  <c:v>78.714172918221394</c:v>
                </c:pt>
                <c:pt idx="78">
                  <c:v>87.199044760082799</c:v>
                </c:pt>
                <c:pt idx="79">
                  <c:v>93.961337536966795</c:v>
                </c:pt>
                <c:pt idx="80">
                  <c:v>91.994229999919398</c:v>
                </c:pt>
                <c:pt idx="81">
                  <c:v>90.888408124248897</c:v>
                </c:pt>
                <c:pt idx="82">
                  <c:v>93.460052394964606</c:v>
                </c:pt>
                <c:pt idx="83">
                  <c:v>93.094412955665703</c:v>
                </c:pt>
                <c:pt idx="84">
                  <c:v>87.835048731521198</c:v>
                </c:pt>
                <c:pt idx="85">
                  <c:v>83.208110151848899</c:v>
                </c:pt>
                <c:pt idx="86">
                  <c:v>76.669791403244005</c:v>
                </c:pt>
                <c:pt idx="87">
                  <c:v>78.553748614229207</c:v>
                </c:pt>
                <c:pt idx="88">
                  <c:v>68.941316279722599</c:v>
                </c:pt>
                <c:pt idx="89">
                  <c:v>63.582184722855096</c:v>
                </c:pt>
                <c:pt idx="90">
                  <c:v>65.849377771155005</c:v>
                </c:pt>
                <c:pt idx="91">
                  <c:v>63.493745683474799</c:v>
                </c:pt>
                <c:pt idx="92">
                  <c:v>56.477270268114601</c:v>
                </c:pt>
                <c:pt idx="93">
                  <c:v>55.531489843451901</c:v>
                </c:pt>
                <c:pt idx="94">
                  <c:v>50.7324722026598</c:v>
                </c:pt>
                <c:pt idx="95">
                  <c:v>46.619028510552198</c:v>
                </c:pt>
                <c:pt idx="96">
                  <c:v>46.619028510552198</c:v>
                </c:pt>
                <c:pt idx="97">
                  <c:v>43.191158767129302</c:v>
                </c:pt>
                <c:pt idx="98">
                  <c:v>39.763289023706299</c:v>
                </c:pt>
                <c:pt idx="99">
                  <c:v>35.649845331598797</c:v>
                </c:pt>
                <c:pt idx="100">
                  <c:v>41.134436921075498</c:v>
                </c:pt>
                <c:pt idx="101">
                  <c:v>43.191158767129302</c:v>
                </c:pt>
                <c:pt idx="102">
                  <c:v>35.649845331598797</c:v>
                </c:pt>
                <c:pt idx="103">
                  <c:v>38.392141126337101</c:v>
                </c:pt>
                <c:pt idx="104">
                  <c:v>39.0777150750217</c:v>
                </c:pt>
                <c:pt idx="105">
                  <c:v>36.335419280283297</c:v>
                </c:pt>
                <c:pt idx="106">
                  <c:v>32.221975588175802</c:v>
                </c:pt>
                <c:pt idx="107">
                  <c:v>28.1085318960682</c:v>
                </c:pt>
                <c:pt idx="108">
                  <c:v>28.794105844752799</c:v>
                </c:pt>
                <c:pt idx="109">
                  <c:v>32.221975588175802</c:v>
                </c:pt>
                <c:pt idx="110">
                  <c:v>38.392141126337101</c:v>
                </c:pt>
                <c:pt idx="111">
                  <c:v>41.820010869760097</c:v>
                </c:pt>
                <c:pt idx="112">
                  <c:v>37.706567177652502</c:v>
                </c:pt>
                <c:pt idx="113">
                  <c:v>35.649845331598797</c:v>
                </c:pt>
                <c:pt idx="114">
                  <c:v>39.0777150750217</c:v>
                </c:pt>
                <c:pt idx="115">
                  <c:v>41.820010869760097</c:v>
                </c:pt>
                <c:pt idx="116">
                  <c:v>39.763289023706299</c:v>
                </c:pt>
                <c:pt idx="117">
                  <c:v>40.448862972390899</c:v>
                </c:pt>
                <c:pt idx="118">
                  <c:v>50.046898253975201</c:v>
                </c:pt>
                <c:pt idx="119">
                  <c:v>54.845915894767302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C-46AB-B73B-6EEFC34B6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057304"/>
        <c:axId val="457650912"/>
      </c:lineChart>
      <c:dateAx>
        <c:axId val="457057304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650912"/>
        <c:crosses val="autoZero"/>
        <c:auto val="1"/>
        <c:lblOffset val="100"/>
        <c:baseTimeUnit val="months"/>
        <c:majorUnit val="24"/>
        <c:majorTimeUnit val="months"/>
      </c:dateAx>
      <c:valAx>
        <c:axId val="457650912"/>
        <c:scaling>
          <c:orientation val="minMax"/>
          <c:max val="140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057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14E-2"/>
          <c:y val="0.10994142036593262"/>
          <c:w val="0.85633942934552543"/>
          <c:h val="0.796599813610256"/>
        </c:manualLayout>
      </c:layout>
      <c:lineChart>
        <c:grouping val="standard"/>
        <c:varyColors val="0"/>
        <c:ser>
          <c:idx val="0"/>
          <c:order val="0"/>
          <c:tx>
            <c:strRef>
              <c:f>'24'!$B$1</c:f>
              <c:strCache>
                <c:ptCount val="1"/>
                <c:pt idx="0">
                  <c:v>China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'24'!$A$2:$A$266</c:f>
              <c:numCache>
                <c:formatCode>mmm\-yy</c:formatCode>
                <c:ptCount val="265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</c:numCache>
            </c:numRef>
          </c:cat>
          <c:val>
            <c:numRef>
              <c:f>'24'!$B$2:$B$266</c:f>
              <c:numCache>
                <c:formatCode>_(* #,##0_);_(* \(#,##0\);_(* "-"??_);_(@_)</c:formatCode>
                <c:ptCount val="265"/>
                <c:pt idx="0">
                  <c:v>241526</c:v>
                </c:pt>
                <c:pt idx="1">
                  <c:v>249128</c:v>
                </c:pt>
                <c:pt idx="2">
                  <c:v>258498</c:v>
                </c:pt>
                <c:pt idx="3">
                  <c:v>324968</c:v>
                </c:pt>
                <c:pt idx="4">
                  <c:v>375460</c:v>
                </c:pt>
                <c:pt idx="5">
                  <c:v>351327</c:v>
                </c:pt>
                <c:pt idx="6">
                  <c:v>367352</c:v>
                </c:pt>
                <c:pt idx="7">
                  <c:v>426989</c:v>
                </c:pt>
                <c:pt idx="8">
                  <c:v>353722</c:v>
                </c:pt>
                <c:pt idx="9">
                  <c:v>335335</c:v>
                </c:pt>
                <c:pt idx="10">
                  <c:v>340040</c:v>
                </c:pt>
                <c:pt idx="11">
                  <c:v>338539</c:v>
                </c:pt>
                <c:pt idx="12">
                  <c:v>318139</c:v>
                </c:pt>
                <c:pt idx="13">
                  <c:v>334597</c:v>
                </c:pt>
                <c:pt idx="14">
                  <c:v>353679</c:v>
                </c:pt>
                <c:pt idx="15">
                  <c:v>354178</c:v>
                </c:pt>
                <c:pt idx="16">
                  <c:v>388684</c:v>
                </c:pt>
                <c:pt idx="17">
                  <c:v>362704</c:v>
                </c:pt>
                <c:pt idx="18">
                  <c:v>399539</c:v>
                </c:pt>
                <c:pt idx="19">
                  <c:v>374997</c:v>
                </c:pt>
                <c:pt idx="20">
                  <c:v>412202</c:v>
                </c:pt>
                <c:pt idx="21">
                  <c:v>403052</c:v>
                </c:pt>
                <c:pt idx="22">
                  <c:v>400161</c:v>
                </c:pt>
                <c:pt idx="23">
                  <c:v>402833</c:v>
                </c:pt>
                <c:pt idx="24">
                  <c:v>328677</c:v>
                </c:pt>
                <c:pt idx="25">
                  <c:v>306170</c:v>
                </c:pt>
                <c:pt idx="26">
                  <c:v>339098</c:v>
                </c:pt>
                <c:pt idx="27">
                  <c:v>402547</c:v>
                </c:pt>
                <c:pt idx="28">
                  <c:v>422097</c:v>
                </c:pt>
                <c:pt idx="29">
                  <c:v>383277</c:v>
                </c:pt>
                <c:pt idx="30">
                  <c:v>371501</c:v>
                </c:pt>
                <c:pt idx="31">
                  <c:v>338441</c:v>
                </c:pt>
                <c:pt idx="32">
                  <c:v>357334</c:v>
                </c:pt>
                <c:pt idx="33">
                  <c:v>366538</c:v>
                </c:pt>
                <c:pt idx="34">
                  <c:v>494704</c:v>
                </c:pt>
                <c:pt idx="35">
                  <c:v>456849</c:v>
                </c:pt>
                <c:pt idx="36">
                  <c:v>406426</c:v>
                </c:pt>
                <c:pt idx="37">
                  <c:v>423645</c:v>
                </c:pt>
                <c:pt idx="38">
                  <c:v>435442</c:v>
                </c:pt>
                <c:pt idx="39">
                  <c:v>461380</c:v>
                </c:pt>
                <c:pt idx="40">
                  <c:v>480635</c:v>
                </c:pt>
                <c:pt idx="41">
                  <c:v>475678</c:v>
                </c:pt>
                <c:pt idx="42">
                  <c:v>467959</c:v>
                </c:pt>
                <c:pt idx="43">
                  <c:v>414421</c:v>
                </c:pt>
                <c:pt idx="44">
                  <c:v>462858</c:v>
                </c:pt>
                <c:pt idx="45">
                  <c:v>410785</c:v>
                </c:pt>
                <c:pt idx="46">
                  <c:v>414367</c:v>
                </c:pt>
                <c:pt idx="47">
                  <c:v>538746</c:v>
                </c:pt>
                <c:pt idx="48">
                  <c:v>420329</c:v>
                </c:pt>
                <c:pt idx="49">
                  <c:v>415569</c:v>
                </c:pt>
                <c:pt idx="50">
                  <c:v>428513</c:v>
                </c:pt>
                <c:pt idx="51">
                  <c:v>476667</c:v>
                </c:pt>
                <c:pt idx="52">
                  <c:v>488718</c:v>
                </c:pt>
                <c:pt idx="53">
                  <c:v>531311</c:v>
                </c:pt>
                <c:pt idx="54">
                  <c:v>496599</c:v>
                </c:pt>
                <c:pt idx="55">
                  <c:v>458497</c:v>
                </c:pt>
                <c:pt idx="56">
                  <c:v>457732</c:v>
                </c:pt>
                <c:pt idx="57">
                  <c:v>462593</c:v>
                </c:pt>
                <c:pt idx="58">
                  <c:v>489321</c:v>
                </c:pt>
                <c:pt idx="59">
                  <c:v>613943</c:v>
                </c:pt>
                <c:pt idx="60">
                  <c:v>484465</c:v>
                </c:pt>
                <c:pt idx="61">
                  <c:v>468936</c:v>
                </c:pt>
                <c:pt idx="62">
                  <c:v>479146</c:v>
                </c:pt>
                <c:pt idx="63">
                  <c:v>532956</c:v>
                </c:pt>
                <c:pt idx="64">
                  <c:v>544670</c:v>
                </c:pt>
                <c:pt idx="65">
                  <c:v>720650</c:v>
                </c:pt>
                <c:pt idx="66">
                  <c:v>667643</c:v>
                </c:pt>
                <c:pt idx="67">
                  <c:v>670092</c:v>
                </c:pt>
                <c:pt idx="68">
                  <c:v>730674</c:v>
                </c:pt>
                <c:pt idx="69">
                  <c:v>646538</c:v>
                </c:pt>
                <c:pt idx="70">
                  <c:v>691935</c:v>
                </c:pt>
                <c:pt idx="71">
                  <c:v>753090</c:v>
                </c:pt>
                <c:pt idx="72">
                  <c:v>616680</c:v>
                </c:pt>
                <c:pt idx="73">
                  <c:v>618310</c:v>
                </c:pt>
                <c:pt idx="74">
                  <c:v>638506</c:v>
                </c:pt>
                <c:pt idx="75">
                  <c:v>650274</c:v>
                </c:pt>
                <c:pt idx="76">
                  <c:v>654124</c:v>
                </c:pt>
                <c:pt idx="77">
                  <c:v>689786</c:v>
                </c:pt>
                <c:pt idx="78">
                  <c:v>662967</c:v>
                </c:pt>
                <c:pt idx="79">
                  <c:v>683086</c:v>
                </c:pt>
                <c:pt idx="80">
                  <c:v>681660</c:v>
                </c:pt>
                <c:pt idx="81">
                  <c:v>695850</c:v>
                </c:pt>
                <c:pt idx="82">
                  <c:v>764659</c:v>
                </c:pt>
                <c:pt idx="83">
                  <c:v>785610</c:v>
                </c:pt>
                <c:pt idx="84">
                  <c:v>729370</c:v>
                </c:pt>
                <c:pt idx="85">
                  <c:v>699796</c:v>
                </c:pt>
                <c:pt idx="86">
                  <c:v>733060</c:v>
                </c:pt>
                <c:pt idx="87">
                  <c:v>685001</c:v>
                </c:pt>
                <c:pt idx="88">
                  <c:v>774484</c:v>
                </c:pt>
                <c:pt idx="89">
                  <c:v>746428</c:v>
                </c:pt>
                <c:pt idx="90">
                  <c:v>809717</c:v>
                </c:pt>
                <c:pt idx="91">
                  <c:v>902682</c:v>
                </c:pt>
                <c:pt idx="92">
                  <c:v>905048</c:v>
                </c:pt>
                <c:pt idx="93">
                  <c:v>881371</c:v>
                </c:pt>
                <c:pt idx="94">
                  <c:v>889680</c:v>
                </c:pt>
                <c:pt idx="95">
                  <c:v>963097</c:v>
                </c:pt>
                <c:pt idx="96">
                  <c:v>902874</c:v>
                </c:pt>
                <c:pt idx="97">
                  <c:v>818264</c:v>
                </c:pt>
                <c:pt idx="98">
                  <c:v>881169</c:v>
                </c:pt>
                <c:pt idx="99">
                  <c:v>911653</c:v>
                </c:pt>
                <c:pt idx="100">
                  <c:v>967586</c:v>
                </c:pt>
                <c:pt idx="101">
                  <c:v>982369</c:v>
                </c:pt>
                <c:pt idx="102">
                  <c:v>1019151</c:v>
                </c:pt>
                <c:pt idx="103">
                  <c:v>962611</c:v>
                </c:pt>
                <c:pt idx="104">
                  <c:v>1075610</c:v>
                </c:pt>
                <c:pt idx="105">
                  <c:v>1026250</c:v>
                </c:pt>
                <c:pt idx="106">
                  <c:v>1074503</c:v>
                </c:pt>
                <c:pt idx="107">
                  <c:v>938025</c:v>
                </c:pt>
                <c:pt idx="108">
                  <c:v>1001218</c:v>
                </c:pt>
                <c:pt idx="109">
                  <c:v>1071021</c:v>
                </c:pt>
                <c:pt idx="110">
                  <c:v>1172299</c:v>
                </c:pt>
                <c:pt idx="111">
                  <c:v>1195099</c:v>
                </c:pt>
                <c:pt idx="112">
                  <c:v>1154272</c:v>
                </c:pt>
                <c:pt idx="113">
                  <c:v>1130568</c:v>
                </c:pt>
                <c:pt idx="114">
                  <c:v>1108060</c:v>
                </c:pt>
                <c:pt idx="115">
                  <c:v>1095946</c:v>
                </c:pt>
                <c:pt idx="116">
                  <c:v>1143816</c:v>
                </c:pt>
                <c:pt idx="117">
                  <c:v>1141121</c:v>
                </c:pt>
                <c:pt idx="118">
                  <c:v>1185595</c:v>
                </c:pt>
                <c:pt idx="119">
                  <c:v>1386383</c:v>
                </c:pt>
                <c:pt idx="120">
                  <c:v>1127765</c:v>
                </c:pt>
                <c:pt idx="121">
                  <c:v>1170585</c:v>
                </c:pt>
                <c:pt idx="122">
                  <c:v>1200893</c:v>
                </c:pt>
                <c:pt idx="123">
                  <c:v>1305343</c:v>
                </c:pt>
                <c:pt idx="124">
                  <c:v>1274440</c:v>
                </c:pt>
                <c:pt idx="125">
                  <c:v>1327644</c:v>
                </c:pt>
                <c:pt idx="126">
                  <c:v>1309413</c:v>
                </c:pt>
                <c:pt idx="127">
                  <c:v>1399820</c:v>
                </c:pt>
                <c:pt idx="128">
                  <c:v>1499707</c:v>
                </c:pt>
                <c:pt idx="129">
                  <c:v>1412017</c:v>
                </c:pt>
                <c:pt idx="130">
                  <c:v>1457574</c:v>
                </c:pt>
                <c:pt idx="131">
                  <c:v>1527354</c:v>
                </c:pt>
                <c:pt idx="132">
                  <c:v>1265395</c:v>
                </c:pt>
                <c:pt idx="133">
                  <c:v>1318510</c:v>
                </c:pt>
                <c:pt idx="134">
                  <c:v>1427052</c:v>
                </c:pt>
                <c:pt idx="135">
                  <c:v>1412830</c:v>
                </c:pt>
                <c:pt idx="136">
                  <c:v>1445919</c:v>
                </c:pt>
                <c:pt idx="137">
                  <c:v>1429699</c:v>
                </c:pt>
                <c:pt idx="138">
                  <c:v>1451765</c:v>
                </c:pt>
                <c:pt idx="139">
                  <c:v>1525531</c:v>
                </c:pt>
                <c:pt idx="140">
                  <c:v>1610123</c:v>
                </c:pt>
                <c:pt idx="141">
                  <c:v>1676753</c:v>
                </c:pt>
                <c:pt idx="142">
                  <c:v>1657054</c:v>
                </c:pt>
                <c:pt idx="143">
                  <c:v>1706451</c:v>
                </c:pt>
                <c:pt idx="144">
                  <c:v>1765903</c:v>
                </c:pt>
                <c:pt idx="145">
                  <c:v>1778696</c:v>
                </c:pt>
                <c:pt idx="146">
                  <c:v>1815951</c:v>
                </c:pt>
                <c:pt idx="147">
                  <c:v>2047807</c:v>
                </c:pt>
                <c:pt idx="148">
                  <c:v>1911399</c:v>
                </c:pt>
                <c:pt idx="149">
                  <c:v>1984810</c:v>
                </c:pt>
                <c:pt idx="150">
                  <c:v>1955457</c:v>
                </c:pt>
                <c:pt idx="151">
                  <c:v>1946173</c:v>
                </c:pt>
                <c:pt idx="152">
                  <c:v>2091529</c:v>
                </c:pt>
                <c:pt idx="153">
                  <c:v>2165045</c:v>
                </c:pt>
                <c:pt idx="154">
                  <c:v>2119788</c:v>
                </c:pt>
                <c:pt idx="155">
                  <c:v>2136926</c:v>
                </c:pt>
                <c:pt idx="156">
                  <c:v>2109971</c:v>
                </c:pt>
                <c:pt idx="157">
                  <c:v>2075346</c:v>
                </c:pt>
                <c:pt idx="158">
                  <c:v>2124810</c:v>
                </c:pt>
                <c:pt idx="159">
                  <c:v>2175701</c:v>
                </c:pt>
                <c:pt idx="160">
                  <c:v>2030997</c:v>
                </c:pt>
                <c:pt idx="161">
                  <c:v>2145914</c:v>
                </c:pt>
                <c:pt idx="162">
                  <c:v>2213714</c:v>
                </c:pt>
                <c:pt idx="163">
                  <c:v>2170277</c:v>
                </c:pt>
                <c:pt idx="164">
                  <c:v>2232959</c:v>
                </c:pt>
                <c:pt idx="165">
                  <c:v>2187913</c:v>
                </c:pt>
                <c:pt idx="166">
                  <c:v>2108968</c:v>
                </c:pt>
                <c:pt idx="167">
                  <c:v>2070703</c:v>
                </c:pt>
                <c:pt idx="168">
                  <c:v>2097480</c:v>
                </c:pt>
                <c:pt idx="169">
                  <c:v>2257894</c:v>
                </c:pt>
                <c:pt idx="170">
                  <c:v>2456488</c:v>
                </c:pt>
                <c:pt idx="171">
                  <c:v>2813554</c:v>
                </c:pt>
                <c:pt idx="172">
                  <c:v>2828684</c:v>
                </c:pt>
                <c:pt idx="173">
                  <c:v>2805513</c:v>
                </c:pt>
                <c:pt idx="174">
                  <c:v>2642486</c:v>
                </c:pt>
                <c:pt idx="175">
                  <c:v>2551048</c:v>
                </c:pt>
                <c:pt idx="176">
                  <c:v>2736573</c:v>
                </c:pt>
                <c:pt idx="177">
                  <c:v>2523179</c:v>
                </c:pt>
                <c:pt idx="178">
                  <c:v>2610019</c:v>
                </c:pt>
                <c:pt idx="179">
                  <c:v>2518473</c:v>
                </c:pt>
                <c:pt idx="180">
                  <c:v>2565730</c:v>
                </c:pt>
                <c:pt idx="181">
                  <c:v>2410933</c:v>
                </c:pt>
                <c:pt idx="182">
                  <c:v>2933953</c:v>
                </c:pt>
                <c:pt idx="183">
                  <c:v>2827378</c:v>
                </c:pt>
                <c:pt idx="184">
                  <c:v>2881801</c:v>
                </c:pt>
                <c:pt idx="185">
                  <c:v>2893128</c:v>
                </c:pt>
                <c:pt idx="186">
                  <c:v>2878332</c:v>
                </c:pt>
                <c:pt idx="187">
                  <c:v>2919538</c:v>
                </c:pt>
                <c:pt idx="188">
                  <c:v>2861291</c:v>
                </c:pt>
                <c:pt idx="189">
                  <c:v>2678268</c:v>
                </c:pt>
                <c:pt idx="190">
                  <c:v>2693046</c:v>
                </c:pt>
                <c:pt idx="191">
                  <c:v>2861204</c:v>
                </c:pt>
                <c:pt idx="192">
                  <c:v>2699988</c:v>
                </c:pt>
                <c:pt idx="193">
                  <c:v>2553539</c:v>
                </c:pt>
                <c:pt idx="194">
                  <c:v>2891449</c:v>
                </c:pt>
                <c:pt idx="195">
                  <c:v>2916389</c:v>
                </c:pt>
                <c:pt idx="196">
                  <c:v>3000957</c:v>
                </c:pt>
                <c:pt idx="197">
                  <c:v>3110934</c:v>
                </c:pt>
                <c:pt idx="198">
                  <c:v>3315088</c:v>
                </c:pt>
                <c:pt idx="199">
                  <c:v>3503622</c:v>
                </c:pt>
                <c:pt idx="200">
                  <c:v>3604308</c:v>
                </c:pt>
                <c:pt idx="201">
                  <c:v>3584940</c:v>
                </c:pt>
                <c:pt idx="202">
                  <c:v>3615295</c:v>
                </c:pt>
                <c:pt idx="203">
                  <c:v>3680780</c:v>
                </c:pt>
                <c:pt idx="204">
                  <c:v>2993468</c:v>
                </c:pt>
                <c:pt idx="205">
                  <c:v>3112401</c:v>
                </c:pt>
                <c:pt idx="206">
                  <c:v>3228592</c:v>
                </c:pt>
                <c:pt idx="207">
                  <c:v>3130863</c:v>
                </c:pt>
                <c:pt idx="208">
                  <c:v>3321187</c:v>
                </c:pt>
                <c:pt idx="209">
                  <c:v>3429984</c:v>
                </c:pt>
                <c:pt idx="210">
                  <c:v>3906408</c:v>
                </c:pt>
                <c:pt idx="211">
                  <c:v>4071132</c:v>
                </c:pt>
                <c:pt idx="212">
                  <c:v>4068148</c:v>
                </c:pt>
                <c:pt idx="213">
                  <c:v>4021272</c:v>
                </c:pt>
                <c:pt idx="214">
                  <c:v>4071957</c:v>
                </c:pt>
                <c:pt idx="215">
                  <c:v>4076310</c:v>
                </c:pt>
                <c:pt idx="216">
                  <c:v>3325043</c:v>
                </c:pt>
                <c:pt idx="217">
                  <c:v>3257469</c:v>
                </c:pt>
                <c:pt idx="218">
                  <c:v>3412427</c:v>
                </c:pt>
                <c:pt idx="219">
                  <c:v>3503694</c:v>
                </c:pt>
                <c:pt idx="220">
                  <c:v>3537677</c:v>
                </c:pt>
                <c:pt idx="221">
                  <c:v>3653532</c:v>
                </c:pt>
                <c:pt idx="222">
                  <c:v>3717063</c:v>
                </c:pt>
                <c:pt idx="223">
                  <c:v>3643491</c:v>
                </c:pt>
                <c:pt idx="224">
                  <c:v>3856086</c:v>
                </c:pt>
                <c:pt idx="225">
                  <c:v>3990792</c:v>
                </c:pt>
                <c:pt idx="226">
                  <c:v>4029771</c:v>
                </c:pt>
                <c:pt idx="227">
                  <c:v>3825764</c:v>
                </c:pt>
                <c:pt idx="228">
                  <c:v>4185599</c:v>
                </c:pt>
                <c:pt idx="229">
                  <c:v>3972642</c:v>
                </c:pt>
                <c:pt idx="230">
                  <c:v>4206620</c:v>
                </c:pt>
                <c:pt idx="231">
                  <c:v>4282178</c:v>
                </c:pt>
                <c:pt idx="232">
                  <c:v>4217806</c:v>
                </c:pt>
                <c:pt idx="233">
                  <c:v>4301038</c:v>
                </c:pt>
                <c:pt idx="234">
                  <c:v>4114456</c:v>
                </c:pt>
                <c:pt idx="235">
                  <c:v>4330494</c:v>
                </c:pt>
                <c:pt idx="236">
                  <c:v>4377166</c:v>
                </c:pt>
                <c:pt idx="237">
                  <c:v>4375697</c:v>
                </c:pt>
                <c:pt idx="238">
                  <c:v>4494784</c:v>
                </c:pt>
                <c:pt idx="239">
                  <c:v>4378574</c:v>
                </c:pt>
                <c:pt idx="240">
                  <c:v>3755336</c:v>
                </c:pt>
                <c:pt idx="241">
                  <c:v>4041275</c:v>
                </c:pt>
                <c:pt idx="242">
                  <c:v>4616923</c:v>
                </c:pt>
                <c:pt idx="243">
                  <c:v>4431812</c:v>
                </c:pt>
                <c:pt idx="244">
                  <c:v>4577119</c:v>
                </c:pt>
                <c:pt idx="245">
                  <c:v>4793709</c:v>
                </c:pt>
                <c:pt idx="246">
                  <c:v>4550144</c:v>
                </c:pt>
                <c:pt idx="247">
                  <c:v>4570819</c:v>
                </c:pt>
                <c:pt idx="248">
                  <c:v>4643993</c:v>
                </c:pt>
                <c:pt idx="249">
                  <c:v>4667616</c:v>
                </c:pt>
                <c:pt idx="250">
                  <c:v>4768561</c:v>
                </c:pt>
                <c:pt idx="251">
                  <c:v>4303351</c:v>
                </c:pt>
                <c:pt idx="252">
                  <c:v>3986102</c:v>
                </c:pt>
                <c:pt idx="253">
                  <c:v>3998729</c:v>
                </c:pt>
                <c:pt idx="254">
                  <c:v>4772550</c:v>
                </c:pt>
                <c:pt idx="255">
                  <c:v>4659701</c:v>
                </c:pt>
                <c:pt idx="256" formatCode="General">
                  <c:v>4689326</c:v>
                </c:pt>
                <c:pt idx="257">
                  <c:v>4768807</c:v>
                </c:pt>
                <c:pt idx="258">
                  <c:v>4525171</c:v>
                </c:pt>
                <c:pt idx="259" formatCode="General">
                  <c:v>4624411</c:v>
                </c:pt>
                <c:pt idx="260" formatCode="General">
                  <c:v>4793155</c:v>
                </c:pt>
                <c:pt idx="261" formatCode="General">
                  <c:v>4681478</c:v>
                </c:pt>
                <c:pt idx="262" formatCode="General">
                  <c:v>4751207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0-4483-89C9-78AC6308D3F8}"/>
            </c:ext>
          </c:extLst>
        </c:ser>
        <c:ser>
          <c:idx val="1"/>
          <c:order val="1"/>
          <c:tx>
            <c:strRef>
              <c:f>'24'!$C$1</c:f>
              <c:strCache>
                <c:ptCount val="1"/>
                <c:pt idx="0">
                  <c:v>OECD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'24'!$A$2:$A$266</c:f>
              <c:numCache>
                <c:formatCode>mmm\-yy</c:formatCode>
                <c:ptCount val="265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</c:numCache>
            </c:numRef>
          </c:cat>
          <c:val>
            <c:numRef>
              <c:f>'24'!$C$2:$C$266</c:f>
              <c:numCache>
                <c:formatCode>_(* #,##0_);_(* \(#,##0\);_(* "-"??_);_(@_)</c:formatCode>
                <c:ptCount val="265"/>
                <c:pt idx="0">
                  <c:v>2779646</c:v>
                </c:pt>
                <c:pt idx="1">
                  <c:v>2739601</c:v>
                </c:pt>
                <c:pt idx="2">
                  <c:v>3031656</c:v>
                </c:pt>
                <c:pt idx="3">
                  <c:v>2886675</c:v>
                </c:pt>
                <c:pt idx="4">
                  <c:v>2831784</c:v>
                </c:pt>
                <c:pt idx="5">
                  <c:v>2882885</c:v>
                </c:pt>
                <c:pt idx="6">
                  <c:v>2662168</c:v>
                </c:pt>
                <c:pt idx="7">
                  <c:v>2619834</c:v>
                </c:pt>
                <c:pt idx="8">
                  <c:v>2697887</c:v>
                </c:pt>
                <c:pt idx="9">
                  <c:v>2909391</c:v>
                </c:pt>
                <c:pt idx="10">
                  <c:v>2748485</c:v>
                </c:pt>
                <c:pt idx="11">
                  <c:v>2600676</c:v>
                </c:pt>
                <c:pt idx="12">
                  <c:v>2832016</c:v>
                </c:pt>
                <c:pt idx="13">
                  <c:v>2742200</c:v>
                </c:pt>
                <c:pt idx="14">
                  <c:v>2855341</c:v>
                </c:pt>
                <c:pt idx="15">
                  <c:v>2835170</c:v>
                </c:pt>
                <c:pt idx="16">
                  <c:v>2842720</c:v>
                </c:pt>
                <c:pt idx="17">
                  <c:v>2749882</c:v>
                </c:pt>
                <c:pt idx="18">
                  <c:v>2784797</c:v>
                </c:pt>
                <c:pt idx="19">
                  <c:v>2606385</c:v>
                </c:pt>
                <c:pt idx="20">
                  <c:v>2848265</c:v>
                </c:pt>
                <c:pt idx="21">
                  <c:v>2990595</c:v>
                </c:pt>
                <c:pt idx="22">
                  <c:v>2855957</c:v>
                </c:pt>
                <c:pt idx="23">
                  <c:v>2807201</c:v>
                </c:pt>
                <c:pt idx="24">
                  <c:v>2871925</c:v>
                </c:pt>
                <c:pt idx="25">
                  <c:v>2763351</c:v>
                </c:pt>
                <c:pt idx="26">
                  <c:v>3000140</c:v>
                </c:pt>
                <c:pt idx="27">
                  <c:v>3082645</c:v>
                </c:pt>
                <c:pt idx="28">
                  <c:v>2978011</c:v>
                </c:pt>
                <c:pt idx="29">
                  <c:v>2958898</c:v>
                </c:pt>
                <c:pt idx="30">
                  <c:v>2962452</c:v>
                </c:pt>
                <c:pt idx="31">
                  <c:v>2727268</c:v>
                </c:pt>
                <c:pt idx="32">
                  <c:v>2890350</c:v>
                </c:pt>
                <c:pt idx="33">
                  <c:v>2971730</c:v>
                </c:pt>
                <c:pt idx="34">
                  <c:v>2896513</c:v>
                </c:pt>
                <c:pt idx="35">
                  <c:v>2846489</c:v>
                </c:pt>
                <c:pt idx="36">
                  <c:v>2952669</c:v>
                </c:pt>
                <c:pt idx="37">
                  <c:v>2928544</c:v>
                </c:pt>
                <c:pt idx="38">
                  <c:v>3031800</c:v>
                </c:pt>
                <c:pt idx="39">
                  <c:v>3106733</c:v>
                </c:pt>
                <c:pt idx="40">
                  <c:v>2993334</c:v>
                </c:pt>
                <c:pt idx="41">
                  <c:v>3087126</c:v>
                </c:pt>
                <c:pt idx="42">
                  <c:v>2910232</c:v>
                </c:pt>
                <c:pt idx="43">
                  <c:v>2802371</c:v>
                </c:pt>
                <c:pt idx="44">
                  <c:v>2992617</c:v>
                </c:pt>
                <c:pt idx="45">
                  <c:v>3013081</c:v>
                </c:pt>
                <c:pt idx="46">
                  <c:v>3010686</c:v>
                </c:pt>
                <c:pt idx="47">
                  <c:v>2855902</c:v>
                </c:pt>
                <c:pt idx="48">
                  <c:v>3069857</c:v>
                </c:pt>
                <c:pt idx="49">
                  <c:v>2907188</c:v>
                </c:pt>
                <c:pt idx="50">
                  <c:v>3344545</c:v>
                </c:pt>
                <c:pt idx="51">
                  <c:v>3271958</c:v>
                </c:pt>
                <c:pt idx="52">
                  <c:v>3121630</c:v>
                </c:pt>
                <c:pt idx="53">
                  <c:v>3262102</c:v>
                </c:pt>
                <c:pt idx="54">
                  <c:v>3076972</c:v>
                </c:pt>
                <c:pt idx="55">
                  <c:v>2921448</c:v>
                </c:pt>
                <c:pt idx="56">
                  <c:v>3143748</c:v>
                </c:pt>
                <c:pt idx="57">
                  <c:v>3207895</c:v>
                </c:pt>
                <c:pt idx="58">
                  <c:v>3178105</c:v>
                </c:pt>
                <c:pt idx="59">
                  <c:v>3043072</c:v>
                </c:pt>
                <c:pt idx="60">
                  <c:v>3154335</c:v>
                </c:pt>
                <c:pt idx="61">
                  <c:v>3155842</c:v>
                </c:pt>
                <c:pt idx="62">
                  <c:v>3373015</c:v>
                </c:pt>
                <c:pt idx="63">
                  <c:v>3428356</c:v>
                </c:pt>
                <c:pt idx="64">
                  <c:v>3538592</c:v>
                </c:pt>
                <c:pt idx="65">
                  <c:v>3415128</c:v>
                </c:pt>
                <c:pt idx="66">
                  <c:v>3286696</c:v>
                </c:pt>
                <c:pt idx="67">
                  <c:v>3040339</c:v>
                </c:pt>
                <c:pt idx="68">
                  <c:v>3223732</c:v>
                </c:pt>
                <c:pt idx="69">
                  <c:v>3240694</c:v>
                </c:pt>
                <c:pt idx="70">
                  <c:v>3195927</c:v>
                </c:pt>
                <c:pt idx="71">
                  <c:v>2989666</c:v>
                </c:pt>
                <c:pt idx="72">
                  <c:v>3147672</c:v>
                </c:pt>
                <c:pt idx="73">
                  <c:v>3052257</c:v>
                </c:pt>
                <c:pt idx="74">
                  <c:v>3230487</c:v>
                </c:pt>
                <c:pt idx="75">
                  <c:v>3031625</c:v>
                </c:pt>
                <c:pt idx="76">
                  <c:v>3125575</c:v>
                </c:pt>
                <c:pt idx="77">
                  <c:v>3092917</c:v>
                </c:pt>
                <c:pt idx="78">
                  <c:v>2948776</c:v>
                </c:pt>
                <c:pt idx="79">
                  <c:v>2837578</c:v>
                </c:pt>
                <c:pt idx="80">
                  <c:v>2965833</c:v>
                </c:pt>
                <c:pt idx="81">
                  <c:v>3076983</c:v>
                </c:pt>
                <c:pt idx="82">
                  <c:v>2934720</c:v>
                </c:pt>
                <c:pt idx="83">
                  <c:v>2881861</c:v>
                </c:pt>
                <c:pt idx="84">
                  <c:v>2934496</c:v>
                </c:pt>
                <c:pt idx="85">
                  <c:v>2860249</c:v>
                </c:pt>
                <c:pt idx="86">
                  <c:v>2975985</c:v>
                </c:pt>
                <c:pt idx="87">
                  <c:v>3110634</c:v>
                </c:pt>
                <c:pt idx="88">
                  <c:v>3219140</c:v>
                </c:pt>
                <c:pt idx="89">
                  <c:v>3114817</c:v>
                </c:pt>
                <c:pt idx="90">
                  <c:v>3098894</c:v>
                </c:pt>
                <c:pt idx="91">
                  <c:v>3023265</c:v>
                </c:pt>
                <c:pt idx="92">
                  <c:v>3092934</c:v>
                </c:pt>
                <c:pt idx="93">
                  <c:v>3178814</c:v>
                </c:pt>
                <c:pt idx="94">
                  <c:v>3155256</c:v>
                </c:pt>
                <c:pt idx="95">
                  <c:v>2991654</c:v>
                </c:pt>
                <c:pt idx="96">
                  <c:v>3077375</c:v>
                </c:pt>
                <c:pt idx="97">
                  <c:v>2986283</c:v>
                </c:pt>
                <c:pt idx="98">
                  <c:v>3357406</c:v>
                </c:pt>
                <c:pt idx="99">
                  <c:v>3126588</c:v>
                </c:pt>
                <c:pt idx="100">
                  <c:v>3224734</c:v>
                </c:pt>
                <c:pt idx="101">
                  <c:v>3253090</c:v>
                </c:pt>
                <c:pt idx="102">
                  <c:v>2988956</c:v>
                </c:pt>
                <c:pt idx="103">
                  <c:v>2874599</c:v>
                </c:pt>
                <c:pt idx="104">
                  <c:v>3132610</c:v>
                </c:pt>
                <c:pt idx="105">
                  <c:v>3083661</c:v>
                </c:pt>
                <c:pt idx="106">
                  <c:v>3014937</c:v>
                </c:pt>
                <c:pt idx="107">
                  <c:v>2903233</c:v>
                </c:pt>
                <c:pt idx="108">
                  <c:v>3177164</c:v>
                </c:pt>
                <c:pt idx="109">
                  <c:v>3083448</c:v>
                </c:pt>
                <c:pt idx="110">
                  <c:v>3366277</c:v>
                </c:pt>
                <c:pt idx="111">
                  <c:v>3281951</c:v>
                </c:pt>
                <c:pt idx="112">
                  <c:v>3165532</c:v>
                </c:pt>
                <c:pt idx="113">
                  <c:v>3290967</c:v>
                </c:pt>
                <c:pt idx="114">
                  <c:v>3266125</c:v>
                </c:pt>
                <c:pt idx="115">
                  <c:v>3007915</c:v>
                </c:pt>
                <c:pt idx="116">
                  <c:v>3223149</c:v>
                </c:pt>
                <c:pt idx="117">
                  <c:v>3311326</c:v>
                </c:pt>
                <c:pt idx="118">
                  <c:v>3166415</c:v>
                </c:pt>
                <c:pt idx="119">
                  <c:v>3198076</c:v>
                </c:pt>
                <c:pt idx="120">
                  <c:v>3221216</c:v>
                </c:pt>
                <c:pt idx="121">
                  <c:v>3105018</c:v>
                </c:pt>
                <c:pt idx="122">
                  <c:v>3192098</c:v>
                </c:pt>
                <c:pt idx="123">
                  <c:v>3223090</c:v>
                </c:pt>
                <c:pt idx="124">
                  <c:v>3254353</c:v>
                </c:pt>
                <c:pt idx="125">
                  <c:v>3214282</c:v>
                </c:pt>
                <c:pt idx="126">
                  <c:v>3142896</c:v>
                </c:pt>
                <c:pt idx="127">
                  <c:v>2864128</c:v>
                </c:pt>
                <c:pt idx="128">
                  <c:v>3221264</c:v>
                </c:pt>
                <c:pt idx="129">
                  <c:v>3250491</c:v>
                </c:pt>
                <c:pt idx="130">
                  <c:v>3232399</c:v>
                </c:pt>
                <c:pt idx="131">
                  <c:v>3132753</c:v>
                </c:pt>
                <c:pt idx="132">
                  <c:v>3246538</c:v>
                </c:pt>
                <c:pt idx="133">
                  <c:v>3135284</c:v>
                </c:pt>
                <c:pt idx="134">
                  <c:v>3417927</c:v>
                </c:pt>
                <c:pt idx="135">
                  <c:v>3184664</c:v>
                </c:pt>
                <c:pt idx="136">
                  <c:v>3349170</c:v>
                </c:pt>
                <c:pt idx="137">
                  <c:v>3294004</c:v>
                </c:pt>
                <c:pt idx="138">
                  <c:v>3274198</c:v>
                </c:pt>
                <c:pt idx="139">
                  <c:v>3108164</c:v>
                </c:pt>
                <c:pt idx="140">
                  <c:v>3278650</c:v>
                </c:pt>
                <c:pt idx="141">
                  <c:v>3283343</c:v>
                </c:pt>
                <c:pt idx="142">
                  <c:v>3277526</c:v>
                </c:pt>
                <c:pt idx="143">
                  <c:v>2918280</c:v>
                </c:pt>
                <c:pt idx="144">
                  <c:v>3205613</c:v>
                </c:pt>
                <c:pt idx="145">
                  <c:v>3132422</c:v>
                </c:pt>
                <c:pt idx="146">
                  <c:v>3216068</c:v>
                </c:pt>
                <c:pt idx="147">
                  <c:v>3197931</c:v>
                </c:pt>
                <c:pt idx="148">
                  <c:v>3283020</c:v>
                </c:pt>
                <c:pt idx="149">
                  <c:v>3233814</c:v>
                </c:pt>
                <c:pt idx="150">
                  <c:v>3100185</c:v>
                </c:pt>
                <c:pt idx="151">
                  <c:v>3012737</c:v>
                </c:pt>
                <c:pt idx="152">
                  <c:v>3099280</c:v>
                </c:pt>
                <c:pt idx="153">
                  <c:v>3184987</c:v>
                </c:pt>
                <c:pt idx="154">
                  <c:v>3173528</c:v>
                </c:pt>
                <c:pt idx="155">
                  <c:v>3106927</c:v>
                </c:pt>
                <c:pt idx="156">
                  <c:v>3213548</c:v>
                </c:pt>
                <c:pt idx="157">
                  <c:v>3081895</c:v>
                </c:pt>
                <c:pt idx="158">
                  <c:v>3029722</c:v>
                </c:pt>
                <c:pt idx="159">
                  <c:v>3223091</c:v>
                </c:pt>
                <c:pt idx="160">
                  <c:v>3126732</c:v>
                </c:pt>
                <c:pt idx="161">
                  <c:v>3208609</c:v>
                </c:pt>
                <c:pt idx="162">
                  <c:v>3108733</c:v>
                </c:pt>
                <c:pt idx="163">
                  <c:v>2882771</c:v>
                </c:pt>
                <c:pt idx="164">
                  <c:v>2930983</c:v>
                </c:pt>
                <c:pt idx="165">
                  <c:v>2990858</c:v>
                </c:pt>
                <c:pt idx="166">
                  <c:v>2641114</c:v>
                </c:pt>
                <c:pt idx="167">
                  <c:v>2373806</c:v>
                </c:pt>
                <c:pt idx="168">
                  <c:v>2346725</c:v>
                </c:pt>
                <c:pt idx="169">
                  <c:v>2114006</c:v>
                </c:pt>
                <c:pt idx="170">
                  <c:v>2285368</c:v>
                </c:pt>
                <c:pt idx="171">
                  <c:v>2204773</c:v>
                </c:pt>
                <c:pt idx="172">
                  <c:v>2361458</c:v>
                </c:pt>
                <c:pt idx="173">
                  <c:v>2347042</c:v>
                </c:pt>
                <c:pt idx="174">
                  <c:v>2591238</c:v>
                </c:pt>
                <c:pt idx="175">
                  <c:v>2407849</c:v>
                </c:pt>
                <c:pt idx="176">
                  <c:v>2607214</c:v>
                </c:pt>
                <c:pt idx="177">
                  <c:v>2569637</c:v>
                </c:pt>
                <c:pt idx="178">
                  <c:v>2522306</c:v>
                </c:pt>
                <c:pt idx="179">
                  <c:v>2450788</c:v>
                </c:pt>
                <c:pt idx="180">
                  <c:v>2598223</c:v>
                </c:pt>
                <c:pt idx="181">
                  <c:v>2605627</c:v>
                </c:pt>
                <c:pt idx="182">
                  <c:v>2758610</c:v>
                </c:pt>
                <c:pt idx="183">
                  <c:v>2856397</c:v>
                </c:pt>
                <c:pt idx="184">
                  <c:v>2737878</c:v>
                </c:pt>
                <c:pt idx="185">
                  <c:v>3132304</c:v>
                </c:pt>
                <c:pt idx="186">
                  <c:v>2909357</c:v>
                </c:pt>
                <c:pt idx="187">
                  <c:v>2699521</c:v>
                </c:pt>
                <c:pt idx="188">
                  <c:v>2894883</c:v>
                </c:pt>
                <c:pt idx="189">
                  <c:v>2971948</c:v>
                </c:pt>
                <c:pt idx="190">
                  <c:v>2840008</c:v>
                </c:pt>
                <c:pt idx="191">
                  <c:v>2758145</c:v>
                </c:pt>
                <c:pt idx="192">
                  <c:v>2881976</c:v>
                </c:pt>
                <c:pt idx="193">
                  <c:v>2706611</c:v>
                </c:pt>
                <c:pt idx="194">
                  <c:v>2934887</c:v>
                </c:pt>
                <c:pt idx="195">
                  <c:v>2814605</c:v>
                </c:pt>
                <c:pt idx="196">
                  <c:v>2988204</c:v>
                </c:pt>
                <c:pt idx="197">
                  <c:v>3044727</c:v>
                </c:pt>
                <c:pt idx="198">
                  <c:v>2878636</c:v>
                </c:pt>
                <c:pt idx="199">
                  <c:v>2959722</c:v>
                </c:pt>
                <c:pt idx="200">
                  <c:v>2772316</c:v>
                </c:pt>
                <c:pt idx="201">
                  <c:v>2698453</c:v>
                </c:pt>
                <c:pt idx="202">
                  <c:v>2701385</c:v>
                </c:pt>
                <c:pt idx="203">
                  <c:v>2452419</c:v>
                </c:pt>
                <c:pt idx="204">
                  <c:v>2678863</c:v>
                </c:pt>
                <c:pt idx="205">
                  <c:v>2682723</c:v>
                </c:pt>
                <c:pt idx="206">
                  <c:v>2851146</c:v>
                </c:pt>
                <c:pt idx="207">
                  <c:v>2813834</c:v>
                </c:pt>
                <c:pt idx="208">
                  <c:v>2893863</c:v>
                </c:pt>
                <c:pt idx="209">
                  <c:v>2923895</c:v>
                </c:pt>
                <c:pt idx="210">
                  <c:v>2840136</c:v>
                </c:pt>
                <c:pt idx="211">
                  <c:v>2762126</c:v>
                </c:pt>
                <c:pt idx="212">
                  <c:v>2623963</c:v>
                </c:pt>
                <c:pt idx="213">
                  <c:v>2886725</c:v>
                </c:pt>
                <c:pt idx="214">
                  <c:v>2807190</c:v>
                </c:pt>
                <c:pt idx="215">
                  <c:v>2620799</c:v>
                </c:pt>
                <c:pt idx="216">
                  <c:v>2786978</c:v>
                </c:pt>
                <c:pt idx="217">
                  <c:v>2713013</c:v>
                </c:pt>
                <c:pt idx="218">
                  <c:v>2770412</c:v>
                </c:pt>
                <c:pt idx="219">
                  <c:v>2956980</c:v>
                </c:pt>
                <c:pt idx="220">
                  <c:v>2842127</c:v>
                </c:pt>
                <c:pt idx="221">
                  <c:v>2650978</c:v>
                </c:pt>
                <c:pt idx="222">
                  <c:v>2811834</c:v>
                </c:pt>
                <c:pt idx="223">
                  <c:v>2745449</c:v>
                </c:pt>
                <c:pt idx="224">
                  <c:v>2736750</c:v>
                </c:pt>
                <c:pt idx="225">
                  <c:v>2852563</c:v>
                </c:pt>
                <c:pt idx="226">
                  <c:v>2656562</c:v>
                </c:pt>
                <c:pt idx="227">
                  <c:v>2576025</c:v>
                </c:pt>
                <c:pt idx="228">
                  <c:v>2889508</c:v>
                </c:pt>
                <c:pt idx="229">
                  <c:v>2731785</c:v>
                </c:pt>
                <c:pt idx="230">
                  <c:v>2973818</c:v>
                </c:pt>
                <c:pt idx="231">
                  <c:v>3054735</c:v>
                </c:pt>
                <c:pt idx="232">
                  <c:v>3076069</c:v>
                </c:pt>
                <c:pt idx="233">
                  <c:v>3020625</c:v>
                </c:pt>
                <c:pt idx="234">
                  <c:v>3083227</c:v>
                </c:pt>
                <c:pt idx="235">
                  <c:v>2875376</c:v>
                </c:pt>
                <c:pt idx="236">
                  <c:v>2922420</c:v>
                </c:pt>
                <c:pt idx="237">
                  <c:v>2921808</c:v>
                </c:pt>
                <c:pt idx="238">
                  <c:v>2897355</c:v>
                </c:pt>
                <c:pt idx="239">
                  <c:v>2684074</c:v>
                </c:pt>
                <c:pt idx="240">
                  <c:v>2915764</c:v>
                </c:pt>
                <c:pt idx="241">
                  <c:v>2827145</c:v>
                </c:pt>
                <c:pt idx="242">
                  <c:v>2986684</c:v>
                </c:pt>
                <c:pt idx="243">
                  <c:v>3032612</c:v>
                </c:pt>
                <c:pt idx="244">
                  <c:v>3025185</c:v>
                </c:pt>
                <c:pt idx="245">
                  <c:v>3076315</c:v>
                </c:pt>
                <c:pt idx="246">
                  <c:v>2977074</c:v>
                </c:pt>
                <c:pt idx="247">
                  <c:v>2767424</c:v>
                </c:pt>
                <c:pt idx="248">
                  <c:v>2832006</c:v>
                </c:pt>
                <c:pt idx="249">
                  <c:v>2947945</c:v>
                </c:pt>
                <c:pt idx="250">
                  <c:v>2931865</c:v>
                </c:pt>
                <c:pt idx="251">
                  <c:v>2804921</c:v>
                </c:pt>
                <c:pt idx="252">
                  <c:v>2889811</c:v>
                </c:pt>
                <c:pt idx="253">
                  <c:v>2842764</c:v>
                </c:pt>
                <c:pt idx="254">
                  <c:v>3121619</c:v>
                </c:pt>
                <c:pt idx="255">
                  <c:v>3047717</c:v>
                </c:pt>
                <c:pt idx="256" formatCode="General">
                  <c:v>2984408</c:v>
                </c:pt>
                <c:pt idx="257">
                  <c:v>3140314</c:v>
                </c:pt>
                <c:pt idx="258">
                  <c:v>2998785</c:v>
                </c:pt>
                <c:pt idx="259" formatCode="General">
                  <c:v>2781884</c:v>
                </c:pt>
                <c:pt idx="260" formatCode="General">
                  <c:v>2981665</c:v>
                </c:pt>
                <c:pt idx="261" formatCode="General">
                  <c:v>2982491</c:v>
                </c:pt>
                <c:pt idx="262" formatCode="General">
                  <c:v>3034686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0-4483-89C9-78AC6308D3F8}"/>
            </c:ext>
          </c:extLst>
        </c:ser>
        <c:ser>
          <c:idx val="2"/>
          <c:order val="2"/>
          <c:tx>
            <c:strRef>
              <c:f>'24'!$D$1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'24'!$A$2:$A$266</c:f>
              <c:numCache>
                <c:formatCode>mmm\-yy</c:formatCode>
                <c:ptCount val="265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</c:numCache>
            </c:numRef>
          </c:cat>
          <c:val>
            <c:numRef>
              <c:f>'24'!$D$2:$D$266</c:f>
              <c:numCache>
                <c:formatCode>_(* #,##0_);_(* \(#,##0\);_(* "-"??_);_(@_)</c:formatCode>
                <c:ptCount val="265"/>
                <c:pt idx="0">
                  <c:v>763547</c:v>
                </c:pt>
                <c:pt idx="1">
                  <c:v>773402</c:v>
                </c:pt>
                <c:pt idx="2">
                  <c:v>777593</c:v>
                </c:pt>
                <c:pt idx="3">
                  <c:v>826387</c:v>
                </c:pt>
                <c:pt idx="4">
                  <c:v>805820</c:v>
                </c:pt>
                <c:pt idx="5">
                  <c:v>787733</c:v>
                </c:pt>
                <c:pt idx="6">
                  <c:v>709525</c:v>
                </c:pt>
                <c:pt idx="7">
                  <c:v>697386</c:v>
                </c:pt>
                <c:pt idx="8">
                  <c:v>689910</c:v>
                </c:pt>
                <c:pt idx="9">
                  <c:v>726969</c:v>
                </c:pt>
                <c:pt idx="10">
                  <c:v>680703</c:v>
                </c:pt>
                <c:pt idx="11">
                  <c:v>697348</c:v>
                </c:pt>
                <c:pt idx="12">
                  <c:v>665059</c:v>
                </c:pt>
                <c:pt idx="13">
                  <c:v>648153</c:v>
                </c:pt>
                <c:pt idx="14">
                  <c:v>710179</c:v>
                </c:pt>
                <c:pt idx="15">
                  <c:v>713817</c:v>
                </c:pt>
                <c:pt idx="16">
                  <c:v>735506</c:v>
                </c:pt>
                <c:pt idx="17">
                  <c:v>741284</c:v>
                </c:pt>
                <c:pt idx="18">
                  <c:v>721979</c:v>
                </c:pt>
                <c:pt idx="19">
                  <c:v>738145</c:v>
                </c:pt>
                <c:pt idx="20">
                  <c:v>703655</c:v>
                </c:pt>
                <c:pt idx="21">
                  <c:v>798406</c:v>
                </c:pt>
                <c:pt idx="22">
                  <c:v>843578</c:v>
                </c:pt>
                <c:pt idx="23">
                  <c:v>782211</c:v>
                </c:pt>
                <c:pt idx="24">
                  <c:v>765555</c:v>
                </c:pt>
                <c:pt idx="25">
                  <c:v>731962</c:v>
                </c:pt>
                <c:pt idx="26">
                  <c:v>781158</c:v>
                </c:pt>
                <c:pt idx="27">
                  <c:v>797529</c:v>
                </c:pt>
                <c:pt idx="28">
                  <c:v>805208</c:v>
                </c:pt>
                <c:pt idx="29">
                  <c:v>796301</c:v>
                </c:pt>
                <c:pt idx="30">
                  <c:v>762506</c:v>
                </c:pt>
                <c:pt idx="31">
                  <c:v>750964</c:v>
                </c:pt>
                <c:pt idx="32">
                  <c:v>787088</c:v>
                </c:pt>
                <c:pt idx="33">
                  <c:v>777685</c:v>
                </c:pt>
                <c:pt idx="34">
                  <c:v>797275</c:v>
                </c:pt>
                <c:pt idx="35">
                  <c:v>767990</c:v>
                </c:pt>
                <c:pt idx="36">
                  <c:v>728284</c:v>
                </c:pt>
                <c:pt idx="37">
                  <c:v>673312</c:v>
                </c:pt>
                <c:pt idx="38">
                  <c:v>742237</c:v>
                </c:pt>
                <c:pt idx="39">
                  <c:v>734981</c:v>
                </c:pt>
                <c:pt idx="40">
                  <c:v>746241</c:v>
                </c:pt>
                <c:pt idx="41">
                  <c:v>721500</c:v>
                </c:pt>
                <c:pt idx="42">
                  <c:v>777953</c:v>
                </c:pt>
                <c:pt idx="43">
                  <c:v>747648</c:v>
                </c:pt>
                <c:pt idx="44">
                  <c:v>750009</c:v>
                </c:pt>
                <c:pt idx="45">
                  <c:v>762411</c:v>
                </c:pt>
                <c:pt idx="46">
                  <c:v>732724</c:v>
                </c:pt>
                <c:pt idx="47">
                  <c:v>764066</c:v>
                </c:pt>
                <c:pt idx="48">
                  <c:v>763254</c:v>
                </c:pt>
                <c:pt idx="49">
                  <c:v>731017</c:v>
                </c:pt>
                <c:pt idx="50">
                  <c:v>785049</c:v>
                </c:pt>
                <c:pt idx="51">
                  <c:v>780670</c:v>
                </c:pt>
                <c:pt idx="52">
                  <c:v>832694</c:v>
                </c:pt>
                <c:pt idx="53">
                  <c:v>820746</c:v>
                </c:pt>
                <c:pt idx="54">
                  <c:v>829261</c:v>
                </c:pt>
                <c:pt idx="55">
                  <c:v>839351</c:v>
                </c:pt>
                <c:pt idx="56">
                  <c:v>833150</c:v>
                </c:pt>
                <c:pt idx="57">
                  <c:v>773557</c:v>
                </c:pt>
                <c:pt idx="58">
                  <c:v>850909</c:v>
                </c:pt>
                <c:pt idx="59">
                  <c:v>847036</c:v>
                </c:pt>
                <c:pt idx="60">
                  <c:v>830552</c:v>
                </c:pt>
                <c:pt idx="61">
                  <c:v>792783</c:v>
                </c:pt>
                <c:pt idx="62">
                  <c:v>873578</c:v>
                </c:pt>
                <c:pt idx="63">
                  <c:v>831606</c:v>
                </c:pt>
                <c:pt idx="64">
                  <c:v>876865</c:v>
                </c:pt>
                <c:pt idx="65">
                  <c:v>846211</c:v>
                </c:pt>
                <c:pt idx="66">
                  <c:v>927489</c:v>
                </c:pt>
                <c:pt idx="67">
                  <c:v>893720</c:v>
                </c:pt>
                <c:pt idx="68">
                  <c:v>859485</c:v>
                </c:pt>
                <c:pt idx="69">
                  <c:v>968056</c:v>
                </c:pt>
                <c:pt idx="70">
                  <c:v>895709</c:v>
                </c:pt>
                <c:pt idx="71">
                  <c:v>895420</c:v>
                </c:pt>
                <c:pt idx="72">
                  <c:v>866585</c:v>
                </c:pt>
                <c:pt idx="73">
                  <c:v>799463</c:v>
                </c:pt>
                <c:pt idx="74">
                  <c:v>868872</c:v>
                </c:pt>
                <c:pt idx="75">
                  <c:v>916604</c:v>
                </c:pt>
                <c:pt idx="76">
                  <c:v>927264</c:v>
                </c:pt>
                <c:pt idx="77">
                  <c:v>901603</c:v>
                </c:pt>
                <c:pt idx="78">
                  <c:v>930426</c:v>
                </c:pt>
                <c:pt idx="79">
                  <c:v>908008</c:v>
                </c:pt>
                <c:pt idx="80">
                  <c:v>857726</c:v>
                </c:pt>
                <c:pt idx="81">
                  <c:v>910617</c:v>
                </c:pt>
                <c:pt idx="82">
                  <c:v>895017</c:v>
                </c:pt>
                <c:pt idx="83">
                  <c:v>881142</c:v>
                </c:pt>
                <c:pt idx="84">
                  <c:v>855289</c:v>
                </c:pt>
                <c:pt idx="85">
                  <c:v>851563</c:v>
                </c:pt>
                <c:pt idx="86">
                  <c:v>974614</c:v>
                </c:pt>
                <c:pt idx="87">
                  <c:v>980922</c:v>
                </c:pt>
                <c:pt idx="88">
                  <c:v>946114</c:v>
                </c:pt>
                <c:pt idx="89">
                  <c:v>996769</c:v>
                </c:pt>
                <c:pt idx="90">
                  <c:v>968914</c:v>
                </c:pt>
                <c:pt idx="91">
                  <c:v>1032420</c:v>
                </c:pt>
                <c:pt idx="92">
                  <c:v>993478</c:v>
                </c:pt>
                <c:pt idx="93">
                  <c:v>950307</c:v>
                </c:pt>
                <c:pt idx="94">
                  <c:v>891370</c:v>
                </c:pt>
                <c:pt idx="95">
                  <c:v>1029400</c:v>
                </c:pt>
                <c:pt idx="96">
                  <c:v>967765</c:v>
                </c:pt>
                <c:pt idx="97">
                  <c:v>961105</c:v>
                </c:pt>
                <c:pt idx="98">
                  <c:v>1040487</c:v>
                </c:pt>
                <c:pt idx="99">
                  <c:v>962645</c:v>
                </c:pt>
                <c:pt idx="100">
                  <c:v>1019602</c:v>
                </c:pt>
                <c:pt idx="101">
                  <c:v>1031812</c:v>
                </c:pt>
                <c:pt idx="102">
                  <c:v>938572</c:v>
                </c:pt>
                <c:pt idx="103">
                  <c:v>1028198</c:v>
                </c:pt>
                <c:pt idx="104">
                  <c:v>999547</c:v>
                </c:pt>
                <c:pt idx="105">
                  <c:v>991521</c:v>
                </c:pt>
                <c:pt idx="106">
                  <c:v>1026879</c:v>
                </c:pt>
                <c:pt idx="107">
                  <c:v>1080264</c:v>
                </c:pt>
                <c:pt idx="108">
                  <c:v>1103905</c:v>
                </c:pt>
                <c:pt idx="109">
                  <c:v>1067237</c:v>
                </c:pt>
                <c:pt idx="110">
                  <c:v>1192710</c:v>
                </c:pt>
                <c:pt idx="111">
                  <c:v>1107313</c:v>
                </c:pt>
                <c:pt idx="112">
                  <c:v>1146458</c:v>
                </c:pt>
                <c:pt idx="113">
                  <c:v>1208352</c:v>
                </c:pt>
                <c:pt idx="114">
                  <c:v>1143155</c:v>
                </c:pt>
                <c:pt idx="115">
                  <c:v>1174971</c:v>
                </c:pt>
                <c:pt idx="116">
                  <c:v>1106722</c:v>
                </c:pt>
                <c:pt idx="117">
                  <c:v>1135462</c:v>
                </c:pt>
                <c:pt idx="118">
                  <c:v>1112590</c:v>
                </c:pt>
                <c:pt idx="119">
                  <c:v>1089888</c:v>
                </c:pt>
                <c:pt idx="120">
                  <c:v>1179864</c:v>
                </c:pt>
                <c:pt idx="121">
                  <c:v>1087186</c:v>
                </c:pt>
                <c:pt idx="122">
                  <c:v>1171067</c:v>
                </c:pt>
                <c:pt idx="123">
                  <c:v>1166648</c:v>
                </c:pt>
                <c:pt idx="124">
                  <c:v>1194709</c:v>
                </c:pt>
                <c:pt idx="125">
                  <c:v>1222910</c:v>
                </c:pt>
                <c:pt idx="126">
                  <c:v>1157634</c:v>
                </c:pt>
                <c:pt idx="127">
                  <c:v>1188823</c:v>
                </c:pt>
                <c:pt idx="128">
                  <c:v>1128603</c:v>
                </c:pt>
                <c:pt idx="129">
                  <c:v>1190430</c:v>
                </c:pt>
                <c:pt idx="130">
                  <c:v>1191360</c:v>
                </c:pt>
                <c:pt idx="131">
                  <c:v>1155749</c:v>
                </c:pt>
                <c:pt idx="132">
                  <c:v>1252668</c:v>
                </c:pt>
                <c:pt idx="133">
                  <c:v>1130809</c:v>
                </c:pt>
                <c:pt idx="134">
                  <c:v>1188858</c:v>
                </c:pt>
                <c:pt idx="135">
                  <c:v>1248897</c:v>
                </c:pt>
                <c:pt idx="136">
                  <c:v>1284453</c:v>
                </c:pt>
                <c:pt idx="137">
                  <c:v>1264199</c:v>
                </c:pt>
                <c:pt idx="138">
                  <c:v>1281030</c:v>
                </c:pt>
                <c:pt idx="139">
                  <c:v>1197087</c:v>
                </c:pt>
                <c:pt idx="140">
                  <c:v>1227900</c:v>
                </c:pt>
                <c:pt idx="141">
                  <c:v>1252147</c:v>
                </c:pt>
                <c:pt idx="142">
                  <c:v>1231495</c:v>
                </c:pt>
                <c:pt idx="143">
                  <c:v>1245379</c:v>
                </c:pt>
                <c:pt idx="144">
                  <c:v>1254365</c:v>
                </c:pt>
                <c:pt idx="145">
                  <c:v>1182928</c:v>
                </c:pt>
                <c:pt idx="146">
                  <c:v>1272178</c:v>
                </c:pt>
                <c:pt idx="147">
                  <c:v>1287912</c:v>
                </c:pt>
                <c:pt idx="148">
                  <c:v>1346063</c:v>
                </c:pt>
                <c:pt idx="149">
                  <c:v>1336179</c:v>
                </c:pt>
                <c:pt idx="150">
                  <c:v>1293657</c:v>
                </c:pt>
                <c:pt idx="151">
                  <c:v>1287525</c:v>
                </c:pt>
                <c:pt idx="152">
                  <c:v>1303499</c:v>
                </c:pt>
                <c:pt idx="153">
                  <c:v>1291159</c:v>
                </c:pt>
                <c:pt idx="154">
                  <c:v>1290384</c:v>
                </c:pt>
                <c:pt idx="155">
                  <c:v>1316899</c:v>
                </c:pt>
                <c:pt idx="156">
                  <c:v>1354426</c:v>
                </c:pt>
                <c:pt idx="157">
                  <c:v>1286796</c:v>
                </c:pt>
                <c:pt idx="158">
                  <c:v>1343414</c:v>
                </c:pt>
                <c:pt idx="159">
                  <c:v>1342854</c:v>
                </c:pt>
                <c:pt idx="160">
                  <c:v>1354872</c:v>
                </c:pt>
                <c:pt idx="161">
                  <c:v>1350601</c:v>
                </c:pt>
                <c:pt idx="162">
                  <c:v>1425320</c:v>
                </c:pt>
                <c:pt idx="163">
                  <c:v>1377747</c:v>
                </c:pt>
                <c:pt idx="164">
                  <c:v>1297006</c:v>
                </c:pt>
                <c:pt idx="165">
                  <c:v>1373360</c:v>
                </c:pt>
                <c:pt idx="166">
                  <c:v>1326663</c:v>
                </c:pt>
                <c:pt idx="167">
                  <c:v>1235370</c:v>
                </c:pt>
                <c:pt idx="168">
                  <c:v>1147129</c:v>
                </c:pt>
                <c:pt idx="169">
                  <c:v>1079982</c:v>
                </c:pt>
                <c:pt idx="170">
                  <c:v>1227284</c:v>
                </c:pt>
                <c:pt idx="171">
                  <c:v>1204759</c:v>
                </c:pt>
                <c:pt idx="172">
                  <c:v>1307038</c:v>
                </c:pt>
                <c:pt idx="173">
                  <c:v>1323569</c:v>
                </c:pt>
                <c:pt idx="174">
                  <c:v>1304279</c:v>
                </c:pt>
                <c:pt idx="175">
                  <c:v>1355690</c:v>
                </c:pt>
                <c:pt idx="176">
                  <c:v>1315107</c:v>
                </c:pt>
                <c:pt idx="177">
                  <c:v>1315301</c:v>
                </c:pt>
                <c:pt idx="178">
                  <c:v>1288268</c:v>
                </c:pt>
                <c:pt idx="179">
                  <c:v>1291725</c:v>
                </c:pt>
                <c:pt idx="180">
                  <c:v>1357515</c:v>
                </c:pt>
                <c:pt idx="181">
                  <c:v>1273283</c:v>
                </c:pt>
                <c:pt idx="182">
                  <c:v>1374253</c:v>
                </c:pt>
                <c:pt idx="183">
                  <c:v>1365154</c:v>
                </c:pt>
                <c:pt idx="184">
                  <c:v>1427537</c:v>
                </c:pt>
                <c:pt idx="185">
                  <c:v>1448253</c:v>
                </c:pt>
                <c:pt idx="186">
                  <c:v>1480757</c:v>
                </c:pt>
                <c:pt idx="187">
                  <c:v>1500211</c:v>
                </c:pt>
                <c:pt idx="188">
                  <c:v>1407943</c:v>
                </c:pt>
                <c:pt idx="189">
                  <c:v>1452035</c:v>
                </c:pt>
                <c:pt idx="190">
                  <c:v>1404649</c:v>
                </c:pt>
                <c:pt idx="191">
                  <c:v>1348534</c:v>
                </c:pt>
                <c:pt idx="192">
                  <c:v>1422198</c:v>
                </c:pt>
                <c:pt idx="193">
                  <c:v>1400842</c:v>
                </c:pt>
                <c:pt idx="194">
                  <c:v>1452196</c:v>
                </c:pt>
                <c:pt idx="195">
                  <c:v>1471854</c:v>
                </c:pt>
                <c:pt idx="196">
                  <c:v>1536115</c:v>
                </c:pt>
                <c:pt idx="197">
                  <c:v>1520063</c:v>
                </c:pt>
                <c:pt idx="198">
                  <c:v>1425718</c:v>
                </c:pt>
                <c:pt idx="199">
                  <c:v>1478987</c:v>
                </c:pt>
                <c:pt idx="200">
                  <c:v>1402200</c:v>
                </c:pt>
                <c:pt idx="201">
                  <c:v>1447571</c:v>
                </c:pt>
                <c:pt idx="202">
                  <c:v>1389356</c:v>
                </c:pt>
                <c:pt idx="203">
                  <c:v>1431674</c:v>
                </c:pt>
                <c:pt idx="204">
                  <c:v>1399847</c:v>
                </c:pt>
                <c:pt idx="205">
                  <c:v>1374793</c:v>
                </c:pt>
                <c:pt idx="206">
                  <c:v>1526058</c:v>
                </c:pt>
                <c:pt idx="207">
                  <c:v>1452235</c:v>
                </c:pt>
                <c:pt idx="208">
                  <c:v>1547216</c:v>
                </c:pt>
                <c:pt idx="209">
                  <c:v>1411833</c:v>
                </c:pt>
                <c:pt idx="210">
                  <c:v>1483645</c:v>
                </c:pt>
                <c:pt idx="211">
                  <c:v>1462863</c:v>
                </c:pt>
                <c:pt idx="212">
                  <c:v>1463309</c:v>
                </c:pt>
                <c:pt idx="213">
                  <c:v>1528205</c:v>
                </c:pt>
                <c:pt idx="214">
                  <c:v>1474552</c:v>
                </c:pt>
                <c:pt idx="215">
                  <c:v>1416581</c:v>
                </c:pt>
                <c:pt idx="216">
                  <c:v>1481428</c:v>
                </c:pt>
                <c:pt idx="217">
                  <c:v>1371613</c:v>
                </c:pt>
                <c:pt idx="218">
                  <c:v>1454571</c:v>
                </c:pt>
                <c:pt idx="219">
                  <c:v>1418297</c:v>
                </c:pt>
                <c:pt idx="220">
                  <c:v>1453350</c:v>
                </c:pt>
                <c:pt idx="221">
                  <c:v>1432490</c:v>
                </c:pt>
                <c:pt idx="222">
                  <c:v>1483273</c:v>
                </c:pt>
                <c:pt idx="223">
                  <c:v>1437530</c:v>
                </c:pt>
                <c:pt idx="224">
                  <c:v>1416131</c:v>
                </c:pt>
                <c:pt idx="225">
                  <c:v>1519386</c:v>
                </c:pt>
                <c:pt idx="226">
                  <c:v>1438284</c:v>
                </c:pt>
                <c:pt idx="227">
                  <c:v>1386299</c:v>
                </c:pt>
                <c:pt idx="228">
                  <c:v>1449820</c:v>
                </c:pt>
                <c:pt idx="229">
                  <c:v>1331446</c:v>
                </c:pt>
                <c:pt idx="230">
                  <c:v>1401089</c:v>
                </c:pt>
                <c:pt idx="231">
                  <c:v>1479684</c:v>
                </c:pt>
                <c:pt idx="232">
                  <c:v>1472837</c:v>
                </c:pt>
                <c:pt idx="233">
                  <c:v>1419149</c:v>
                </c:pt>
                <c:pt idx="234">
                  <c:v>1498650</c:v>
                </c:pt>
                <c:pt idx="235">
                  <c:v>1414015</c:v>
                </c:pt>
                <c:pt idx="236">
                  <c:v>1419270</c:v>
                </c:pt>
                <c:pt idx="237">
                  <c:v>1419336</c:v>
                </c:pt>
                <c:pt idx="238">
                  <c:v>1369473</c:v>
                </c:pt>
                <c:pt idx="239">
                  <c:v>1377863</c:v>
                </c:pt>
                <c:pt idx="240">
                  <c:v>1486571</c:v>
                </c:pt>
                <c:pt idx="241">
                  <c:v>1325459</c:v>
                </c:pt>
                <c:pt idx="242">
                  <c:v>1424773</c:v>
                </c:pt>
                <c:pt idx="243">
                  <c:v>1401415</c:v>
                </c:pt>
                <c:pt idx="244">
                  <c:v>1437076</c:v>
                </c:pt>
                <c:pt idx="245">
                  <c:v>1464208</c:v>
                </c:pt>
                <c:pt idx="246">
                  <c:v>1501445</c:v>
                </c:pt>
                <c:pt idx="247">
                  <c:v>1504405</c:v>
                </c:pt>
                <c:pt idx="248">
                  <c:v>1469314</c:v>
                </c:pt>
                <c:pt idx="249">
                  <c:v>1516985</c:v>
                </c:pt>
                <c:pt idx="250">
                  <c:v>1444769</c:v>
                </c:pt>
                <c:pt idx="251">
                  <c:v>1408879</c:v>
                </c:pt>
                <c:pt idx="252">
                  <c:v>1472149</c:v>
                </c:pt>
                <c:pt idx="253">
                  <c:v>1342840</c:v>
                </c:pt>
                <c:pt idx="254">
                  <c:v>1410328</c:v>
                </c:pt>
                <c:pt idx="255">
                  <c:v>1476037</c:v>
                </c:pt>
                <c:pt idx="256" formatCode="General">
                  <c:v>1472458</c:v>
                </c:pt>
                <c:pt idx="257">
                  <c:v>1538816</c:v>
                </c:pt>
                <c:pt idx="258">
                  <c:v>1458042</c:v>
                </c:pt>
                <c:pt idx="259" formatCode="General">
                  <c:v>1498026</c:v>
                </c:pt>
                <c:pt idx="260" formatCode="General">
                  <c:v>1475993</c:v>
                </c:pt>
                <c:pt idx="261" formatCode="General">
                  <c:v>1470582</c:v>
                </c:pt>
                <c:pt idx="262" formatCode="General">
                  <c:v>1441488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30-4483-89C9-78AC6308D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651696"/>
        <c:axId val="457652088"/>
      </c:lineChart>
      <c:dateAx>
        <c:axId val="45765169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652088"/>
        <c:crosses val="autoZero"/>
        <c:auto val="1"/>
        <c:lblOffset val="100"/>
        <c:baseTimeUnit val="months"/>
        <c:majorUnit val="36"/>
        <c:majorTimeUnit val="months"/>
      </c:dateAx>
      <c:valAx>
        <c:axId val="457652088"/>
        <c:scaling>
          <c:orientation val="minMax"/>
          <c:max val="50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651696"/>
        <c:crosses val="autoZero"/>
        <c:crossBetween val="midCat"/>
        <c:majorUnit val="1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305E-2"/>
          <c:y val="0.11081773745673096"/>
          <c:w val="0.8946758671295123"/>
          <c:h val="0.79572349651945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'25'!$B$1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'25'!$A$2:$A$22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'25'!$B$2:$B$22</c:f>
              <c:numCache>
                <c:formatCode>#,##0</c:formatCode>
                <c:ptCount val="21"/>
                <c:pt idx="0">
                  <c:v>359841</c:v>
                </c:pt>
                <c:pt idx="1">
                  <c:v>1199243</c:v>
                </c:pt>
                <c:pt idx="2">
                  <c:v>6478325</c:v>
                </c:pt>
                <c:pt idx="3">
                  <c:v>-3879577</c:v>
                </c:pt>
                <c:pt idx="4">
                  <c:v>1493802</c:v>
                </c:pt>
                <c:pt idx="5">
                  <c:v>-2716038</c:v>
                </c:pt>
                <c:pt idx="6">
                  <c:v>429854</c:v>
                </c:pt>
                <c:pt idx="7">
                  <c:v>267334</c:v>
                </c:pt>
                <c:pt idx="8">
                  <c:v>1514873</c:v>
                </c:pt>
                <c:pt idx="9">
                  <c:v>-484357</c:v>
                </c:pt>
                <c:pt idx="10">
                  <c:v>713760</c:v>
                </c:pt>
                <c:pt idx="11">
                  <c:v>-821236</c:v>
                </c:pt>
                <c:pt idx="12">
                  <c:v>-2134650</c:v>
                </c:pt>
                <c:pt idx="13">
                  <c:v>-7003458</c:v>
                </c:pt>
                <c:pt idx="14">
                  <c:v>4954497</c:v>
                </c:pt>
                <c:pt idx="15">
                  <c:v>71040</c:v>
                </c:pt>
                <c:pt idx="16">
                  <c:v>-448678</c:v>
                </c:pt>
                <c:pt idx="17">
                  <c:v>-285592</c:v>
                </c:pt>
                <c:pt idx="18">
                  <c:v>2031129</c:v>
                </c:pt>
                <c:pt idx="19">
                  <c:v>-5860</c:v>
                </c:pt>
                <c:pt idx="20">
                  <c:v>642195.09090909362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9-4D65-9E0C-9E5A70A52113}"/>
            </c:ext>
          </c:extLst>
        </c:ser>
        <c:ser>
          <c:idx val="1"/>
          <c:order val="1"/>
          <c:tx>
            <c:strRef>
              <c:f>'25'!$D$1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'25'!$A$2:$A$22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'25'!$D$2:$D$22</c:f>
              <c:numCache>
                <c:formatCode>#,##0</c:formatCode>
                <c:ptCount val="21"/>
                <c:pt idx="0">
                  <c:v>-134351</c:v>
                </c:pt>
                <c:pt idx="1">
                  <c:v>519249</c:v>
                </c:pt>
                <c:pt idx="2">
                  <c:v>1125410</c:v>
                </c:pt>
                <c:pt idx="3">
                  <c:v>-759937</c:v>
                </c:pt>
                <c:pt idx="4">
                  <c:v>804780</c:v>
                </c:pt>
                <c:pt idx="5">
                  <c:v>171853</c:v>
                </c:pt>
                <c:pt idx="6">
                  <c:v>807833</c:v>
                </c:pt>
                <c:pt idx="7">
                  <c:v>577237</c:v>
                </c:pt>
                <c:pt idx="8">
                  <c:v>1540366</c:v>
                </c:pt>
                <c:pt idx="9">
                  <c:v>446220</c:v>
                </c:pt>
                <c:pt idx="10">
                  <c:v>769939</c:v>
                </c:pt>
                <c:pt idx="11">
                  <c:v>657826</c:v>
                </c:pt>
                <c:pt idx="12">
                  <c:v>590172</c:v>
                </c:pt>
                <c:pt idx="13">
                  <c:v>-927078</c:v>
                </c:pt>
                <c:pt idx="14">
                  <c:v>1675953</c:v>
                </c:pt>
                <c:pt idx="15">
                  <c:v>541317</c:v>
                </c:pt>
                <c:pt idx="16">
                  <c:v>140757</c:v>
                </c:pt>
                <c:pt idx="17">
                  <c:v>-251227</c:v>
                </c:pt>
                <c:pt idx="18">
                  <c:v>-243280</c:v>
                </c:pt>
                <c:pt idx="19">
                  <c:v>315185</c:v>
                </c:pt>
                <c:pt idx="20" formatCode="General">
                  <c:v>203420.41818181798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9-4D65-9E0C-9E5A70A52113}"/>
            </c:ext>
          </c:extLst>
        </c:ser>
        <c:ser>
          <c:idx val="2"/>
          <c:order val="2"/>
          <c:tx>
            <c:strRef>
              <c:f>'25'!$C$1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'25'!$A$2:$A$22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'25'!$C$2:$C$22</c:f>
              <c:numCache>
                <c:formatCode>#,##0</c:formatCode>
                <c:ptCount val="21"/>
                <c:pt idx="0">
                  <c:v>541881</c:v>
                </c:pt>
                <c:pt idx="1">
                  <c:v>62468</c:v>
                </c:pt>
                <c:pt idx="2">
                  <c:v>1776662</c:v>
                </c:pt>
                <c:pt idx="3">
                  <c:v>-604103</c:v>
                </c:pt>
                <c:pt idx="4">
                  <c:v>1651003</c:v>
                </c:pt>
                <c:pt idx="5">
                  <c:v>750717</c:v>
                </c:pt>
                <c:pt idx="6">
                  <c:v>1578222</c:v>
                </c:pt>
                <c:pt idx="7">
                  <c:v>1840331</c:v>
                </c:pt>
                <c:pt idx="8">
                  <c:v>2225333</c:v>
                </c:pt>
                <c:pt idx="9">
                  <c:v>2227157</c:v>
                </c:pt>
                <c:pt idx="10">
                  <c:v>1914527</c:v>
                </c:pt>
                <c:pt idx="11">
                  <c:v>5792402</c:v>
                </c:pt>
                <c:pt idx="12">
                  <c:v>1927789</c:v>
                </c:pt>
                <c:pt idx="13">
                  <c:v>5194118</c:v>
                </c:pt>
                <c:pt idx="14">
                  <c:v>2563211</c:v>
                </c:pt>
                <c:pt idx="15">
                  <c:v>5072687</c:v>
                </c:pt>
                <c:pt idx="16">
                  <c:v>4954433</c:v>
                </c:pt>
                <c:pt idx="17">
                  <c:v>321087</c:v>
                </c:pt>
                <c:pt idx="18">
                  <c:v>7484245</c:v>
                </c:pt>
                <c:pt idx="19">
                  <c:v>2483604</c:v>
                </c:pt>
                <c:pt idx="20" formatCode="General">
                  <c:v>1047600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59-4D65-9E0C-9E5A70A5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57652872"/>
        <c:axId val="457653264"/>
      </c:barChart>
      <c:catAx>
        <c:axId val="45765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653264"/>
        <c:crosses val="autoZero"/>
        <c:auto val="1"/>
        <c:lblAlgn val="ctr"/>
        <c:lblOffset val="100"/>
        <c:tickLblSkip val="2"/>
        <c:tickMarkSkip val="3"/>
        <c:noMultiLvlLbl val="0"/>
      </c:catAx>
      <c:valAx>
        <c:axId val="457653264"/>
        <c:scaling>
          <c:orientation val="minMax"/>
          <c:max val="12000000"/>
          <c:min val="-8000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652872"/>
        <c:crossesAt val="1"/>
        <c:crossBetween val="between"/>
        <c:majorUnit val="40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562357124714259"/>
          <c:y val="9.7792803073528861E-2"/>
          <c:w val="0.28883949990122221"/>
          <c:h val="0.14497556012020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415607953198"/>
          <c:y val="0.1188225113165202"/>
          <c:w val="0.77861248137968164"/>
          <c:h val="0.78771872265966769"/>
        </c:manualLayout>
      </c:layout>
      <c:lineChart>
        <c:grouping val="standard"/>
        <c:varyColors val="0"/>
        <c:ser>
          <c:idx val="0"/>
          <c:order val="0"/>
          <c:tx>
            <c:strRef>
              <c:f>'26'!$B$1</c:f>
              <c:strCache>
                <c:ptCount val="1"/>
                <c:pt idx="0">
                  <c:v>Nickel price (LHS)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'26'!$A$2:$A$2625</c:f>
              <c:numCache>
                <c:formatCode>m/d/yy;@</c:formatCode>
                <c:ptCount val="2624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 formatCode="m/d/yyyy">
                  <c:v>41067</c:v>
                </c:pt>
                <c:pt idx="1419" formatCode="m/d/yyyy">
                  <c:v>41068</c:v>
                </c:pt>
                <c:pt idx="1420" formatCode="m/d/yyyy">
                  <c:v>41071</c:v>
                </c:pt>
                <c:pt idx="1421" formatCode="m/d/yyyy">
                  <c:v>41072</c:v>
                </c:pt>
                <c:pt idx="1422" formatCode="m/d/yyyy">
                  <c:v>41073</c:v>
                </c:pt>
                <c:pt idx="1423" formatCode="m/d/yyyy">
                  <c:v>41074</c:v>
                </c:pt>
                <c:pt idx="1424" formatCode="m/d/yyyy">
                  <c:v>41075</c:v>
                </c:pt>
                <c:pt idx="1425" formatCode="m/d/yyyy">
                  <c:v>41078</c:v>
                </c:pt>
                <c:pt idx="1426" formatCode="m/d/yyyy">
                  <c:v>41079</c:v>
                </c:pt>
                <c:pt idx="1427" formatCode="m/d/yyyy">
                  <c:v>41080</c:v>
                </c:pt>
                <c:pt idx="1428" formatCode="m/d/yyyy">
                  <c:v>41081</c:v>
                </c:pt>
                <c:pt idx="1429" formatCode="m/d/yyyy">
                  <c:v>41082</c:v>
                </c:pt>
                <c:pt idx="1430" formatCode="m/d/yyyy">
                  <c:v>41085</c:v>
                </c:pt>
                <c:pt idx="1431" formatCode="m/d/yyyy">
                  <c:v>41086</c:v>
                </c:pt>
                <c:pt idx="1432" formatCode="m/d/yyyy">
                  <c:v>41087</c:v>
                </c:pt>
                <c:pt idx="1433" formatCode="m/d/yyyy">
                  <c:v>41088</c:v>
                </c:pt>
                <c:pt idx="1434" formatCode="m/d/yyyy">
                  <c:v>41089</c:v>
                </c:pt>
                <c:pt idx="1435" formatCode="m/d/yyyy">
                  <c:v>41092</c:v>
                </c:pt>
                <c:pt idx="1436" formatCode="m/d/yyyy">
                  <c:v>41093</c:v>
                </c:pt>
                <c:pt idx="1437" formatCode="m/d/yyyy">
                  <c:v>41094</c:v>
                </c:pt>
                <c:pt idx="1438" formatCode="m/d/yyyy">
                  <c:v>41095</c:v>
                </c:pt>
                <c:pt idx="1439" formatCode="m/d/yyyy">
                  <c:v>41096</c:v>
                </c:pt>
                <c:pt idx="1440" formatCode="m/d/yyyy">
                  <c:v>41099</c:v>
                </c:pt>
                <c:pt idx="1441" formatCode="m/d/yyyy">
                  <c:v>41100</c:v>
                </c:pt>
                <c:pt idx="1442" formatCode="m/d/yyyy">
                  <c:v>41101</c:v>
                </c:pt>
                <c:pt idx="1443" formatCode="m/d/yyyy">
                  <c:v>41102</c:v>
                </c:pt>
                <c:pt idx="1444" formatCode="m/d/yyyy">
                  <c:v>41103</c:v>
                </c:pt>
                <c:pt idx="1445" formatCode="m/d/yyyy">
                  <c:v>41106</c:v>
                </c:pt>
                <c:pt idx="1446" formatCode="m/d/yyyy">
                  <c:v>41107</c:v>
                </c:pt>
                <c:pt idx="1447" formatCode="m/d/yyyy">
                  <c:v>41108</c:v>
                </c:pt>
                <c:pt idx="1448" formatCode="m/d/yyyy">
                  <c:v>41109</c:v>
                </c:pt>
                <c:pt idx="1449" formatCode="m/d/yyyy">
                  <c:v>41110</c:v>
                </c:pt>
                <c:pt idx="1450" formatCode="m/d/yyyy">
                  <c:v>41113</c:v>
                </c:pt>
                <c:pt idx="1451" formatCode="m/d/yyyy">
                  <c:v>41114</c:v>
                </c:pt>
                <c:pt idx="1452" formatCode="m/d/yyyy">
                  <c:v>41115</c:v>
                </c:pt>
                <c:pt idx="1453" formatCode="m/d/yyyy">
                  <c:v>41116</c:v>
                </c:pt>
                <c:pt idx="1454" formatCode="m/d/yyyy">
                  <c:v>41117</c:v>
                </c:pt>
                <c:pt idx="1455" formatCode="m/d/yyyy">
                  <c:v>41120</c:v>
                </c:pt>
                <c:pt idx="1456" formatCode="m/d/yyyy">
                  <c:v>41121</c:v>
                </c:pt>
                <c:pt idx="1457" formatCode="m/d/yyyy">
                  <c:v>41122</c:v>
                </c:pt>
                <c:pt idx="1458" formatCode="m/d/yyyy">
                  <c:v>41123</c:v>
                </c:pt>
                <c:pt idx="1459" formatCode="m/d/yyyy">
                  <c:v>41124</c:v>
                </c:pt>
                <c:pt idx="1460" formatCode="m/d/yyyy">
                  <c:v>41127</c:v>
                </c:pt>
                <c:pt idx="1461" formatCode="m/d/yyyy">
                  <c:v>41128</c:v>
                </c:pt>
                <c:pt idx="1462" formatCode="m/d/yyyy">
                  <c:v>41129</c:v>
                </c:pt>
                <c:pt idx="1463" formatCode="m/d/yyyy">
                  <c:v>41130</c:v>
                </c:pt>
                <c:pt idx="1464" formatCode="m/d/yyyy">
                  <c:v>41131</c:v>
                </c:pt>
                <c:pt idx="1465" formatCode="m/d/yyyy">
                  <c:v>41134</c:v>
                </c:pt>
                <c:pt idx="1466" formatCode="m/d/yyyy">
                  <c:v>41135</c:v>
                </c:pt>
                <c:pt idx="1467" formatCode="m/d/yyyy">
                  <c:v>41136</c:v>
                </c:pt>
                <c:pt idx="1468" formatCode="m/d/yyyy">
                  <c:v>41137</c:v>
                </c:pt>
                <c:pt idx="1469" formatCode="m/d/yyyy">
                  <c:v>41138</c:v>
                </c:pt>
                <c:pt idx="1470" formatCode="m/d/yyyy">
                  <c:v>41141</c:v>
                </c:pt>
                <c:pt idx="1471" formatCode="m/d/yyyy">
                  <c:v>41142</c:v>
                </c:pt>
                <c:pt idx="1472" formatCode="m/d/yyyy">
                  <c:v>41143</c:v>
                </c:pt>
                <c:pt idx="1473" formatCode="m/d/yyyy">
                  <c:v>41144</c:v>
                </c:pt>
                <c:pt idx="1474" formatCode="m/d/yyyy">
                  <c:v>41145</c:v>
                </c:pt>
                <c:pt idx="1475" formatCode="m/d/yyyy">
                  <c:v>41148</c:v>
                </c:pt>
                <c:pt idx="1476" formatCode="m/d/yyyy">
                  <c:v>41149</c:v>
                </c:pt>
                <c:pt idx="1477" formatCode="m/d/yyyy">
                  <c:v>41150</c:v>
                </c:pt>
                <c:pt idx="1478" formatCode="m/d/yyyy">
                  <c:v>41151</c:v>
                </c:pt>
                <c:pt idx="1479" formatCode="m/d/yyyy">
                  <c:v>41152</c:v>
                </c:pt>
                <c:pt idx="1480" formatCode="m/d/yyyy">
                  <c:v>41155</c:v>
                </c:pt>
                <c:pt idx="1481" formatCode="m/d/yyyy">
                  <c:v>41156</c:v>
                </c:pt>
                <c:pt idx="1482" formatCode="m/d/yyyy">
                  <c:v>41157</c:v>
                </c:pt>
                <c:pt idx="1483" formatCode="m/d/yyyy">
                  <c:v>41158</c:v>
                </c:pt>
                <c:pt idx="1484" formatCode="m/d/yyyy">
                  <c:v>41159</c:v>
                </c:pt>
                <c:pt idx="1485" formatCode="m/d/yyyy">
                  <c:v>41162</c:v>
                </c:pt>
                <c:pt idx="1486" formatCode="m/d/yyyy">
                  <c:v>41163</c:v>
                </c:pt>
                <c:pt idx="1487" formatCode="m/d/yyyy">
                  <c:v>41164</c:v>
                </c:pt>
                <c:pt idx="1488" formatCode="m/d/yyyy">
                  <c:v>41165</c:v>
                </c:pt>
                <c:pt idx="1489" formatCode="m/d/yyyy">
                  <c:v>41166</c:v>
                </c:pt>
                <c:pt idx="1490" formatCode="m/d/yyyy">
                  <c:v>41169</c:v>
                </c:pt>
                <c:pt idx="1491" formatCode="m/d/yyyy">
                  <c:v>41170</c:v>
                </c:pt>
                <c:pt idx="1492" formatCode="m/d/yyyy">
                  <c:v>41171</c:v>
                </c:pt>
                <c:pt idx="1493" formatCode="m/d/yyyy">
                  <c:v>41172</c:v>
                </c:pt>
                <c:pt idx="1494" formatCode="m/d/yyyy">
                  <c:v>41173</c:v>
                </c:pt>
                <c:pt idx="1495" formatCode="m/d/yyyy">
                  <c:v>41176</c:v>
                </c:pt>
                <c:pt idx="1496" formatCode="m/d/yyyy">
                  <c:v>41177</c:v>
                </c:pt>
                <c:pt idx="1497" formatCode="m/d/yyyy">
                  <c:v>41178</c:v>
                </c:pt>
                <c:pt idx="1498" formatCode="m/d/yyyy">
                  <c:v>41179</c:v>
                </c:pt>
                <c:pt idx="1499" formatCode="m/d/yyyy">
                  <c:v>41180</c:v>
                </c:pt>
                <c:pt idx="1500" formatCode="m/d/yyyy">
                  <c:v>41183</c:v>
                </c:pt>
                <c:pt idx="1501" formatCode="m/d/yyyy">
                  <c:v>41184</c:v>
                </c:pt>
                <c:pt idx="1502" formatCode="m/d/yyyy">
                  <c:v>41185</c:v>
                </c:pt>
                <c:pt idx="1503" formatCode="m/d/yyyy">
                  <c:v>41186</c:v>
                </c:pt>
                <c:pt idx="1504" formatCode="m/d/yyyy">
                  <c:v>41187</c:v>
                </c:pt>
                <c:pt idx="1505" formatCode="m/d/yyyy">
                  <c:v>41190</c:v>
                </c:pt>
                <c:pt idx="1506" formatCode="m/d/yyyy">
                  <c:v>41191</c:v>
                </c:pt>
                <c:pt idx="1507" formatCode="m/d/yyyy">
                  <c:v>41192</c:v>
                </c:pt>
                <c:pt idx="1508" formatCode="m/d/yyyy">
                  <c:v>41193</c:v>
                </c:pt>
                <c:pt idx="1509" formatCode="m/d/yyyy">
                  <c:v>41194</c:v>
                </c:pt>
                <c:pt idx="1510" formatCode="m/d/yyyy">
                  <c:v>41197</c:v>
                </c:pt>
                <c:pt idx="1511" formatCode="m/d/yyyy">
                  <c:v>41198</c:v>
                </c:pt>
                <c:pt idx="1512" formatCode="m/d/yyyy">
                  <c:v>41199</c:v>
                </c:pt>
                <c:pt idx="1513" formatCode="m/d/yyyy">
                  <c:v>41200</c:v>
                </c:pt>
                <c:pt idx="1514" formatCode="m/d/yyyy">
                  <c:v>41201</c:v>
                </c:pt>
                <c:pt idx="1515" formatCode="m/d/yyyy">
                  <c:v>41204</c:v>
                </c:pt>
                <c:pt idx="1516" formatCode="m/d/yyyy">
                  <c:v>41205</c:v>
                </c:pt>
                <c:pt idx="1517" formatCode="m/d/yyyy">
                  <c:v>41206</c:v>
                </c:pt>
                <c:pt idx="1518" formatCode="m/d/yyyy">
                  <c:v>41207</c:v>
                </c:pt>
                <c:pt idx="1519" formatCode="m/d/yyyy">
                  <c:v>41208</c:v>
                </c:pt>
                <c:pt idx="1520" formatCode="m/d/yyyy">
                  <c:v>41211</c:v>
                </c:pt>
                <c:pt idx="1521" formatCode="m/d/yyyy">
                  <c:v>41212</c:v>
                </c:pt>
                <c:pt idx="1522" formatCode="m/d/yyyy">
                  <c:v>41213</c:v>
                </c:pt>
                <c:pt idx="1523" formatCode="m/d/yyyy">
                  <c:v>41214</c:v>
                </c:pt>
                <c:pt idx="1524" formatCode="m/d/yyyy">
                  <c:v>41215</c:v>
                </c:pt>
                <c:pt idx="1525" formatCode="m/d/yyyy">
                  <c:v>41218</c:v>
                </c:pt>
                <c:pt idx="1526" formatCode="m/d/yyyy">
                  <c:v>41219</c:v>
                </c:pt>
                <c:pt idx="1527" formatCode="m/d/yyyy">
                  <c:v>41220</c:v>
                </c:pt>
                <c:pt idx="1528" formatCode="m/d/yyyy">
                  <c:v>41221</c:v>
                </c:pt>
                <c:pt idx="1529" formatCode="m/d/yyyy">
                  <c:v>41222</c:v>
                </c:pt>
                <c:pt idx="1530" formatCode="m/d/yyyy">
                  <c:v>41225</c:v>
                </c:pt>
                <c:pt idx="1531" formatCode="m/d/yyyy">
                  <c:v>41226</c:v>
                </c:pt>
                <c:pt idx="1532" formatCode="m/d/yyyy">
                  <c:v>41227</c:v>
                </c:pt>
                <c:pt idx="1533" formatCode="m/d/yyyy">
                  <c:v>41228</c:v>
                </c:pt>
                <c:pt idx="1534" formatCode="m/d/yyyy">
                  <c:v>41229</c:v>
                </c:pt>
                <c:pt idx="1535" formatCode="m/d/yyyy">
                  <c:v>41232</c:v>
                </c:pt>
                <c:pt idx="1536" formatCode="m/d/yyyy">
                  <c:v>41233</c:v>
                </c:pt>
                <c:pt idx="1537" formatCode="m/d/yyyy">
                  <c:v>41234</c:v>
                </c:pt>
                <c:pt idx="1538" formatCode="m/d/yyyy">
                  <c:v>41235</c:v>
                </c:pt>
                <c:pt idx="1539" formatCode="m/d/yyyy">
                  <c:v>41236</c:v>
                </c:pt>
                <c:pt idx="1540" formatCode="m/d/yyyy">
                  <c:v>41239</c:v>
                </c:pt>
                <c:pt idx="1541" formatCode="m/d/yyyy">
                  <c:v>41240</c:v>
                </c:pt>
                <c:pt idx="1542" formatCode="m/d/yyyy">
                  <c:v>41241</c:v>
                </c:pt>
                <c:pt idx="1543" formatCode="m/d/yyyy">
                  <c:v>41242</c:v>
                </c:pt>
                <c:pt idx="1544" formatCode="m/d/yyyy">
                  <c:v>41243</c:v>
                </c:pt>
                <c:pt idx="1545" formatCode="m/d/yyyy">
                  <c:v>41246</c:v>
                </c:pt>
                <c:pt idx="1546" formatCode="m/d/yyyy">
                  <c:v>41247</c:v>
                </c:pt>
                <c:pt idx="1547" formatCode="m/d/yyyy">
                  <c:v>41248</c:v>
                </c:pt>
                <c:pt idx="1548" formatCode="m/d/yyyy">
                  <c:v>41249</c:v>
                </c:pt>
                <c:pt idx="1549" formatCode="m/d/yyyy">
                  <c:v>41250</c:v>
                </c:pt>
                <c:pt idx="1550" formatCode="m/d/yyyy">
                  <c:v>41253</c:v>
                </c:pt>
                <c:pt idx="1551" formatCode="m/d/yyyy">
                  <c:v>41254</c:v>
                </c:pt>
                <c:pt idx="1552" formatCode="m/d/yyyy">
                  <c:v>41255</c:v>
                </c:pt>
                <c:pt idx="1553" formatCode="m/d/yyyy">
                  <c:v>41256</c:v>
                </c:pt>
                <c:pt idx="1554" formatCode="m/d/yyyy">
                  <c:v>41257</c:v>
                </c:pt>
                <c:pt idx="1555" formatCode="m/d/yyyy">
                  <c:v>41260</c:v>
                </c:pt>
                <c:pt idx="1556" formatCode="m/d/yyyy">
                  <c:v>41261</c:v>
                </c:pt>
                <c:pt idx="1557" formatCode="m/d/yyyy">
                  <c:v>41262</c:v>
                </c:pt>
                <c:pt idx="1558" formatCode="m/d/yyyy">
                  <c:v>41263</c:v>
                </c:pt>
                <c:pt idx="1559" formatCode="m/d/yyyy">
                  <c:v>41264</c:v>
                </c:pt>
                <c:pt idx="1560" formatCode="m/d/yyyy">
                  <c:v>41267</c:v>
                </c:pt>
                <c:pt idx="1561" formatCode="m/d/yyyy">
                  <c:v>41268</c:v>
                </c:pt>
                <c:pt idx="1562" formatCode="m/d/yyyy">
                  <c:v>41269</c:v>
                </c:pt>
                <c:pt idx="1563" formatCode="m/d/yyyy">
                  <c:v>41270</c:v>
                </c:pt>
                <c:pt idx="1564" formatCode="m/d/yyyy">
                  <c:v>41271</c:v>
                </c:pt>
                <c:pt idx="1565" formatCode="m/d/yyyy">
                  <c:v>41274</c:v>
                </c:pt>
                <c:pt idx="1566" formatCode="m/d/yyyy">
                  <c:v>41275</c:v>
                </c:pt>
                <c:pt idx="1567" formatCode="m/d/yyyy">
                  <c:v>41276</c:v>
                </c:pt>
                <c:pt idx="1568" formatCode="m/d/yyyy">
                  <c:v>41277</c:v>
                </c:pt>
                <c:pt idx="1569" formatCode="m/d/yyyy">
                  <c:v>41278</c:v>
                </c:pt>
                <c:pt idx="1570" formatCode="m/d/yyyy">
                  <c:v>41281</c:v>
                </c:pt>
                <c:pt idx="1571" formatCode="m/d/yyyy">
                  <c:v>41282</c:v>
                </c:pt>
                <c:pt idx="1572" formatCode="m/d/yyyy">
                  <c:v>41283</c:v>
                </c:pt>
                <c:pt idx="1573" formatCode="m/d/yyyy">
                  <c:v>41284</c:v>
                </c:pt>
                <c:pt idx="1574" formatCode="m/d/yyyy">
                  <c:v>41285</c:v>
                </c:pt>
                <c:pt idx="1575" formatCode="m/d/yyyy">
                  <c:v>41288</c:v>
                </c:pt>
                <c:pt idx="1576" formatCode="m/d/yyyy">
                  <c:v>41289</c:v>
                </c:pt>
                <c:pt idx="1577" formatCode="m/d/yyyy">
                  <c:v>41290</c:v>
                </c:pt>
                <c:pt idx="1578" formatCode="m/d/yyyy">
                  <c:v>41291</c:v>
                </c:pt>
                <c:pt idx="1579" formatCode="m/d/yyyy">
                  <c:v>41292</c:v>
                </c:pt>
                <c:pt idx="1580" formatCode="m/d/yyyy">
                  <c:v>41295</c:v>
                </c:pt>
                <c:pt idx="1581" formatCode="m/d/yyyy">
                  <c:v>41296</c:v>
                </c:pt>
                <c:pt idx="1582" formatCode="m/d/yyyy">
                  <c:v>41297</c:v>
                </c:pt>
                <c:pt idx="1583" formatCode="m/d/yyyy">
                  <c:v>41298</c:v>
                </c:pt>
                <c:pt idx="1584" formatCode="m/d/yyyy">
                  <c:v>41299</c:v>
                </c:pt>
                <c:pt idx="1585" formatCode="m/d/yyyy">
                  <c:v>41302</c:v>
                </c:pt>
                <c:pt idx="1586" formatCode="m/d/yyyy">
                  <c:v>41303</c:v>
                </c:pt>
                <c:pt idx="1587" formatCode="m/d/yyyy">
                  <c:v>41304</c:v>
                </c:pt>
                <c:pt idx="1588" formatCode="m/d/yyyy">
                  <c:v>41305</c:v>
                </c:pt>
                <c:pt idx="1589" formatCode="m/d/yyyy">
                  <c:v>41306</c:v>
                </c:pt>
                <c:pt idx="1590" formatCode="m/d/yyyy">
                  <c:v>41309</c:v>
                </c:pt>
                <c:pt idx="1591" formatCode="m/d/yyyy">
                  <c:v>41310</c:v>
                </c:pt>
                <c:pt idx="1592" formatCode="m/d/yyyy">
                  <c:v>41311</c:v>
                </c:pt>
                <c:pt idx="1593" formatCode="m/d/yyyy">
                  <c:v>41312</c:v>
                </c:pt>
                <c:pt idx="1594" formatCode="m/d/yyyy">
                  <c:v>41313</c:v>
                </c:pt>
                <c:pt idx="1595" formatCode="m/d/yyyy">
                  <c:v>41316</c:v>
                </c:pt>
                <c:pt idx="1596" formatCode="m/d/yyyy">
                  <c:v>41317</c:v>
                </c:pt>
                <c:pt idx="1597" formatCode="m/d/yyyy">
                  <c:v>41318</c:v>
                </c:pt>
                <c:pt idx="1598" formatCode="m/d/yyyy">
                  <c:v>41319</c:v>
                </c:pt>
                <c:pt idx="1599" formatCode="m/d/yyyy">
                  <c:v>41320</c:v>
                </c:pt>
                <c:pt idx="1600" formatCode="m/d/yyyy">
                  <c:v>41323</c:v>
                </c:pt>
                <c:pt idx="1601" formatCode="m/d/yyyy">
                  <c:v>41324</c:v>
                </c:pt>
                <c:pt idx="1602" formatCode="m/d/yyyy">
                  <c:v>41325</c:v>
                </c:pt>
                <c:pt idx="1603" formatCode="m/d/yyyy">
                  <c:v>41326</c:v>
                </c:pt>
                <c:pt idx="1604" formatCode="m/d/yyyy">
                  <c:v>41327</c:v>
                </c:pt>
                <c:pt idx="1605" formatCode="m/d/yyyy">
                  <c:v>41330</c:v>
                </c:pt>
                <c:pt idx="1606" formatCode="m/d/yyyy">
                  <c:v>41331</c:v>
                </c:pt>
                <c:pt idx="1607" formatCode="m/d/yyyy">
                  <c:v>41332</c:v>
                </c:pt>
                <c:pt idx="1608" formatCode="m/d/yyyy">
                  <c:v>41333</c:v>
                </c:pt>
                <c:pt idx="1609" formatCode="m/d/yyyy">
                  <c:v>41334</c:v>
                </c:pt>
                <c:pt idx="1610" formatCode="m/d/yyyy">
                  <c:v>41337</c:v>
                </c:pt>
                <c:pt idx="1611" formatCode="m/d/yyyy">
                  <c:v>41338</c:v>
                </c:pt>
                <c:pt idx="1612" formatCode="m/d/yyyy">
                  <c:v>41339</c:v>
                </c:pt>
                <c:pt idx="1613" formatCode="m/d/yyyy">
                  <c:v>41340</c:v>
                </c:pt>
                <c:pt idx="1614" formatCode="m/d/yyyy">
                  <c:v>41341</c:v>
                </c:pt>
                <c:pt idx="1615" formatCode="m/d/yyyy">
                  <c:v>41344</c:v>
                </c:pt>
                <c:pt idx="1616" formatCode="m/d/yyyy">
                  <c:v>41345</c:v>
                </c:pt>
                <c:pt idx="1617" formatCode="m/d/yyyy">
                  <c:v>41346</c:v>
                </c:pt>
                <c:pt idx="1618" formatCode="m/d/yyyy">
                  <c:v>41347</c:v>
                </c:pt>
                <c:pt idx="1619" formatCode="m/d/yyyy">
                  <c:v>41348</c:v>
                </c:pt>
                <c:pt idx="1620" formatCode="m/d/yyyy">
                  <c:v>41351</c:v>
                </c:pt>
                <c:pt idx="1621" formatCode="m/d/yyyy">
                  <c:v>41352</c:v>
                </c:pt>
                <c:pt idx="1622" formatCode="m/d/yyyy">
                  <c:v>41353</c:v>
                </c:pt>
                <c:pt idx="1623" formatCode="m/d/yyyy">
                  <c:v>41354</c:v>
                </c:pt>
                <c:pt idx="1624" formatCode="m/d/yyyy">
                  <c:v>41355</c:v>
                </c:pt>
                <c:pt idx="1625" formatCode="m/d/yyyy">
                  <c:v>41358</c:v>
                </c:pt>
                <c:pt idx="1626" formatCode="m/d/yyyy">
                  <c:v>41359</c:v>
                </c:pt>
                <c:pt idx="1627" formatCode="m/d/yyyy">
                  <c:v>41360</c:v>
                </c:pt>
                <c:pt idx="1628" formatCode="m/d/yyyy">
                  <c:v>41361</c:v>
                </c:pt>
                <c:pt idx="1629" formatCode="m/d/yyyy">
                  <c:v>41362</c:v>
                </c:pt>
                <c:pt idx="1630" formatCode="m/d/yyyy">
                  <c:v>41365</c:v>
                </c:pt>
                <c:pt idx="1631" formatCode="m/d/yyyy">
                  <c:v>41366</c:v>
                </c:pt>
                <c:pt idx="1632" formatCode="m/d/yyyy">
                  <c:v>41367</c:v>
                </c:pt>
                <c:pt idx="1633" formatCode="m/d/yyyy">
                  <c:v>41368</c:v>
                </c:pt>
                <c:pt idx="1634" formatCode="m/d/yyyy">
                  <c:v>41369</c:v>
                </c:pt>
                <c:pt idx="1635" formatCode="m/d/yyyy">
                  <c:v>41372</c:v>
                </c:pt>
                <c:pt idx="1636" formatCode="m/d/yyyy">
                  <c:v>41373</c:v>
                </c:pt>
                <c:pt idx="1637" formatCode="m/d/yyyy">
                  <c:v>41374</c:v>
                </c:pt>
                <c:pt idx="1638" formatCode="m/d/yyyy">
                  <c:v>41375</c:v>
                </c:pt>
                <c:pt idx="1639" formatCode="m/d/yyyy">
                  <c:v>41376</c:v>
                </c:pt>
                <c:pt idx="1640" formatCode="m/d/yyyy">
                  <c:v>41379</c:v>
                </c:pt>
                <c:pt idx="1641" formatCode="m/d/yyyy">
                  <c:v>41380</c:v>
                </c:pt>
                <c:pt idx="1642" formatCode="m/d/yyyy">
                  <c:v>41381</c:v>
                </c:pt>
                <c:pt idx="1643" formatCode="m/d/yyyy">
                  <c:v>41382</c:v>
                </c:pt>
                <c:pt idx="1644" formatCode="m/d/yyyy">
                  <c:v>41383</c:v>
                </c:pt>
                <c:pt idx="1645" formatCode="m/d/yyyy">
                  <c:v>41386</c:v>
                </c:pt>
                <c:pt idx="1646" formatCode="m/d/yyyy">
                  <c:v>41387</c:v>
                </c:pt>
                <c:pt idx="1647" formatCode="m/d/yyyy">
                  <c:v>41388</c:v>
                </c:pt>
                <c:pt idx="1648" formatCode="m/d/yyyy">
                  <c:v>41389</c:v>
                </c:pt>
                <c:pt idx="1649" formatCode="m/d/yyyy">
                  <c:v>41390</c:v>
                </c:pt>
                <c:pt idx="1650" formatCode="m/d/yyyy">
                  <c:v>41393</c:v>
                </c:pt>
                <c:pt idx="1651" formatCode="m/d/yyyy">
                  <c:v>41394</c:v>
                </c:pt>
                <c:pt idx="1652" formatCode="m/d/yyyy">
                  <c:v>41395</c:v>
                </c:pt>
                <c:pt idx="1653" formatCode="m/d/yyyy">
                  <c:v>41396</c:v>
                </c:pt>
                <c:pt idx="1654" formatCode="m/d/yyyy">
                  <c:v>41397</c:v>
                </c:pt>
                <c:pt idx="1655" formatCode="m/d/yyyy">
                  <c:v>41400</c:v>
                </c:pt>
                <c:pt idx="1656" formatCode="m/d/yyyy">
                  <c:v>41401</c:v>
                </c:pt>
                <c:pt idx="1657" formatCode="m/d/yyyy">
                  <c:v>41402</c:v>
                </c:pt>
                <c:pt idx="1658" formatCode="m/d/yyyy">
                  <c:v>41403</c:v>
                </c:pt>
                <c:pt idx="1659" formatCode="m/d/yyyy">
                  <c:v>41404</c:v>
                </c:pt>
                <c:pt idx="1660" formatCode="m/d/yyyy">
                  <c:v>41407</c:v>
                </c:pt>
                <c:pt idx="1661" formatCode="m/d/yyyy">
                  <c:v>41408</c:v>
                </c:pt>
                <c:pt idx="1662" formatCode="m/d/yyyy">
                  <c:v>41409</c:v>
                </c:pt>
                <c:pt idx="1663" formatCode="m/d/yyyy">
                  <c:v>41410</c:v>
                </c:pt>
                <c:pt idx="1664" formatCode="m/d/yyyy">
                  <c:v>41411</c:v>
                </c:pt>
                <c:pt idx="1665" formatCode="m/d/yyyy">
                  <c:v>41414</c:v>
                </c:pt>
                <c:pt idx="1666" formatCode="m/d/yyyy">
                  <c:v>41415</c:v>
                </c:pt>
                <c:pt idx="1667" formatCode="m/d/yyyy">
                  <c:v>41416</c:v>
                </c:pt>
                <c:pt idx="1668" formatCode="m/d/yyyy">
                  <c:v>41417</c:v>
                </c:pt>
                <c:pt idx="1669" formatCode="m/d/yyyy">
                  <c:v>41418</c:v>
                </c:pt>
                <c:pt idx="1670" formatCode="m/d/yyyy">
                  <c:v>41421</c:v>
                </c:pt>
                <c:pt idx="1671" formatCode="m/d/yyyy">
                  <c:v>41422</c:v>
                </c:pt>
                <c:pt idx="1672" formatCode="m/d/yyyy">
                  <c:v>41423</c:v>
                </c:pt>
                <c:pt idx="1673" formatCode="m/d/yyyy">
                  <c:v>41424</c:v>
                </c:pt>
                <c:pt idx="1674" formatCode="m/d/yyyy">
                  <c:v>41425</c:v>
                </c:pt>
                <c:pt idx="1675" formatCode="m/d/yyyy">
                  <c:v>41428</c:v>
                </c:pt>
                <c:pt idx="1676" formatCode="m/d/yyyy">
                  <c:v>41429</c:v>
                </c:pt>
                <c:pt idx="1677" formatCode="m/d/yyyy">
                  <c:v>41430</c:v>
                </c:pt>
                <c:pt idx="1678" formatCode="m/d/yyyy">
                  <c:v>41431</c:v>
                </c:pt>
                <c:pt idx="1679" formatCode="m/d/yyyy">
                  <c:v>41432</c:v>
                </c:pt>
                <c:pt idx="1680" formatCode="m/d/yyyy">
                  <c:v>41435</c:v>
                </c:pt>
                <c:pt idx="1681" formatCode="m/d/yyyy">
                  <c:v>41436</c:v>
                </c:pt>
                <c:pt idx="1682" formatCode="m/d/yyyy">
                  <c:v>41437</c:v>
                </c:pt>
                <c:pt idx="1683" formatCode="m/d/yyyy">
                  <c:v>41438</c:v>
                </c:pt>
                <c:pt idx="1684" formatCode="m/d/yyyy">
                  <c:v>41439</c:v>
                </c:pt>
                <c:pt idx="1685" formatCode="m/d/yyyy">
                  <c:v>41442</c:v>
                </c:pt>
                <c:pt idx="1686" formatCode="m/d/yyyy">
                  <c:v>41443</c:v>
                </c:pt>
                <c:pt idx="1687" formatCode="m/d/yyyy">
                  <c:v>41444</c:v>
                </c:pt>
                <c:pt idx="1688" formatCode="m/d/yyyy">
                  <c:v>41445</c:v>
                </c:pt>
                <c:pt idx="1689" formatCode="m/d/yyyy">
                  <c:v>41446</c:v>
                </c:pt>
                <c:pt idx="1690" formatCode="m/d/yyyy">
                  <c:v>41449</c:v>
                </c:pt>
                <c:pt idx="1691" formatCode="m/d/yyyy">
                  <c:v>41450</c:v>
                </c:pt>
                <c:pt idx="1692" formatCode="m/d/yyyy">
                  <c:v>41451</c:v>
                </c:pt>
                <c:pt idx="1693" formatCode="m/d/yyyy">
                  <c:v>41452</c:v>
                </c:pt>
                <c:pt idx="1694" formatCode="m/d/yyyy">
                  <c:v>41453</c:v>
                </c:pt>
                <c:pt idx="1695" formatCode="m/d/yyyy">
                  <c:v>41456</c:v>
                </c:pt>
                <c:pt idx="1696" formatCode="m/d/yyyy">
                  <c:v>41457</c:v>
                </c:pt>
                <c:pt idx="1697" formatCode="m/d/yyyy">
                  <c:v>41458</c:v>
                </c:pt>
                <c:pt idx="1698" formatCode="m/d/yyyy">
                  <c:v>41459</c:v>
                </c:pt>
                <c:pt idx="1699" formatCode="m/d/yyyy">
                  <c:v>41460</c:v>
                </c:pt>
                <c:pt idx="1700" formatCode="m/d/yyyy">
                  <c:v>41463</c:v>
                </c:pt>
                <c:pt idx="1701" formatCode="m/d/yyyy">
                  <c:v>41464</c:v>
                </c:pt>
                <c:pt idx="1702" formatCode="m/d/yyyy">
                  <c:v>41465</c:v>
                </c:pt>
                <c:pt idx="1703" formatCode="m/d/yyyy">
                  <c:v>41466</c:v>
                </c:pt>
                <c:pt idx="1704" formatCode="m/d/yyyy">
                  <c:v>41467</c:v>
                </c:pt>
                <c:pt idx="1705" formatCode="m/d/yyyy">
                  <c:v>41470</c:v>
                </c:pt>
                <c:pt idx="1706" formatCode="m/d/yyyy">
                  <c:v>41471</c:v>
                </c:pt>
                <c:pt idx="1707" formatCode="m/d/yyyy">
                  <c:v>41472</c:v>
                </c:pt>
                <c:pt idx="1708" formatCode="m/d/yyyy">
                  <c:v>41473</c:v>
                </c:pt>
                <c:pt idx="1709" formatCode="m/d/yyyy">
                  <c:v>41474</c:v>
                </c:pt>
                <c:pt idx="1710" formatCode="m/d/yyyy">
                  <c:v>41477</c:v>
                </c:pt>
                <c:pt idx="1711" formatCode="m/d/yyyy">
                  <c:v>41478</c:v>
                </c:pt>
                <c:pt idx="1712" formatCode="m/d/yyyy">
                  <c:v>41479</c:v>
                </c:pt>
                <c:pt idx="1713" formatCode="m/d/yyyy">
                  <c:v>41480</c:v>
                </c:pt>
                <c:pt idx="1714" formatCode="m/d/yyyy">
                  <c:v>41481</c:v>
                </c:pt>
                <c:pt idx="1715" formatCode="m/d/yyyy">
                  <c:v>41484</c:v>
                </c:pt>
                <c:pt idx="1716" formatCode="m/d/yyyy">
                  <c:v>41485</c:v>
                </c:pt>
                <c:pt idx="1717" formatCode="m/d/yyyy">
                  <c:v>41486</c:v>
                </c:pt>
                <c:pt idx="1718" formatCode="m/d/yyyy">
                  <c:v>41487</c:v>
                </c:pt>
                <c:pt idx="1719" formatCode="m/d/yyyy">
                  <c:v>41488</c:v>
                </c:pt>
                <c:pt idx="1720" formatCode="m/d/yyyy">
                  <c:v>41491</c:v>
                </c:pt>
                <c:pt idx="1721" formatCode="m/d/yyyy">
                  <c:v>41492</c:v>
                </c:pt>
                <c:pt idx="1722" formatCode="m/d/yyyy">
                  <c:v>41493</c:v>
                </c:pt>
                <c:pt idx="1723" formatCode="m/d/yyyy">
                  <c:v>41494</c:v>
                </c:pt>
                <c:pt idx="1724" formatCode="m/d/yyyy">
                  <c:v>41495</c:v>
                </c:pt>
                <c:pt idx="1725" formatCode="m/d/yyyy">
                  <c:v>41498</c:v>
                </c:pt>
                <c:pt idx="1726" formatCode="m/d/yyyy">
                  <c:v>41499</c:v>
                </c:pt>
                <c:pt idx="1727" formatCode="m/d/yyyy">
                  <c:v>41500</c:v>
                </c:pt>
                <c:pt idx="1728" formatCode="m/d/yyyy">
                  <c:v>41501</c:v>
                </c:pt>
                <c:pt idx="1729" formatCode="m/d/yyyy">
                  <c:v>41502</c:v>
                </c:pt>
                <c:pt idx="1730" formatCode="m/d/yyyy">
                  <c:v>41505</c:v>
                </c:pt>
                <c:pt idx="1731" formatCode="m/d/yyyy">
                  <c:v>41506</c:v>
                </c:pt>
                <c:pt idx="1732" formatCode="m/d/yyyy">
                  <c:v>41507</c:v>
                </c:pt>
                <c:pt idx="1733" formatCode="m/d/yyyy">
                  <c:v>41508</c:v>
                </c:pt>
                <c:pt idx="1734" formatCode="m/d/yyyy">
                  <c:v>41509</c:v>
                </c:pt>
                <c:pt idx="1735" formatCode="m/d/yyyy">
                  <c:v>41512</c:v>
                </c:pt>
                <c:pt idx="1736" formatCode="m/d/yyyy">
                  <c:v>41513</c:v>
                </c:pt>
                <c:pt idx="1737" formatCode="m/d/yyyy">
                  <c:v>41514</c:v>
                </c:pt>
                <c:pt idx="1738" formatCode="m/d/yyyy">
                  <c:v>41515</c:v>
                </c:pt>
                <c:pt idx="1739" formatCode="m/d/yyyy">
                  <c:v>41516</c:v>
                </c:pt>
                <c:pt idx="1740" formatCode="m/d/yyyy">
                  <c:v>41519</c:v>
                </c:pt>
                <c:pt idx="1741" formatCode="m/d/yyyy">
                  <c:v>41520</c:v>
                </c:pt>
                <c:pt idx="1742" formatCode="m/d/yyyy">
                  <c:v>41521</c:v>
                </c:pt>
                <c:pt idx="1743" formatCode="m/d/yyyy">
                  <c:v>41522</c:v>
                </c:pt>
                <c:pt idx="1744" formatCode="m/d/yyyy">
                  <c:v>41523</c:v>
                </c:pt>
                <c:pt idx="1745" formatCode="m/d/yyyy">
                  <c:v>41526</c:v>
                </c:pt>
                <c:pt idx="1746" formatCode="m/d/yyyy">
                  <c:v>41527</c:v>
                </c:pt>
                <c:pt idx="1747" formatCode="m/d/yyyy">
                  <c:v>41528</c:v>
                </c:pt>
                <c:pt idx="1748" formatCode="m/d/yyyy">
                  <c:v>41529</c:v>
                </c:pt>
                <c:pt idx="1749" formatCode="m/d/yyyy">
                  <c:v>41530</c:v>
                </c:pt>
                <c:pt idx="1750" formatCode="m/d/yyyy">
                  <c:v>41533</c:v>
                </c:pt>
                <c:pt idx="1751" formatCode="m/d/yyyy">
                  <c:v>41534</c:v>
                </c:pt>
                <c:pt idx="1752" formatCode="m/d/yyyy">
                  <c:v>41535</c:v>
                </c:pt>
                <c:pt idx="1753" formatCode="m/d/yyyy">
                  <c:v>41536</c:v>
                </c:pt>
                <c:pt idx="1754" formatCode="m/d/yyyy">
                  <c:v>41537</c:v>
                </c:pt>
                <c:pt idx="1755" formatCode="m/d/yyyy">
                  <c:v>41540</c:v>
                </c:pt>
                <c:pt idx="1756" formatCode="m/d/yyyy">
                  <c:v>41541</c:v>
                </c:pt>
                <c:pt idx="1757" formatCode="m/d/yyyy">
                  <c:v>41542</c:v>
                </c:pt>
                <c:pt idx="1758" formatCode="m/d/yyyy">
                  <c:v>41543</c:v>
                </c:pt>
                <c:pt idx="1759" formatCode="m/d/yyyy">
                  <c:v>41544</c:v>
                </c:pt>
                <c:pt idx="1760" formatCode="m/d/yyyy">
                  <c:v>41547</c:v>
                </c:pt>
                <c:pt idx="1761" formatCode="m/d/yyyy">
                  <c:v>41548</c:v>
                </c:pt>
                <c:pt idx="1762" formatCode="m/d/yyyy">
                  <c:v>41549</c:v>
                </c:pt>
                <c:pt idx="1763" formatCode="m/d/yyyy">
                  <c:v>41550</c:v>
                </c:pt>
                <c:pt idx="1764" formatCode="m/d/yyyy">
                  <c:v>41551</c:v>
                </c:pt>
                <c:pt idx="1765" formatCode="m/d/yyyy">
                  <c:v>41554</c:v>
                </c:pt>
                <c:pt idx="1766" formatCode="m/d/yyyy">
                  <c:v>41555</c:v>
                </c:pt>
                <c:pt idx="1767" formatCode="m/d/yyyy">
                  <c:v>41556</c:v>
                </c:pt>
                <c:pt idx="1768" formatCode="m/d/yyyy">
                  <c:v>41557</c:v>
                </c:pt>
                <c:pt idx="1769" formatCode="m/d/yyyy">
                  <c:v>41558</c:v>
                </c:pt>
                <c:pt idx="1770" formatCode="m/d/yyyy">
                  <c:v>41561</c:v>
                </c:pt>
                <c:pt idx="1771" formatCode="m/d/yyyy">
                  <c:v>41562</c:v>
                </c:pt>
                <c:pt idx="1772" formatCode="m/d/yyyy">
                  <c:v>41563</c:v>
                </c:pt>
                <c:pt idx="1773" formatCode="m/d/yyyy">
                  <c:v>41564</c:v>
                </c:pt>
                <c:pt idx="1774" formatCode="m/d/yyyy">
                  <c:v>41565</c:v>
                </c:pt>
                <c:pt idx="1775" formatCode="m/d/yyyy">
                  <c:v>41568</c:v>
                </c:pt>
                <c:pt idx="1776" formatCode="m/d/yyyy">
                  <c:v>41569</c:v>
                </c:pt>
                <c:pt idx="1777" formatCode="m/d/yyyy">
                  <c:v>41570</c:v>
                </c:pt>
                <c:pt idx="1778" formatCode="m/d/yyyy">
                  <c:v>41571</c:v>
                </c:pt>
                <c:pt idx="1779" formatCode="m/d/yyyy">
                  <c:v>41572</c:v>
                </c:pt>
                <c:pt idx="1780" formatCode="m/d/yyyy">
                  <c:v>41575</c:v>
                </c:pt>
                <c:pt idx="1781" formatCode="m/d/yyyy">
                  <c:v>41576</c:v>
                </c:pt>
                <c:pt idx="1782" formatCode="m/d/yyyy">
                  <c:v>41577</c:v>
                </c:pt>
                <c:pt idx="1783" formatCode="m/d/yyyy">
                  <c:v>41578</c:v>
                </c:pt>
                <c:pt idx="1784" formatCode="m/d/yyyy">
                  <c:v>41579</c:v>
                </c:pt>
                <c:pt idx="1785" formatCode="m/d/yyyy">
                  <c:v>41582</c:v>
                </c:pt>
                <c:pt idx="1786" formatCode="m/d/yyyy">
                  <c:v>41583</c:v>
                </c:pt>
                <c:pt idx="1787" formatCode="m/d/yyyy">
                  <c:v>41584</c:v>
                </c:pt>
                <c:pt idx="1788" formatCode="m/d/yyyy">
                  <c:v>41585</c:v>
                </c:pt>
                <c:pt idx="1789" formatCode="m/d/yyyy">
                  <c:v>41586</c:v>
                </c:pt>
                <c:pt idx="1790" formatCode="m/d/yyyy">
                  <c:v>41589</c:v>
                </c:pt>
                <c:pt idx="1791" formatCode="m/d/yyyy">
                  <c:v>41590</c:v>
                </c:pt>
                <c:pt idx="1792" formatCode="m/d/yyyy">
                  <c:v>41591</c:v>
                </c:pt>
                <c:pt idx="1793" formatCode="m/d/yyyy">
                  <c:v>41592</c:v>
                </c:pt>
                <c:pt idx="1794" formatCode="m/d/yyyy">
                  <c:v>41593</c:v>
                </c:pt>
                <c:pt idx="1795" formatCode="m/d/yyyy">
                  <c:v>41596</c:v>
                </c:pt>
                <c:pt idx="1796" formatCode="m/d/yyyy">
                  <c:v>41597</c:v>
                </c:pt>
                <c:pt idx="1797" formatCode="m/d/yyyy">
                  <c:v>41598</c:v>
                </c:pt>
                <c:pt idx="1798" formatCode="m/d/yyyy">
                  <c:v>41599</c:v>
                </c:pt>
                <c:pt idx="1799" formatCode="m/d/yyyy">
                  <c:v>41600</c:v>
                </c:pt>
                <c:pt idx="1800" formatCode="m/d/yyyy">
                  <c:v>41603</c:v>
                </c:pt>
                <c:pt idx="1801" formatCode="m/d/yyyy">
                  <c:v>41604</c:v>
                </c:pt>
                <c:pt idx="1802" formatCode="m/d/yyyy">
                  <c:v>41605</c:v>
                </c:pt>
                <c:pt idx="1803" formatCode="m/d/yyyy">
                  <c:v>41606</c:v>
                </c:pt>
                <c:pt idx="1804" formatCode="m/d/yyyy">
                  <c:v>41607</c:v>
                </c:pt>
                <c:pt idx="1805" formatCode="m/d/yyyy">
                  <c:v>41610</c:v>
                </c:pt>
                <c:pt idx="1806" formatCode="m/d/yyyy">
                  <c:v>41611</c:v>
                </c:pt>
                <c:pt idx="1807" formatCode="m/d/yyyy">
                  <c:v>41612</c:v>
                </c:pt>
                <c:pt idx="1808" formatCode="m/d/yyyy">
                  <c:v>41613</c:v>
                </c:pt>
                <c:pt idx="1809" formatCode="m/d/yyyy">
                  <c:v>41614</c:v>
                </c:pt>
                <c:pt idx="1810" formatCode="m/d/yyyy">
                  <c:v>41617</c:v>
                </c:pt>
                <c:pt idx="1811" formatCode="m/d/yyyy">
                  <c:v>41618</c:v>
                </c:pt>
                <c:pt idx="1812" formatCode="m/d/yyyy">
                  <c:v>41619</c:v>
                </c:pt>
                <c:pt idx="1813" formatCode="m/d/yyyy">
                  <c:v>41620</c:v>
                </c:pt>
                <c:pt idx="1814" formatCode="m/d/yyyy">
                  <c:v>41621</c:v>
                </c:pt>
                <c:pt idx="1815" formatCode="m/d/yyyy">
                  <c:v>41624</c:v>
                </c:pt>
                <c:pt idx="1816" formatCode="m/d/yyyy">
                  <c:v>41625</c:v>
                </c:pt>
                <c:pt idx="1817" formatCode="m/d/yyyy">
                  <c:v>41626</c:v>
                </c:pt>
                <c:pt idx="1818" formatCode="m/d/yyyy">
                  <c:v>41627</c:v>
                </c:pt>
                <c:pt idx="1819" formatCode="m/d/yyyy">
                  <c:v>41628</c:v>
                </c:pt>
                <c:pt idx="1820" formatCode="m/d/yyyy">
                  <c:v>41631</c:v>
                </c:pt>
                <c:pt idx="1821" formatCode="m/d/yyyy">
                  <c:v>41632</c:v>
                </c:pt>
                <c:pt idx="1822" formatCode="m/d/yyyy">
                  <c:v>41633</c:v>
                </c:pt>
                <c:pt idx="1823" formatCode="m/d/yyyy">
                  <c:v>41634</c:v>
                </c:pt>
                <c:pt idx="1824" formatCode="m/d/yyyy">
                  <c:v>41635</c:v>
                </c:pt>
                <c:pt idx="1825" formatCode="m/d/yyyy">
                  <c:v>41638</c:v>
                </c:pt>
                <c:pt idx="1826" formatCode="m/d/yyyy">
                  <c:v>41639</c:v>
                </c:pt>
                <c:pt idx="1827" formatCode="m/d/yyyy">
                  <c:v>41640</c:v>
                </c:pt>
                <c:pt idx="1828" formatCode="m/d/yyyy">
                  <c:v>41641</c:v>
                </c:pt>
                <c:pt idx="1829" formatCode="m/d/yyyy">
                  <c:v>41642</c:v>
                </c:pt>
                <c:pt idx="1830" formatCode="m/d/yyyy">
                  <c:v>41645</c:v>
                </c:pt>
                <c:pt idx="1831" formatCode="m/d/yyyy">
                  <c:v>41646</c:v>
                </c:pt>
                <c:pt idx="1832" formatCode="m/d/yyyy">
                  <c:v>41647</c:v>
                </c:pt>
                <c:pt idx="1833" formatCode="m/d/yyyy">
                  <c:v>41648</c:v>
                </c:pt>
                <c:pt idx="1834" formatCode="m/d/yyyy">
                  <c:v>41649</c:v>
                </c:pt>
                <c:pt idx="1835" formatCode="m/d/yyyy">
                  <c:v>41652</c:v>
                </c:pt>
                <c:pt idx="1836" formatCode="m/d/yyyy">
                  <c:v>41653</c:v>
                </c:pt>
                <c:pt idx="1837" formatCode="m/d/yyyy">
                  <c:v>41654</c:v>
                </c:pt>
                <c:pt idx="1838" formatCode="m/d/yyyy">
                  <c:v>41655</c:v>
                </c:pt>
                <c:pt idx="1839" formatCode="m/d/yyyy">
                  <c:v>41656</c:v>
                </c:pt>
                <c:pt idx="1840" formatCode="m/d/yyyy">
                  <c:v>41659</c:v>
                </c:pt>
                <c:pt idx="1841" formatCode="m/d/yyyy">
                  <c:v>41660</c:v>
                </c:pt>
                <c:pt idx="1842" formatCode="m/d/yyyy">
                  <c:v>41661</c:v>
                </c:pt>
                <c:pt idx="1843" formatCode="m/d/yyyy">
                  <c:v>41662</c:v>
                </c:pt>
                <c:pt idx="1844" formatCode="m/d/yyyy">
                  <c:v>41663</c:v>
                </c:pt>
                <c:pt idx="1845" formatCode="m/d/yyyy">
                  <c:v>41666</c:v>
                </c:pt>
                <c:pt idx="1846" formatCode="m/d/yyyy">
                  <c:v>41667</c:v>
                </c:pt>
                <c:pt idx="1847" formatCode="m/d/yyyy">
                  <c:v>41668</c:v>
                </c:pt>
                <c:pt idx="1848" formatCode="m/d/yyyy">
                  <c:v>41669</c:v>
                </c:pt>
                <c:pt idx="1849" formatCode="m/d/yyyy">
                  <c:v>41670</c:v>
                </c:pt>
                <c:pt idx="1850" formatCode="m/d/yyyy">
                  <c:v>41673</c:v>
                </c:pt>
                <c:pt idx="1851" formatCode="m/d/yyyy">
                  <c:v>41674</c:v>
                </c:pt>
                <c:pt idx="1852" formatCode="m/d/yyyy">
                  <c:v>41675</c:v>
                </c:pt>
                <c:pt idx="1853" formatCode="m/d/yyyy">
                  <c:v>41676</c:v>
                </c:pt>
                <c:pt idx="1854" formatCode="m/d/yyyy">
                  <c:v>41677</c:v>
                </c:pt>
                <c:pt idx="1855" formatCode="m/d/yyyy">
                  <c:v>41680</c:v>
                </c:pt>
                <c:pt idx="1856" formatCode="m/d/yyyy">
                  <c:v>41681</c:v>
                </c:pt>
                <c:pt idx="1857" formatCode="m/d/yyyy">
                  <c:v>41682</c:v>
                </c:pt>
                <c:pt idx="1858" formatCode="m/d/yyyy">
                  <c:v>41683</c:v>
                </c:pt>
                <c:pt idx="1859" formatCode="m/d/yyyy">
                  <c:v>41684</c:v>
                </c:pt>
                <c:pt idx="1860" formatCode="m/d/yyyy">
                  <c:v>41687</c:v>
                </c:pt>
                <c:pt idx="1861" formatCode="m/d/yyyy">
                  <c:v>41688</c:v>
                </c:pt>
                <c:pt idx="1862" formatCode="m/d/yyyy">
                  <c:v>41689</c:v>
                </c:pt>
                <c:pt idx="1863" formatCode="m/d/yyyy">
                  <c:v>41690</c:v>
                </c:pt>
                <c:pt idx="1864" formatCode="m/d/yyyy">
                  <c:v>41691</c:v>
                </c:pt>
                <c:pt idx="1865" formatCode="m/d/yyyy">
                  <c:v>41694</c:v>
                </c:pt>
                <c:pt idx="1866" formatCode="m/d/yyyy">
                  <c:v>41695</c:v>
                </c:pt>
                <c:pt idx="1867" formatCode="m/d/yyyy">
                  <c:v>41696</c:v>
                </c:pt>
                <c:pt idx="1868" formatCode="m/d/yyyy">
                  <c:v>41697</c:v>
                </c:pt>
                <c:pt idx="1869" formatCode="m/d/yyyy">
                  <c:v>41698</c:v>
                </c:pt>
                <c:pt idx="1870" formatCode="m/d/yyyy">
                  <c:v>41701</c:v>
                </c:pt>
                <c:pt idx="1871" formatCode="m/d/yyyy">
                  <c:v>41702</c:v>
                </c:pt>
                <c:pt idx="1872" formatCode="m/d/yyyy">
                  <c:v>41703</c:v>
                </c:pt>
                <c:pt idx="1873" formatCode="m/d/yyyy">
                  <c:v>41704</c:v>
                </c:pt>
                <c:pt idx="1874" formatCode="m/d/yyyy">
                  <c:v>41705</c:v>
                </c:pt>
                <c:pt idx="1875" formatCode="m/d/yyyy">
                  <c:v>41708</c:v>
                </c:pt>
                <c:pt idx="1876" formatCode="m/d/yyyy">
                  <c:v>41709</c:v>
                </c:pt>
                <c:pt idx="1877" formatCode="m/d/yyyy">
                  <c:v>41710</c:v>
                </c:pt>
                <c:pt idx="1878" formatCode="m/d/yyyy">
                  <c:v>41711</c:v>
                </c:pt>
                <c:pt idx="1879" formatCode="m/d/yyyy">
                  <c:v>41712</c:v>
                </c:pt>
                <c:pt idx="1880" formatCode="m/d/yyyy">
                  <c:v>41715</c:v>
                </c:pt>
                <c:pt idx="1881" formatCode="m/d/yyyy">
                  <c:v>41716</c:v>
                </c:pt>
                <c:pt idx="1882" formatCode="m/d/yyyy">
                  <c:v>41717</c:v>
                </c:pt>
                <c:pt idx="1883" formatCode="m/d/yyyy">
                  <c:v>41718</c:v>
                </c:pt>
                <c:pt idx="1884" formatCode="m/d/yyyy">
                  <c:v>41719</c:v>
                </c:pt>
                <c:pt idx="1885" formatCode="m/d/yyyy">
                  <c:v>41722</c:v>
                </c:pt>
                <c:pt idx="1886" formatCode="m/d/yyyy">
                  <c:v>41723</c:v>
                </c:pt>
                <c:pt idx="1887" formatCode="m/d/yyyy">
                  <c:v>41724</c:v>
                </c:pt>
                <c:pt idx="1888" formatCode="m/d/yyyy">
                  <c:v>41725</c:v>
                </c:pt>
                <c:pt idx="1889" formatCode="m/d/yyyy">
                  <c:v>41726</c:v>
                </c:pt>
                <c:pt idx="1890" formatCode="m/d/yyyy">
                  <c:v>41729</c:v>
                </c:pt>
                <c:pt idx="1891" formatCode="m/d/yyyy">
                  <c:v>41730</c:v>
                </c:pt>
                <c:pt idx="1892" formatCode="m/d/yyyy">
                  <c:v>41731</c:v>
                </c:pt>
                <c:pt idx="1893" formatCode="m/d/yyyy">
                  <c:v>41732</c:v>
                </c:pt>
                <c:pt idx="1894" formatCode="m/d/yyyy">
                  <c:v>41733</c:v>
                </c:pt>
                <c:pt idx="1895" formatCode="m/d/yyyy">
                  <c:v>41736</c:v>
                </c:pt>
                <c:pt idx="1896" formatCode="m/d/yyyy">
                  <c:v>41737</c:v>
                </c:pt>
                <c:pt idx="1897" formatCode="m/d/yyyy">
                  <c:v>41738</c:v>
                </c:pt>
                <c:pt idx="1898" formatCode="m/d/yyyy">
                  <c:v>41739</c:v>
                </c:pt>
                <c:pt idx="1899" formatCode="m/d/yyyy">
                  <c:v>41740</c:v>
                </c:pt>
                <c:pt idx="1900" formatCode="m/d/yyyy">
                  <c:v>41743</c:v>
                </c:pt>
                <c:pt idx="1901" formatCode="m/d/yyyy">
                  <c:v>41744</c:v>
                </c:pt>
                <c:pt idx="1902" formatCode="m/d/yyyy">
                  <c:v>41745</c:v>
                </c:pt>
                <c:pt idx="1903" formatCode="m/d/yyyy">
                  <c:v>41746</c:v>
                </c:pt>
                <c:pt idx="1904" formatCode="m/d/yyyy">
                  <c:v>41747</c:v>
                </c:pt>
                <c:pt idx="1905" formatCode="m/d/yyyy">
                  <c:v>41750</c:v>
                </c:pt>
                <c:pt idx="1906" formatCode="m/d/yyyy">
                  <c:v>41751</c:v>
                </c:pt>
                <c:pt idx="1907" formatCode="m/d/yyyy">
                  <c:v>41752</c:v>
                </c:pt>
                <c:pt idx="1908" formatCode="m/d/yyyy">
                  <c:v>41753</c:v>
                </c:pt>
                <c:pt idx="1909" formatCode="m/d/yyyy">
                  <c:v>41754</c:v>
                </c:pt>
                <c:pt idx="1910" formatCode="m/d/yyyy">
                  <c:v>41757</c:v>
                </c:pt>
                <c:pt idx="1911" formatCode="m/d/yyyy">
                  <c:v>41758</c:v>
                </c:pt>
                <c:pt idx="1912" formatCode="m/d/yyyy">
                  <c:v>41759</c:v>
                </c:pt>
                <c:pt idx="1913" formatCode="m/d/yyyy">
                  <c:v>41760</c:v>
                </c:pt>
                <c:pt idx="1914" formatCode="m/d/yyyy">
                  <c:v>41761</c:v>
                </c:pt>
                <c:pt idx="1915" formatCode="m/d/yyyy">
                  <c:v>41764</c:v>
                </c:pt>
                <c:pt idx="1916" formatCode="m/d/yyyy">
                  <c:v>41765</c:v>
                </c:pt>
                <c:pt idx="1917" formatCode="m/d/yyyy">
                  <c:v>41766</c:v>
                </c:pt>
                <c:pt idx="1918" formatCode="m/d/yyyy">
                  <c:v>41767</c:v>
                </c:pt>
                <c:pt idx="1919" formatCode="m/d/yyyy">
                  <c:v>41768</c:v>
                </c:pt>
                <c:pt idx="1920" formatCode="m/d/yyyy">
                  <c:v>41771</c:v>
                </c:pt>
                <c:pt idx="1921" formatCode="m/d/yyyy">
                  <c:v>41772</c:v>
                </c:pt>
                <c:pt idx="1922" formatCode="m/d/yyyy">
                  <c:v>41773</c:v>
                </c:pt>
                <c:pt idx="1923" formatCode="m/d/yyyy">
                  <c:v>41774</c:v>
                </c:pt>
                <c:pt idx="1924" formatCode="m/d/yyyy">
                  <c:v>41775</c:v>
                </c:pt>
                <c:pt idx="1925" formatCode="m/d/yyyy">
                  <c:v>41778</c:v>
                </c:pt>
                <c:pt idx="1926" formatCode="m/d/yyyy">
                  <c:v>41779</c:v>
                </c:pt>
                <c:pt idx="1927" formatCode="m/d/yyyy">
                  <c:v>41780</c:v>
                </c:pt>
                <c:pt idx="1928" formatCode="m/d/yyyy">
                  <c:v>41781</c:v>
                </c:pt>
                <c:pt idx="1929" formatCode="m/d/yyyy">
                  <c:v>41782</c:v>
                </c:pt>
                <c:pt idx="1930" formatCode="m/d/yyyy">
                  <c:v>41785</c:v>
                </c:pt>
                <c:pt idx="1931" formatCode="m/d/yyyy">
                  <c:v>41786</c:v>
                </c:pt>
                <c:pt idx="1932" formatCode="m/d/yyyy">
                  <c:v>41787</c:v>
                </c:pt>
                <c:pt idx="1933" formatCode="m/d/yyyy">
                  <c:v>41788</c:v>
                </c:pt>
                <c:pt idx="1934" formatCode="m/d/yyyy">
                  <c:v>41789</c:v>
                </c:pt>
                <c:pt idx="1935" formatCode="m/d/yyyy">
                  <c:v>41792</c:v>
                </c:pt>
                <c:pt idx="1936" formatCode="m/d/yyyy">
                  <c:v>41793</c:v>
                </c:pt>
                <c:pt idx="1937" formatCode="m/d/yyyy">
                  <c:v>41794</c:v>
                </c:pt>
                <c:pt idx="1938" formatCode="m/d/yyyy">
                  <c:v>41795</c:v>
                </c:pt>
                <c:pt idx="1939" formatCode="m/d/yyyy">
                  <c:v>41796</c:v>
                </c:pt>
                <c:pt idx="1940" formatCode="m/d/yyyy">
                  <c:v>41799</c:v>
                </c:pt>
                <c:pt idx="1941" formatCode="m/d/yyyy">
                  <c:v>41800</c:v>
                </c:pt>
                <c:pt idx="1942" formatCode="m/d/yyyy">
                  <c:v>41801</c:v>
                </c:pt>
                <c:pt idx="1943" formatCode="m/d/yyyy">
                  <c:v>41802</c:v>
                </c:pt>
                <c:pt idx="1944" formatCode="m/d/yyyy">
                  <c:v>41803</c:v>
                </c:pt>
                <c:pt idx="1945" formatCode="m/d/yyyy">
                  <c:v>41806</c:v>
                </c:pt>
                <c:pt idx="1946" formatCode="m/d/yyyy">
                  <c:v>41807</c:v>
                </c:pt>
                <c:pt idx="1947" formatCode="m/d/yyyy">
                  <c:v>41808</c:v>
                </c:pt>
                <c:pt idx="1948" formatCode="m/d/yyyy">
                  <c:v>41809</c:v>
                </c:pt>
                <c:pt idx="1949" formatCode="m/d/yyyy">
                  <c:v>41810</c:v>
                </c:pt>
                <c:pt idx="1950" formatCode="m/d/yyyy">
                  <c:v>41813</c:v>
                </c:pt>
                <c:pt idx="1951" formatCode="m/d/yyyy">
                  <c:v>41814</c:v>
                </c:pt>
                <c:pt idx="1952" formatCode="m/d/yyyy">
                  <c:v>41815</c:v>
                </c:pt>
                <c:pt idx="1953" formatCode="m/d/yyyy">
                  <c:v>41816</c:v>
                </c:pt>
                <c:pt idx="1954" formatCode="m/d/yyyy">
                  <c:v>41817</c:v>
                </c:pt>
                <c:pt idx="1955" formatCode="m/d/yyyy">
                  <c:v>41820</c:v>
                </c:pt>
                <c:pt idx="1956" formatCode="m/d/yyyy">
                  <c:v>41821</c:v>
                </c:pt>
                <c:pt idx="1957" formatCode="m/d/yyyy">
                  <c:v>41822</c:v>
                </c:pt>
                <c:pt idx="1958" formatCode="m/d/yyyy">
                  <c:v>41823</c:v>
                </c:pt>
                <c:pt idx="1959" formatCode="m/d/yyyy">
                  <c:v>41824</c:v>
                </c:pt>
                <c:pt idx="1960" formatCode="m/d/yyyy">
                  <c:v>41827</c:v>
                </c:pt>
                <c:pt idx="1961" formatCode="m/d/yyyy">
                  <c:v>41828</c:v>
                </c:pt>
                <c:pt idx="1962" formatCode="m/d/yyyy">
                  <c:v>41829</c:v>
                </c:pt>
                <c:pt idx="1963" formatCode="m/d/yyyy">
                  <c:v>41830</c:v>
                </c:pt>
                <c:pt idx="1964" formatCode="m/d/yyyy">
                  <c:v>41831</c:v>
                </c:pt>
                <c:pt idx="1965" formatCode="m/d/yyyy">
                  <c:v>41834</c:v>
                </c:pt>
                <c:pt idx="1966" formatCode="m/d/yyyy">
                  <c:v>41835</c:v>
                </c:pt>
                <c:pt idx="1967" formatCode="m/d/yyyy">
                  <c:v>41836</c:v>
                </c:pt>
                <c:pt idx="1968" formatCode="m/d/yyyy">
                  <c:v>41837</c:v>
                </c:pt>
                <c:pt idx="1969" formatCode="m/d/yyyy">
                  <c:v>41838</c:v>
                </c:pt>
                <c:pt idx="1970" formatCode="m/d/yyyy">
                  <c:v>41841</c:v>
                </c:pt>
                <c:pt idx="1971" formatCode="m/d/yyyy">
                  <c:v>41842</c:v>
                </c:pt>
                <c:pt idx="1972" formatCode="m/d/yyyy">
                  <c:v>41843</c:v>
                </c:pt>
                <c:pt idx="1973" formatCode="m/d/yyyy">
                  <c:v>41844</c:v>
                </c:pt>
                <c:pt idx="1974" formatCode="m/d/yyyy">
                  <c:v>41845</c:v>
                </c:pt>
                <c:pt idx="1975" formatCode="m/d/yyyy">
                  <c:v>41848</c:v>
                </c:pt>
                <c:pt idx="1976" formatCode="m/d/yyyy">
                  <c:v>41849</c:v>
                </c:pt>
                <c:pt idx="1977" formatCode="m/d/yyyy">
                  <c:v>41850</c:v>
                </c:pt>
                <c:pt idx="1978" formatCode="m/d/yyyy">
                  <c:v>41851</c:v>
                </c:pt>
                <c:pt idx="1979" formatCode="m/d/yyyy">
                  <c:v>41852</c:v>
                </c:pt>
                <c:pt idx="1980" formatCode="m/d/yyyy">
                  <c:v>41855</c:v>
                </c:pt>
                <c:pt idx="1981" formatCode="m/d/yyyy">
                  <c:v>41856</c:v>
                </c:pt>
                <c:pt idx="1982" formatCode="m/d/yyyy">
                  <c:v>41857</c:v>
                </c:pt>
                <c:pt idx="1983" formatCode="m/d/yyyy">
                  <c:v>41858</c:v>
                </c:pt>
                <c:pt idx="1984" formatCode="m/d/yyyy">
                  <c:v>41859</c:v>
                </c:pt>
                <c:pt idx="1985" formatCode="m/d/yyyy">
                  <c:v>41862</c:v>
                </c:pt>
                <c:pt idx="1986" formatCode="m/d/yyyy">
                  <c:v>41863</c:v>
                </c:pt>
                <c:pt idx="1987" formatCode="m/d/yyyy">
                  <c:v>41864</c:v>
                </c:pt>
                <c:pt idx="1988" formatCode="m/d/yyyy">
                  <c:v>41865</c:v>
                </c:pt>
                <c:pt idx="1989" formatCode="m/d/yyyy">
                  <c:v>41866</c:v>
                </c:pt>
                <c:pt idx="1990" formatCode="m/d/yyyy">
                  <c:v>41869</c:v>
                </c:pt>
                <c:pt idx="1991" formatCode="m/d/yyyy">
                  <c:v>41870</c:v>
                </c:pt>
                <c:pt idx="1992" formatCode="m/d/yyyy">
                  <c:v>41871</c:v>
                </c:pt>
                <c:pt idx="1993" formatCode="m/d/yyyy">
                  <c:v>41872</c:v>
                </c:pt>
                <c:pt idx="1994" formatCode="m/d/yyyy">
                  <c:v>41873</c:v>
                </c:pt>
                <c:pt idx="1995" formatCode="m/d/yyyy">
                  <c:v>41876</c:v>
                </c:pt>
                <c:pt idx="1996" formatCode="m/d/yyyy">
                  <c:v>41877</c:v>
                </c:pt>
                <c:pt idx="1997" formatCode="m/d/yyyy">
                  <c:v>41878</c:v>
                </c:pt>
                <c:pt idx="1998" formatCode="m/d/yyyy">
                  <c:v>41879</c:v>
                </c:pt>
                <c:pt idx="1999" formatCode="m/d/yyyy">
                  <c:v>41880</c:v>
                </c:pt>
                <c:pt idx="2000" formatCode="m/d/yyyy">
                  <c:v>41883</c:v>
                </c:pt>
                <c:pt idx="2001" formatCode="m/d/yyyy">
                  <c:v>41884</c:v>
                </c:pt>
                <c:pt idx="2002" formatCode="m/d/yyyy">
                  <c:v>41885</c:v>
                </c:pt>
                <c:pt idx="2003" formatCode="m/d/yyyy">
                  <c:v>41886</c:v>
                </c:pt>
                <c:pt idx="2004" formatCode="m/d/yyyy">
                  <c:v>41887</c:v>
                </c:pt>
                <c:pt idx="2005" formatCode="m/d/yyyy">
                  <c:v>41890</c:v>
                </c:pt>
                <c:pt idx="2006" formatCode="m/d/yyyy">
                  <c:v>41891</c:v>
                </c:pt>
                <c:pt idx="2007" formatCode="m/d/yyyy">
                  <c:v>41892</c:v>
                </c:pt>
                <c:pt idx="2008" formatCode="m/d/yyyy">
                  <c:v>41893</c:v>
                </c:pt>
                <c:pt idx="2009" formatCode="m/d/yyyy">
                  <c:v>41894</c:v>
                </c:pt>
                <c:pt idx="2010" formatCode="m/d/yyyy">
                  <c:v>41897</c:v>
                </c:pt>
                <c:pt idx="2011" formatCode="m/d/yyyy">
                  <c:v>41898</c:v>
                </c:pt>
                <c:pt idx="2012" formatCode="m/d/yyyy">
                  <c:v>41899</c:v>
                </c:pt>
                <c:pt idx="2013" formatCode="m/d/yyyy">
                  <c:v>41900</c:v>
                </c:pt>
                <c:pt idx="2014" formatCode="m/d/yyyy">
                  <c:v>41901</c:v>
                </c:pt>
                <c:pt idx="2015" formatCode="m/d/yyyy">
                  <c:v>41904</c:v>
                </c:pt>
                <c:pt idx="2016" formatCode="m/d/yyyy">
                  <c:v>41905</c:v>
                </c:pt>
                <c:pt idx="2017" formatCode="m/d/yyyy">
                  <c:v>41906</c:v>
                </c:pt>
                <c:pt idx="2018" formatCode="m/d/yyyy">
                  <c:v>41907</c:v>
                </c:pt>
                <c:pt idx="2019" formatCode="m/d/yyyy">
                  <c:v>41908</c:v>
                </c:pt>
                <c:pt idx="2020" formatCode="m/d/yyyy">
                  <c:v>41911</c:v>
                </c:pt>
                <c:pt idx="2021" formatCode="m/d/yyyy">
                  <c:v>41912</c:v>
                </c:pt>
                <c:pt idx="2022" formatCode="m/d/yyyy">
                  <c:v>41913</c:v>
                </c:pt>
                <c:pt idx="2023" formatCode="m/d/yyyy">
                  <c:v>41914</c:v>
                </c:pt>
                <c:pt idx="2024" formatCode="m/d/yyyy">
                  <c:v>41915</c:v>
                </c:pt>
                <c:pt idx="2025" formatCode="m/d/yyyy">
                  <c:v>41918</c:v>
                </c:pt>
                <c:pt idx="2026" formatCode="m/d/yyyy">
                  <c:v>41919</c:v>
                </c:pt>
                <c:pt idx="2027" formatCode="m/d/yyyy">
                  <c:v>41920</c:v>
                </c:pt>
                <c:pt idx="2028" formatCode="m/d/yyyy">
                  <c:v>41921</c:v>
                </c:pt>
                <c:pt idx="2029" formatCode="m/d/yyyy">
                  <c:v>41922</c:v>
                </c:pt>
                <c:pt idx="2030" formatCode="m/d/yyyy">
                  <c:v>41925</c:v>
                </c:pt>
                <c:pt idx="2031" formatCode="m/d/yyyy">
                  <c:v>41926</c:v>
                </c:pt>
                <c:pt idx="2032" formatCode="m/d/yyyy">
                  <c:v>41927</c:v>
                </c:pt>
                <c:pt idx="2033" formatCode="m/d/yyyy">
                  <c:v>41928</c:v>
                </c:pt>
                <c:pt idx="2034" formatCode="m/d/yyyy">
                  <c:v>41929</c:v>
                </c:pt>
                <c:pt idx="2035" formatCode="m/d/yyyy">
                  <c:v>41932</c:v>
                </c:pt>
                <c:pt idx="2036" formatCode="m/d/yyyy">
                  <c:v>41933</c:v>
                </c:pt>
                <c:pt idx="2037" formatCode="m/d/yyyy">
                  <c:v>41934</c:v>
                </c:pt>
                <c:pt idx="2038" formatCode="m/d/yyyy">
                  <c:v>41935</c:v>
                </c:pt>
                <c:pt idx="2039" formatCode="m/d/yyyy">
                  <c:v>41936</c:v>
                </c:pt>
                <c:pt idx="2040" formatCode="m/d/yyyy">
                  <c:v>41939</c:v>
                </c:pt>
                <c:pt idx="2041" formatCode="m/d/yyyy">
                  <c:v>41940</c:v>
                </c:pt>
                <c:pt idx="2042" formatCode="m/d/yyyy">
                  <c:v>41941</c:v>
                </c:pt>
                <c:pt idx="2043" formatCode="m/d/yyyy">
                  <c:v>41942</c:v>
                </c:pt>
                <c:pt idx="2044" formatCode="m/d/yyyy">
                  <c:v>41943</c:v>
                </c:pt>
                <c:pt idx="2045" formatCode="m/d/yyyy">
                  <c:v>41946</c:v>
                </c:pt>
                <c:pt idx="2046" formatCode="m/d/yyyy">
                  <c:v>41947</c:v>
                </c:pt>
                <c:pt idx="2047" formatCode="m/d/yyyy">
                  <c:v>41948</c:v>
                </c:pt>
                <c:pt idx="2048" formatCode="m/d/yyyy">
                  <c:v>41949</c:v>
                </c:pt>
                <c:pt idx="2049" formatCode="m/d/yyyy">
                  <c:v>41950</c:v>
                </c:pt>
                <c:pt idx="2050" formatCode="m/d/yyyy">
                  <c:v>41953</c:v>
                </c:pt>
                <c:pt idx="2051" formatCode="m/d/yyyy">
                  <c:v>41954</c:v>
                </c:pt>
                <c:pt idx="2052" formatCode="m/d/yyyy">
                  <c:v>41955</c:v>
                </c:pt>
                <c:pt idx="2053" formatCode="m/d/yyyy">
                  <c:v>41956</c:v>
                </c:pt>
                <c:pt idx="2054" formatCode="m/d/yyyy">
                  <c:v>41957</c:v>
                </c:pt>
                <c:pt idx="2055" formatCode="m/d/yyyy">
                  <c:v>41960</c:v>
                </c:pt>
                <c:pt idx="2056" formatCode="m/d/yyyy">
                  <c:v>41961</c:v>
                </c:pt>
                <c:pt idx="2057" formatCode="m/d/yyyy">
                  <c:v>41962</c:v>
                </c:pt>
                <c:pt idx="2058" formatCode="m/d/yyyy">
                  <c:v>41963</c:v>
                </c:pt>
                <c:pt idx="2059" formatCode="m/d/yyyy">
                  <c:v>41964</c:v>
                </c:pt>
                <c:pt idx="2060" formatCode="m/d/yyyy">
                  <c:v>41967</c:v>
                </c:pt>
                <c:pt idx="2061" formatCode="m/d/yyyy">
                  <c:v>41968</c:v>
                </c:pt>
                <c:pt idx="2062" formatCode="m/d/yyyy">
                  <c:v>41969</c:v>
                </c:pt>
                <c:pt idx="2063" formatCode="m/d/yyyy">
                  <c:v>41970</c:v>
                </c:pt>
                <c:pt idx="2064" formatCode="m/d/yyyy">
                  <c:v>41971</c:v>
                </c:pt>
                <c:pt idx="2065" formatCode="m/d/yyyy">
                  <c:v>41974</c:v>
                </c:pt>
                <c:pt idx="2066" formatCode="m/d/yyyy">
                  <c:v>41975</c:v>
                </c:pt>
                <c:pt idx="2067" formatCode="m/d/yyyy">
                  <c:v>41976</c:v>
                </c:pt>
                <c:pt idx="2068" formatCode="m/d/yyyy">
                  <c:v>41977</c:v>
                </c:pt>
                <c:pt idx="2069" formatCode="m/d/yyyy">
                  <c:v>41978</c:v>
                </c:pt>
                <c:pt idx="2070" formatCode="m/d/yyyy">
                  <c:v>41981</c:v>
                </c:pt>
                <c:pt idx="2071" formatCode="m/d/yyyy">
                  <c:v>41982</c:v>
                </c:pt>
                <c:pt idx="2072" formatCode="m/d/yyyy">
                  <c:v>41983</c:v>
                </c:pt>
                <c:pt idx="2073" formatCode="m/d/yyyy">
                  <c:v>41984</c:v>
                </c:pt>
                <c:pt idx="2074" formatCode="m/d/yyyy">
                  <c:v>41985</c:v>
                </c:pt>
                <c:pt idx="2075" formatCode="m/d/yyyy">
                  <c:v>41988</c:v>
                </c:pt>
                <c:pt idx="2076" formatCode="m/d/yyyy">
                  <c:v>41989</c:v>
                </c:pt>
                <c:pt idx="2077" formatCode="m/d/yyyy">
                  <c:v>41990</c:v>
                </c:pt>
                <c:pt idx="2078" formatCode="m/d/yyyy">
                  <c:v>41991</c:v>
                </c:pt>
                <c:pt idx="2079" formatCode="m/d/yyyy">
                  <c:v>41992</c:v>
                </c:pt>
                <c:pt idx="2080" formatCode="m/d/yyyy">
                  <c:v>41995</c:v>
                </c:pt>
                <c:pt idx="2081" formatCode="m/d/yyyy">
                  <c:v>41996</c:v>
                </c:pt>
                <c:pt idx="2082" formatCode="m/d/yyyy">
                  <c:v>41997</c:v>
                </c:pt>
                <c:pt idx="2083" formatCode="m/d/yyyy">
                  <c:v>41998</c:v>
                </c:pt>
                <c:pt idx="2084" formatCode="m/d/yyyy">
                  <c:v>41999</c:v>
                </c:pt>
                <c:pt idx="2085" formatCode="m/d/yyyy">
                  <c:v>42002</c:v>
                </c:pt>
                <c:pt idx="2086" formatCode="m/d/yyyy">
                  <c:v>42003</c:v>
                </c:pt>
                <c:pt idx="2087" formatCode="m/d/yyyy">
                  <c:v>42004</c:v>
                </c:pt>
                <c:pt idx="2088" formatCode="m/d/yyyy">
                  <c:v>42005</c:v>
                </c:pt>
                <c:pt idx="2089" formatCode="m/d/yyyy">
                  <c:v>42006</c:v>
                </c:pt>
                <c:pt idx="2090" formatCode="m/d/yyyy">
                  <c:v>42009</c:v>
                </c:pt>
                <c:pt idx="2091" formatCode="m/d/yyyy">
                  <c:v>42010</c:v>
                </c:pt>
                <c:pt idx="2092" formatCode="m/d/yyyy">
                  <c:v>42011</c:v>
                </c:pt>
                <c:pt idx="2093" formatCode="m/d/yyyy">
                  <c:v>42012</c:v>
                </c:pt>
                <c:pt idx="2094" formatCode="m/d/yyyy">
                  <c:v>42013</c:v>
                </c:pt>
                <c:pt idx="2095" formatCode="m/d/yyyy">
                  <c:v>42016</c:v>
                </c:pt>
                <c:pt idx="2096" formatCode="m/d/yyyy">
                  <c:v>42017</c:v>
                </c:pt>
                <c:pt idx="2097" formatCode="m/d/yyyy">
                  <c:v>42018</c:v>
                </c:pt>
                <c:pt idx="2098" formatCode="m/d/yyyy">
                  <c:v>42019</c:v>
                </c:pt>
                <c:pt idx="2099" formatCode="m/d/yyyy">
                  <c:v>42020</c:v>
                </c:pt>
                <c:pt idx="2100" formatCode="m/d/yyyy">
                  <c:v>42023</c:v>
                </c:pt>
                <c:pt idx="2101" formatCode="m/d/yyyy">
                  <c:v>42024</c:v>
                </c:pt>
                <c:pt idx="2102" formatCode="m/d/yyyy">
                  <c:v>42025</c:v>
                </c:pt>
                <c:pt idx="2103" formatCode="m/d/yyyy">
                  <c:v>42026</c:v>
                </c:pt>
                <c:pt idx="2104" formatCode="m/d/yyyy">
                  <c:v>42027</c:v>
                </c:pt>
                <c:pt idx="2105" formatCode="m/d/yyyy">
                  <c:v>42030</c:v>
                </c:pt>
                <c:pt idx="2106" formatCode="m/d/yyyy">
                  <c:v>42031</c:v>
                </c:pt>
                <c:pt idx="2107" formatCode="m/d/yyyy">
                  <c:v>42032</c:v>
                </c:pt>
                <c:pt idx="2108" formatCode="m/d/yyyy">
                  <c:v>42033</c:v>
                </c:pt>
                <c:pt idx="2109" formatCode="m/d/yyyy">
                  <c:v>42034</c:v>
                </c:pt>
                <c:pt idx="2110" formatCode="m/d/yyyy">
                  <c:v>42037</c:v>
                </c:pt>
                <c:pt idx="2111" formatCode="m/d/yyyy">
                  <c:v>42038</c:v>
                </c:pt>
                <c:pt idx="2112" formatCode="m/d/yyyy">
                  <c:v>42039</c:v>
                </c:pt>
                <c:pt idx="2113" formatCode="m/d/yyyy">
                  <c:v>42040</c:v>
                </c:pt>
                <c:pt idx="2114" formatCode="m/d/yyyy">
                  <c:v>42041</c:v>
                </c:pt>
                <c:pt idx="2115" formatCode="m/d/yyyy">
                  <c:v>42044</c:v>
                </c:pt>
                <c:pt idx="2116" formatCode="m/d/yyyy">
                  <c:v>42045</c:v>
                </c:pt>
                <c:pt idx="2117" formatCode="m/d/yyyy">
                  <c:v>42046</c:v>
                </c:pt>
                <c:pt idx="2118" formatCode="m/d/yyyy">
                  <c:v>42047</c:v>
                </c:pt>
                <c:pt idx="2119" formatCode="m/d/yyyy">
                  <c:v>42048</c:v>
                </c:pt>
                <c:pt idx="2120" formatCode="m/d/yyyy">
                  <c:v>42051</c:v>
                </c:pt>
                <c:pt idx="2121" formatCode="m/d/yyyy">
                  <c:v>42052</c:v>
                </c:pt>
                <c:pt idx="2122" formatCode="m/d/yyyy">
                  <c:v>42053</c:v>
                </c:pt>
                <c:pt idx="2123" formatCode="m/d/yyyy">
                  <c:v>42054</c:v>
                </c:pt>
                <c:pt idx="2124" formatCode="m/d/yyyy">
                  <c:v>42055</c:v>
                </c:pt>
                <c:pt idx="2125" formatCode="m/d/yyyy">
                  <c:v>42058</c:v>
                </c:pt>
                <c:pt idx="2126" formatCode="m/d/yyyy">
                  <c:v>42059</c:v>
                </c:pt>
                <c:pt idx="2127" formatCode="m/d/yyyy">
                  <c:v>42060</c:v>
                </c:pt>
                <c:pt idx="2128" formatCode="m/d/yyyy">
                  <c:v>42061</c:v>
                </c:pt>
                <c:pt idx="2129" formatCode="m/d/yyyy">
                  <c:v>42062</c:v>
                </c:pt>
                <c:pt idx="2130" formatCode="m/d/yyyy">
                  <c:v>42065</c:v>
                </c:pt>
                <c:pt idx="2131" formatCode="m/d/yyyy">
                  <c:v>42066</c:v>
                </c:pt>
                <c:pt idx="2132" formatCode="m/d/yyyy">
                  <c:v>42067</c:v>
                </c:pt>
                <c:pt idx="2133" formatCode="m/d/yyyy">
                  <c:v>42068</c:v>
                </c:pt>
                <c:pt idx="2134" formatCode="m/d/yyyy">
                  <c:v>42069</c:v>
                </c:pt>
                <c:pt idx="2135" formatCode="m/d/yyyy">
                  <c:v>42072</c:v>
                </c:pt>
                <c:pt idx="2136" formatCode="m/d/yyyy">
                  <c:v>42073</c:v>
                </c:pt>
                <c:pt idx="2137" formatCode="m/d/yyyy">
                  <c:v>42074</c:v>
                </c:pt>
                <c:pt idx="2138" formatCode="m/d/yyyy">
                  <c:v>42075</c:v>
                </c:pt>
                <c:pt idx="2139" formatCode="m/d/yyyy">
                  <c:v>42076</c:v>
                </c:pt>
                <c:pt idx="2140" formatCode="m/d/yyyy">
                  <c:v>42079</c:v>
                </c:pt>
                <c:pt idx="2141" formatCode="m/d/yyyy">
                  <c:v>42080</c:v>
                </c:pt>
                <c:pt idx="2142" formatCode="m/d/yyyy">
                  <c:v>42081</c:v>
                </c:pt>
                <c:pt idx="2143" formatCode="m/d/yyyy">
                  <c:v>42082</c:v>
                </c:pt>
                <c:pt idx="2144" formatCode="m/d/yyyy">
                  <c:v>42083</c:v>
                </c:pt>
                <c:pt idx="2145" formatCode="m/d/yyyy">
                  <c:v>42086</c:v>
                </c:pt>
                <c:pt idx="2146" formatCode="m/d/yyyy">
                  <c:v>42087</c:v>
                </c:pt>
                <c:pt idx="2147" formatCode="m/d/yyyy">
                  <c:v>42088</c:v>
                </c:pt>
                <c:pt idx="2148" formatCode="m/d/yyyy">
                  <c:v>42089</c:v>
                </c:pt>
                <c:pt idx="2149" formatCode="m/d/yyyy">
                  <c:v>42090</c:v>
                </c:pt>
                <c:pt idx="2150" formatCode="m/d/yyyy">
                  <c:v>42093</c:v>
                </c:pt>
                <c:pt idx="2151" formatCode="m/d/yyyy">
                  <c:v>42094</c:v>
                </c:pt>
                <c:pt idx="2152" formatCode="m/d/yyyy">
                  <c:v>42095</c:v>
                </c:pt>
                <c:pt idx="2153" formatCode="m/d/yyyy">
                  <c:v>42096</c:v>
                </c:pt>
                <c:pt idx="2154" formatCode="m/d/yyyy">
                  <c:v>42097</c:v>
                </c:pt>
                <c:pt idx="2155" formatCode="m/d/yyyy">
                  <c:v>42100</c:v>
                </c:pt>
                <c:pt idx="2156" formatCode="m/d/yyyy">
                  <c:v>42101</c:v>
                </c:pt>
                <c:pt idx="2157" formatCode="m/d/yyyy">
                  <c:v>42102</c:v>
                </c:pt>
                <c:pt idx="2158" formatCode="m/d/yyyy">
                  <c:v>42103</c:v>
                </c:pt>
                <c:pt idx="2159" formatCode="m/d/yyyy">
                  <c:v>42104</c:v>
                </c:pt>
                <c:pt idx="2160" formatCode="m/d/yyyy">
                  <c:v>42107</c:v>
                </c:pt>
                <c:pt idx="2161" formatCode="m/d/yyyy">
                  <c:v>42108</c:v>
                </c:pt>
                <c:pt idx="2162" formatCode="m/d/yyyy">
                  <c:v>42109</c:v>
                </c:pt>
                <c:pt idx="2163" formatCode="m/d/yyyy">
                  <c:v>42110</c:v>
                </c:pt>
                <c:pt idx="2164" formatCode="m/d/yyyy">
                  <c:v>42111</c:v>
                </c:pt>
                <c:pt idx="2165" formatCode="m/d/yyyy">
                  <c:v>42114</c:v>
                </c:pt>
                <c:pt idx="2166" formatCode="m/d/yyyy">
                  <c:v>42115</c:v>
                </c:pt>
                <c:pt idx="2167" formatCode="m/d/yyyy">
                  <c:v>42116</c:v>
                </c:pt>
                <c:pt idx="2168" formatCode="m/d/yyyy">
                  <c:v>42117</c:v>
                </c:pt>
                <c:pt idx="2169" formatCode="m/d/yyyy">
                  <c:v>42118</c:v>
                </c:pt>
                <c:pt idx="2170" formatCode="m/d/yyyy">
                  <c:v>42121</c:v>
                </c:pt>
                <c:pt idx="2171" formatCode="m/d/yyyy">
                  <c:v>42122</c:v>
                </c:pt>
                <c:pt idx="2172" formatCode="m/d/yyyy">
                  <c:v>42123</c:v>
                </c:pt>
                <c:pt idx="2173" formatCode="m/d/yyyy">
                  <c:v>42124</c:v>
                </c:pt>
                <c:pt idx="2174" formatCode="m/d/yyyy">
                  <c:v>42125</c:v>
                </c:pt>
                <c:pt idx="2175" formatCode="m/d/yyyy">
                  <c:v>42128</c:v>
                </c:pt>
                <c:pt idx="2176" formatCode="m/d/yyyy">
                  <c:v>42129</c:v>
                </c:pt>
                <c:pt idx="2177" formatCode="m/d/yyyy">
                  <c:v>42130</c:v>
                </c:pt>
                <c:pt idx="2178" formatCode="m/d/yyyy">
                  <c:v>42131</c:v>
                </c:pt>
                <c:pt idx="2179" formatCode="m/d/yyyy">
                  <c:v>42132</c:v>
                </c:pt>
                <c:pt idx="2180" formatCode="m/d/yyyy">
                  <c:v>42135</c:v>
                </c:pt>
                <c:pt idx="2181" formatCode="m/d/yyyy">
                  <c:v>42136</c:v>
                </c:pt>
                <c:pt idx="2182" formatCode="m/d/yyyy">
                  <c:v>42137</c:v>
                </c:pt>
                <c:pt idx="2183" formatCode="m/d/yyyy">
                  <c:v>42138</c:v>
                </c:pt>
                <c:pt idx="2184" formatCode="m/d/yyyy">
                  <c:v>42139</c:v>
                </c:pt>
                <c:pt idx="2185" formatCode="m/d/yyyy">
                  <c:v>42142</c:v>
                </c:pt>
                <c:pt idx="2186" formatCode="m/d/yyyy">
                  <c:v>42143</c:v>
                </c:pt>
                <c:pt idx="2187" formatCode="m/d/yyyy">
                  <c:v>42144</c:v>
                </c:pt>
                <c:pt idx="2188" formatCode="m/d/yyyy">
                  <c:v>42145</c:v>
                </c:pt>
                <c:pt idx="2189" formatCode="m/d/yyyy">
                  <c:v>42146</c:v>
                </c:pt>
                <c:pt idx="2190" formatCode="m/d/yyyy">
                  <c:v>42149</c:v>
                </c:pt>
                <c:pt idx="2191" formatCode="m/d/yyyy">
                  <c:v>42150</c:v>
                </c:pt>
                <c:pt idx="2192" formatCode="m/d/yyyy">
                  <c:v>42151</c:v>
                </c:pt>
                <c:pt idx="2193" formatCode="m/d/yyyy">
                  <c:v>42152</c:v>
                </c:pt>
                <c:pt idx="2194" formatCode="m/d/yyyy">
                  <c:v>42153</c:v>
                </c:pt>
                <c:pt idx="2195" formatCode="m/d/yyyy">
                  <c:v>42156</c:v>
                </c:pt>
                <c:pt idx="2196" formatCode="m/d/yyyy">
                  <c:v>42157</c:v>
                </c:pt>
                <c:pt idx="2197" formatCode="m/d/yyyy">
                  <c:v>42158</c:v>
                </c:pt>
                <c:pt idx="2198" formatCode="m/d/yyyy">
                  <c:v>42159</c:v>
                </c:pt>
                <c:pt idx="2199" formatCode="m/d/yyyy">
                  <c:v>42160</c:v>
                </c:pt>
                <c:pt idx="2200" formatCode="m/d/yyyy">
                  <c:v>42163</c:v>
                </c:pt>
                <c:pt idx="2201" formatCode="m/d/yyyy">
                  <c:v>42164</c:v>
                </c:pt>
                <c:pt idx="2202" formatCode="m/d/yyyy">
                  <c:v>42165</c:v>
                </c:pt>
                <c:pt idx="2203" formatCode="m/d/yyyy">
                  <c:v>42166</c:v>
                </c:pt>
                <c:pt idx="2204" formatCode="m/d/yyyy">
                  <c:v>42167</c:v>
                </c:pt>
                <c:pt idx="2205" formatCode="m/d/yyyy">
                  <c:v>42170</c:v>
                </c:pt>
                <c:pt idx="2206" formatCode="m/d/yyyy">
                  <c:v>42171</c:v>
                </c:pt>
                <c:pt idx="2207" formatCode="m/d/yyyy">
                  <c:v>42172</c:v>
                </c:pt>
                <c:pt idx="2208" formatCode="m/d/yyyy">
                  <c:v>42173</c:v>
                </c:pt>
                <c:pt idx="2209" formatCode="m/d/yyyy">
                  <c:v>42174</c:v>
                </c:pt>
                <c:pt idx="2210" formatCode="m/d/yyyy">
                  <c:v>42177</c:v>
                </c:pt>
                <c:pt idx="2211" formatCode="m/d/yyyy">
                  <c:v>42178</c:v>
                </c:pt>
                <c:pt idx="2212" formatCode="m/d/yyyy">
                  <c:v>42179</c:v>
                </c:pt>
                <c:pt idx="2213" formatCode="m/d/yyyy">
                  <c:v>42180</c:v>
                </c:pt>
                <c:pt idx="2214" formatCode="m/d/yyyy">
                  <c:v>42181</c:v>
                </c:pt>
                <c:pt idx="2215" formatCode="m/d/yyyy">
                  <c:v>42184</c:v>
                </c:pt>
                <c:pt idx="2216" formatCode="m/d/yyyy">
                  <c:v>42185</c:v>
                </c:pt>
                <c:pt idx="2217" formatCode="m/d/yyyy">
                  <c:v>42186</c:v>
                </c:pt>
                <c:pt idx="2218" formatCode="m/d/yyyy">
                  <c:v>42187</c:v>
                </c:pt>
                <c:pt idx="2219" formatCode="m/d/yyyy">
                  <c:v>42188</c:v>
                </c:pt>
                <c:pt idx="2220" formatCode="m/d/yyyy">
                  <c:v>42191</c:v>
                </c:pt>
                <c:pt idx="2221" formatCode="m/d/yyyy">
                  <c:v>42192</c:v>
                </c:pt>
                <c:pt idx="2222" formatCode="m/d/yyyy">
                  <c:v>42193</c:v>
                </c:pt>
                <c:pt idx="2223" formatCode="m/d/yyyy">
                  <c:v>42194</c:v>
                </c:pt>
                <c:pt idx="2224" formatCode="m/d/yyyy">
                  <c:v>42195</c:v>
                </c:pt>
                <c:pt idx="2225" formatCode="m/d/yyyy">
                  <c:v>42198</c:v>
                </c:pt>
                <c:pt idx="2226" formatCode="m/d/yyyy">
                  <c:v>42199</c:v>
                </c:pt>
                <c:pt idx="2227" formatCode="m/d/yyyy">
                  <c:v>42200</c:v>
                </c:pt>
                <c:pt idx="2228" formatCode="m/d/yyyy">
                  <c:v>42201</c:v>
                </c:pt>
                <c:pt idx="2229" formatCode="m/d/yyyy">
                  <c:v>42202</c:v>
                </c:pt>
                <c:pt idx="2230" formatCode="m/d/yyyy">
                  <c:v>42205</c:v>
                </c:pt>
                <c:pt idx="2231" formatCode="m/d/yyyy">
                  <c:v>42206</c:v>
                </c:pt>
                <c:pt idx="2232" formatCode="m/d/yyyy">
                  <c:v>42207</c:v>
                </c:pt>
                <c:pt idx="2233" formatCode="m/d/yyyy">
                  <c:v>42208</c:v>
                </c:pt>
                <c:pt idx="2234" formatCode="m/d/yyyy">
                  <c:v>42209</c:v>
                </c:pt>
                <c:pt idx="2235" formatCode="m/d/yyyy">
                  <c:v>42212</c:v>
                </c:pt>
                <c:pt idx="2236" formatCode="m/d/yyyy">
                  <c:v>42213</c:v>
                </c:pt>
                <c:pt idx="2237" formatCode="m/d/yyyy">
                  <c:v>42214</c:v>
                </c:pt>
                <c:pt idx="2238" formatCode="m/d/yyyy">
                  <c:v>42215</c:v>
                </c:pt>
                <c:pt idx="2239" formatCode="m/d/yyyy">
                  <c:v>42216</c:v>
                </c:pt>
                <c:pt idx="2240" formatCode="m/d/yyyy">
                  <c:v>42219</c:v>
                </c:pt>
                <c:pt idx="2241" formatCode="m/d/yyyy">
                  <c:v>42220</c:v>
                </c:pt>
                <c:pt idx="2242" formatCode="m/d/yyyy">
                  <c:v>42221</c:v>
                </c:pt>
                <c:pt idx="2243" formatCode="m/d/yyyy">
                  <c:v>42222</c:v>
                </c:pt>
                <c:pt idx="2244" formatCode="m/d/yyyy">
                  <c:v>42223</c:v>
                </c:pt>
                <c:pt idx="2245" formatCode="m/d/yyyy">
                  <c:v>42226</c:v>
                </c:pt>
                <c:pt idx="2246" formatCode="m/d/yyyy">
                  <c:v>42227</c:v>
                </c:pt>
                <c:pt idx="2247" formatCode="m/d/yyyy">
                  <c:v>42228</c:v>
                </c:pt>
                <c:pt idx="2248" formatCode="m/d/yyyy">
                  <c:v>42229</c:v>
                </c:pt>
                <c:pt idx="2249" formatCode="m/d/yyyy">
                  <c:v>42230</c:v>
                </c:pt>
                <c:pt idx="2250" formatCode="m/d/yyyy">
                  <c:v>42233</c:v>
                </c:pt>
                <c:pt idx="2251" formatCode="m/d/yyyy">
                  <c:v>42234</c:v>
                </c:pt>
                <c:pt idx="2252" formatCode="m/d/yyyy">
                  <c:v>42235</c:v>
                </c:pt>
                <c:pt idx="2253" formatCode="m/d/yyyy">
                  <c:v>42236</c:v>
                </c:pt>
                <c:pt idx="2254" formatCode="m/d/yyyy">
                  <c:v>42237</c:v>
                </c:pt>
                <c:pt idx="2255" formatCode="m/d/yyyy">
                  <c:v>42240</c:v>
                </c:pt>
                <c:pt idx="2256" formatCode="m/d/yyyy">
                  <c:v>42241</c:v>
                </c:pt>
                <c:pt idx="2257" formatCode="m/d/yyyy">
                  <c:v>42242</c:v>
                </c:pt>
                <c:pt idx="2258" formatCode="m/d/yyyy">
                  <c:v>42243</c:v>
                </c:pt>
                <c:pt idx="2259" formatCode="m/d/yyyy">
                  <c:v>42244</c:v>
                </c:pt>
                <c:pt idx="2260" formatCode="m/d/yyyy">
                  <c:v>42247</c:v>
                </c:pt>
                <c:pt idx="2261" formatCode="m/d/yyyy">
                  <c:v>42248</c:v>
                </c:pt>
                <c:pt idx="2262" formatCode="m/d/yyyy">
                  <c:v>42249</c:v>
                </c:pt>
                <c:pt idx="2263" formatCode="m/d/yyyy">
                  <c:v>42250</c:v>
                </c:pt>
                <c:pt idx="2264" formatCode="m/d/yyyy">
                  <c:v>42251</c:v>
                </c:pt>
                <c:pt idx="2265" formatCode="m/d/yyyy">
                  <c:v>42254</c:v>
                </c:pt>
                <c:pt idx="2266" formatCode="m/d/yyyy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>
                  <c:v>42292</c:v>
                </c:pt>
                <c:pt idx="2294">
                  <c:v>42293</c:v>
                </c:pt>
                <c:pt idx="2295">
                  <c:v>42296</c:v>
                </c:pt>
                <c:pt idx="2296">
                  <c:v>42297</c:v>
                </c:pt>
                <c:pt idx="2297">
                  <c:v>42298</c:v>
                </c:pt>
                <c:pt idx="2298">
                  <c:v>42299</c:v>
                </c:pt>
                <c:pt idx="2299">
                  <c:v>42300</c:v>
                </c:pt>
                <c:pt idx="2300">
                  <c:v>42303</c:v>
                </c:pt>
                <c:pt idx="2301">
                  <c:v>42304</c:v>
                </c:pt>
                <c:pt idx="2302">
                  <c:v>42305</c:v>
                </c:pt>
                <c:pt idx="2303">
                  <c:v>42306</c:v>
                </c:pt>
                <c:pt idx="2304">
                  <c:v>42307</c:v>
                </c:pt>
                <c:pt idx="2305">
                  <c:v>42310</c:v>
                </c:pt>
                <c:pt idx="2306">
                  <c:v>42311</c:v>
                </c:pt>
                <c:pt idx="2307">
                  <c:v>42312</c:v>
                </c:pt>
                <c:pt idx="2308">
                  <c:v>42313</c:v>
                </c:pt>
                <c:pt idx="2309">
                  <c:v>42314</c:v>
                </c:pt>
                <c:pt idx="2310">
                  <c:v>42317</c:v>
                </c:pt>
                <c:pt idx="2311">
                  <c:v>42318</c:v>
                </c:pt>
                <c:pt idx="2312">
                  <c:v>42319</c:v>
                </c:pt>
                <c:pt idx="2313">
                  <c:v>42320</c:v>
                </c:pt>
                <c:pt idx="2314">
                  <c:v>42321</c:v>
                </c:pt>
                <c:pt idx="2315">
                  <c:v>42324</c:v>
                </c:pt>
                <c:pt idx="2316">
                  <c:v>42325</c:v>
                </c:pt>
                <c:pt idx="2317">
                  <c:v>42326</c:v>
                </c:pt>
                <c:pt idx="2318">
                  <c:v>42327</c:v>
                </c:pt>
                <c:pt idx="2319">
                  <c:v>42328</c:v>
                </c:pt>
                <c:pt idx="2320">
                  <c:v>42331</c:v>
                </c:pt>
                <c:pt idx="2321">
                  <c:v>42332</c:v>
                </c:pt>
                <c:pt idx="2322">
                  <c:v>42333</c:v>
                </c:pt>
                <c:pt idx="2323">
                  <c:v>42334</c:v>
                </c:pt>
                <c:pt idx="2324">
                  <c:v>42335</c:v>
                </c:pt>
                <c:pt idx="2325">
                  <c:v>42338</c:v>
                </c:pt>
                <c:pt idx="2326">
                  <c:v>42339</c:v>
                </c:pt>
                <c:pt idx="2327">
                  <c:v>42340</c:v>
                </c:pt>
                <c:pt idx="2328">
                  <c:v>42341</c:v>
                </c:pt>
                <c:pt idx="2329">
                  <c:v>42342</c:v>
                </c:pt>
                <c:pt idx="2330">
                  <c:v>42345</c:v>
                </c:pt>
                <c:pt idx="2331">
                  <c:v>42346</c:v>
                </c:pt>
                <c:pt idx="2332">
                  <c:v>42347</c:v>
                </c:pt>
                <c:pt idx="2333">
                  <c:v>42348</c:v>
                </c:pt>
                <c:pt idx="2334">
                  <c:v>42349</c:v>
                </c:pt>
                <c:pt idx="2335">
                  <c:v>42352</c:v>
                </c:pt>
                <c:pt idx="2336">
                  <c:v>42353</c:v>
                </c:pt>
                <c:pt idx="2337">
                  <c:v>42354</c:v>
                </c:pt>
                <c:pt idx="2338">
                  <c:v>42355</c:v>
                </c:pt>
                <c:pt idx="2339">
                  <c:v>42356</c:v>
                </c:pt>
                <c:pt idx="2340">
                  <c:v>42359</c:v>
                </c:pt>
                <c:pt idx="2341">
                  <c:v>42360</c:v>
                </c:pt>
                <c:pt idx="2342">
                  <c:v>42361</c:v>
                </c:pt>
                <c:pt idx="2343">
                  <c:v>42362</c:v>
                </c:pt>
                <c:pt idx="2344">
                  <c:v>42363</c:v>
                </c:pt>
                <c:pt idx="2345">
                  <c:v>42366</c:v>
                </c:pt>
                <c:pt idx="2346">
                  <c:v>42367</c:v>
                </c:pt>
                <c:pt idx="2347">
                  <c:v>42368</c:v>
                </c:pt>
                <c:pt idx="2348">
                  <c:v>42369</c:v>
                </c:pt>
                <c:pt idx="2349">
                  <c:v>42370</c:v>
                </c:pt>
                <c:pt idx="2350">
                  <c:v>42373</c:v>
                </c:pt>
                <c:pt idx="2351">
                  <c:v>42374</c:v>
                </c:pt>
                <c:pt idx="2352">
                  <c:v>42375</c:v>
                </c:pt>
                <c:pt idx="2353">
                  <c:v>42376</c:v>
                </c:pt>
                <c:pt idx="2354">
                  <c:v>42377</c:v>
                </c:pt>
                <c:pt idx="2355">
                  <c:v>42380</c:v>
                </c:pt>
                <c:pt idx="2356">
                  <c:v>42381</c:v>
                </c:pt>
                <c:pt idx="2357">
                  <c:v>42382</c:v>
                </c:pt>
                <c:pt idx="2358">
                  <c:v>42383</c:v>
                </c:pt>
                <c:pt idx="2359">
                  <c:v>42384</c:v>
                </c:pt>
                <c:pt idx="2360">
                  <c:v>42387</c:v>
                </c:pt>
                <c:pt idx="2361">
                  <c:v>42388</c:v>
                </c:pt>
                <c:pt idx="2362">
                  <c:v>42389</c:v>
                </c:pt>
                <c:pt idx="2363">
                  <c:v>42390</c:v>
                </c:pt>
                <c:pt idx="2364">
                  <c:v>42391</c:v>
                </c:pt>
                <c:pt idx="2365">
                  <c:v>42394</c:v>
                </c:pt>
                <c:pt idx="2366">
                  <c:v>42395</c:v>
                </c:pt>
                <c:pt idx="2367">
                  <c:v>42396</c:v>
                </c:pt>
                <c:pt idx="2368">
                  <c:v>42397</c:v>
                </c:pt>
                <c:pt idx="2369">
                  <c:v>42398</c:v>
                </c:pt>
                <c:pt idx="2370">
                  <c:v>42401</c:v>
                </c:pt>
                <c:pt idx="2371">
                  <c:v>42402</c:v>
                </c:pt>
                <c:pt idx="2372">
                  <c:v>42403</c:v>
                </c:pt>
                <c:pt idx="2373">
                  <c:v>42404</c:v>
                </c:pt>
                <c:pt idx="2374">
                  <c:v>42405</c:v>
                </c:pt>
                <c:pt idx="2375">
                  <c:v>42408</c:v>
                </c:pt>
                <c:pt idx="2376">
                  <c:v>42409</c:v>
                </c:pt>
                <c:pt idx="2377">
                  <c:v>42410</c:v>
                </c:pt>
                <c:pt idx="2378">
                  <c:v>42411</c:v>
                </c:pt>
                <c:pt idx="2379">
                  <c:v>42412</c:v>
                </c:pt>
                <c:pt idx="2380">
                  <c:v>42415</c:v>
                </c:pt>
                <c:pt idx="2381">
                  <c:v>42416</c:v>
                </c:pt>
                <c:pt idx="2382">
                  <c:v>42417</c:v>
                </c:pt>
                <c:pt idx="2383">
                  <c:v>42418</c:v>
                </c:pt>
                <c:pt idx="2384">
                  <c:v>42419</c:v>
                </c:pt>
                <c:pt idx="2385">
                  <c:v>42422</c:v>
                </c:pt>
                <c:pt idx="2386">
                  <c:v>42423</c:v>
                </c:pt>
                <c:pt idx="2387">
                  <c:v>42424</c:v>
                </c:pt>
                <c:pt idx="2388">
                  <c:v>42425</c:v>
                </c:pt>
                <c:pt idx="2389">
                  <c:v>42426</c:v>
                </c:pt>
                <c:pt idx="2390">
                  <c:v>42429</c:v>
                </c:pt>
                <c:pt idx="2391">
                  <c:v>42430</c:v>
                </c:pt>
                <c:pt idx="2392">
                  <c:v>42431</c:v>
                </c:pt>
                <c:pt idx="2393">
                  <c:v>42432</c:v>
                </c:pt>
                <c:pt idx="2394">
                  <c:v>42433</c:v>
                </c:pt>
                <c:pt idx="2395">
                  <c:v>42436</c:v>
                </c:pt>
                <c:pt idx="2396">
                  <c:v>42437</c:v>
                </c:pt>
                <c:pt idx="2397">
                  <c:v>42438</c:v>
                </c:pt>
                <c:pt idx="2398">
                  <c:v>42439</c:v>
                </c:pt>
                <c:pt idx="2399">
                  <c:v>42440</c:v>
                </c:pt>
                <c:pt idx="2400">
                  <c:v>42443</c:v>
                </c:pt>
                <c:pt idx="2401">
                  <c:v>42444</c:v>
                </c:pt>
                <c:pt idx="2402">
                  <c:v>42445</c:v>
                </c:pt>
                <c:pt idx="2403">
                  <c:v>42446</c:v>
                </c:pt>
                <c:pt idx="2404">
                  <c:v>42447</c:v>
                </c:pt>
                <c:pt idx="2405">
                  <c:v>42450</c:v>
                </c:pt>
                <c:pt idx="2406">
                  <c:v>42451</c:v>
                </c:pt>
                <c:pt idx="2407">
                  <c:v>42452</c:v>
                </c:pt>
                <c:pt idx="2408">
                  <c:v>42453</c:v>
                </c:pt>
                <c:pt idx="2409">
                  <c:v>42454</c:v>
                </c:pt>
                <c:pt idx="2410">
                  <c:v>42457</c:v>
                </c:pt>
                <c:pt idx="2411">
                  <c:v>42458</c:v>
                </c:pt>
                <c:pt idx="2412">
                  <c:v>42459</c:v>
                </c:pt>
                <c:pt idx="2413">
                  <c:v>42460</c:v>
                </c:pt>
                <c:pt idx="2414">
                  <c:v>42461</c:v>
                </c:pt>
                <c:pt idx="2415">
                  <c:v>42464</c:v>
                </c:pt>
                <c:pt idx="2416">
                  <c:v>42465</c:v>
                </c:pt>
                <c:pt idx="2417">
                  <c:v>42466</c:v>
                </c:pt>
                <c:pt idx="2418">
                  <c:v>42467</c:v>
                </c:pt>
                <c:pt idx="2419">
                  <c:v>42468</c:v>
                </c:pt>
                <c:pt idx="2420">
                  <c:v>42471</c:v>
                </c:pt>
                <c:pt idx="2421">
                  <c:v>42472</c:v>
                </c:pt>
                <c:pt idx="2422">
                  <c:v>42473</c:v>
                </c:pt>
                <c:pt idx="2423">
                  <c:v>42474</c:v>
                </c:pt>
                <c:pt idx="2424">
                  <c:v>42475</c:v>
                </c:pt>
                <c:pt idx="2425">
                  <c:v>42478</c:v>
                </c:pt>
                <c:pt idx="2426">
                  <c:v>42479</c:v>
                </c:pt>
                <c:pt idx="2427">
                  <c:v>42480</c:v>
                </c:pt>
                <c:pt idx="2428">
                  <c:v>42481</c:v>
                </c:pt>
                <c:pt idx="2429">
                  <c:v>42482</c:v>
                </c:pt>
                <c:pt idx="2430">
                  <c:v>42485</c:v>
                </c:pt>
                <c:pt idx="2431">
                  <c:v>42486</c:v>
                </c:pt>
                <c:pt idx="2432">
                  <c:v>42487</c:v>
                </c:pt>
                <c:pt idx="2433">
                  <c:v>42488</c:v>
                </c:pt>
                <c:pt idx="2434">
                  <c:v>42489</c:v>
                </c:pt>
                <c:pt idx="2435">
                  <c:v>42492</c:v>
                </c:pt>
                <c:pt idx="2436">
                  <c:v>42493</c:v>
                </c:pt>
                <c:pt idx="2437">
                  <c:v>42494</c:v>
                </c:pt>
                <c:pt idx="2438">
                  <c:v>42495</c:v>
                </c:pt>
                <c:pt idx="2439">
                  <c:v>42496</c:v>
                </c:pt>
                <c:pt idx="2440">
                  <c:v>42499</c:v>
                </c:pt>
                <c:pt idx="2441">
                  <c:v>42500</c:v>
                </c:pt>
                <c:pt idx="2442">
                  <c:v>42501</c:v>
                </c:pt>
                <c:pt idx="2443">
                  <c:v>42502</c:v>
                </c:pt>
                <c:pt idx="2444">
                  <c:v>42503</c:v>
                </c:pt>
                <c:pt idx="2445">
                  <c:v>42506</c:v>
                </c:pt>
                <c:pt idx="2446">
                  <c:v>42507</c:v>
                </c:pt>
                <c:pt idx="2447">
                  <c:v>42508</c:v>
                </c:pt>
                <c:pt idx="2448">
                  <c:v>42509</c:v>
                </c:pt>
                <c:pt idx="2449">
                  <c:v>42510</c:v>
                </c:pt>
                <c:pt idx="2450">
                  <c:v>42513</c:v>
                </c:pt>
                <c:pt idx="2451">
                  <c:v>42514</c:v>
                </c:pt>
                <c:pt idx="2452">
                  <c:v>42515</c:v>
                </c:pt>
                <c:pt idx="2453">
                  <c:v>42516</c:v>
                </c:pt>
                <c:pt idx="2454">
                  <c:v>42517</c:v>
                </c:pt>
                <c:pt idx="2455">
                  <c:v>42520</c:v>
                </c:pt>
                <c:pt idx="2456">
                  <c:v>42521</c:v>
                </c:pt>
                <c:pt idx="2457">
                  <c:v>42522</c:v>
                </c:pt>
                <c:pt idx="2458">
                  <c:v>42523</c:v>
                </c:pt>
                <c:pt idx="2459">
                  <c:v>42524</c:v>
                </c:pt>
                <c:pt idx="2460">
                  <c:v>42527</c:v>
                </c:pt>
                <c:pt idx="2461">
                  <c:v>42528</c:v>
                </c:pt>
                <c:pt idx="2462">
                  <c:v>42529</c:v>
                </c:pt>
                <c:pt idx="2463">
                  <c:v>42530</c:v>
                </c:pt>
                <c:pt idx="2464">
                  <c:v>42531</c:v>
                </c:pt>
                <c:pt idx="2465">
                  <c:v>42534</c:v>
                </c:pt>
                <c:pt idx="2466">
                  <c:v>42535</c:v>
                </c:pt>
                <c:pt idx="2467">
                  <c:v>42536</c:v>
                </c:pt>
                <c:pt idx="2468">
                  <c:v>42537</c:v>
                </c:pt>
                <c:pt idx="2469">
                  <c:v>42538</c:v>
                </c:pt>
                <c:pt idx="2470">
                  <c:v>42541</c:v>
                </c:pt>
                <c:pt idx="2471">
                  <c:v>42542</c:v>
                </c:pt>
                <c:pt idx="2472">
                  <c:v>42543</c:v>
                </c:pt>
                <c:pt idx="2473">
                  <c:v>42544</c:v>
                </c:pt>
                <c:pt idx="2474">
                  <c:v>42545</c:v>
                </c:pt>
                <c:pt idx="2475">
                  <c:v>42548</c:v>
                </c:pt>
                <c:pt idx="2476">
                  <c:v>42549</c:v>
                </c:pt>
                <c:pt idx="2477">
                  <c:v>42550</c:v>
                </c:pt>
                <c:pt idx="2478">
                  <c:v>42551</c:v>
                </c:pt>
                <c:pt idx="2479">
                  <c:v>42552</c:v>
                </c:pt>
                <c:pt idx="2480">
                  <c:v>42555</c:v>
                </c:pt>
                <c:pt idx="2481">
                  <c:v>42556</c:v>
                </c:pt>
                <c:pt idx="2482">
                  <c:v>42557</c:v>
                </c:pt>
                <c:pt idx="2483">
                  <c:v>42558</c:v>
                </c:pt>
                <c:pt idx="2484">
                  <c:v>42559</c:v>
                </c:pt>
                <c:pt idx="2485">
                  <c:v>42562</c:v>
                </c:pt>
                <c:pt idx="2486">
                  <c:v>42563</c:v>
                </c:pt>
                <c:pt idx="2487">
                  <c:v>42564</c:v>
                </c:pt>
                <c:pt idx="2488">
                  <c:v>42565</c:v>
                </c:pt>
                <c:pt idx="2489">
                  <c:v>42566</c:v>
                </c:pt>
                <c:pt idx="2490">
                  <c:v>42569</c:v>
                </c:pt>
                <c:pt idx="2491">
                  <c:v>42570</c:v>
                </c:pt>
                <c:pt idx="2492">
                  <c:v>42571</c:v>
                </c:pt>
                <c:pt idx="2493">
                  <c:v>42572</c:v>
                </c:pt>
                <c:pt idx="2494">
                  <c:v>42573</c:v>
                </c:pt>
                <c:pt idx="2495">
                  <c:v>42576</c:v>
                </c:pt>
                <c:pt idx="2496">
                  <c:v>42577</c:v>
                </c:pt>
                <c:pt idx="2497">
                  <c:v>42578</c:v>
                </c:pt>
                <c:pt idx="2498">
                  <c:v>42579</c:v>
                </c:pt>
                <c:pt idx="2499">
                  <c:v>42580</c:v>
                </c:pt>
                <c:pt idx="2500">
                  <c:v>42583</c:v>
                </c:pt>
                <c:pt idx="2501">
                  <c:v>42584</c:v>
                </c:pt>
                <c:pt idx="2502">
                  <c:v>42585</c:v>
                </c:pt>
                <c:pt idx="2503">
                  <c:v>42586</c:v>
                </c:pt>
                <c:pt idx="2504">
                  <c:v>42587</c:v>
                </c:pt>
                <c:pt idx="2505">
                  <c:v>42590</c:v>
                </c:pt>
                <c:pt idx="2506">
                  <c:v>42591</c:v>
                </c:pt>
                <c:pt idx="2507">
                  <c:v>42592</c:v>
                </c:pt>
                <c:pt idx="2508">
                  <c:v>42593</c:v>
                </c:pt>
                <c:pt idx="2509">
                  <c:v>42594</c:v>
                </c:pt>
                <c:pt idx="2510">
                  <c:v>42597</c:v>
                </c:pt>
                <c:pt idx="2511">
                  <c:v>42598</c:v>
                </c:pt>
                <c:pt idx="2512">
                  <c:v>42599</c:v>
                </c:pt>
                <c:pt idx="2513">
                  <c:v>42600</c:v>
                </c:pt>
                <c:pt idx="2514">
                  <c:v>42601</c:v>
                </c:pt>
                <c:pt idx="2515">
                  <c:v>42604</c:v>
                </c:pt>
                <c:pt idx="2516">
                  <c:v>42605</c:v>
                </c:pt>
                <c:pt idx="2517">
                  <c:v>42606</c:v>
                </c:pt>
                <c:pt idx="2518">
                  <c:v>42607</c:v>
                </c:pt>
                <c:pt idx="2519">
                  <c:v>42608</c:v>
                </c:pt>
                <c:pt idx="2520">
                  <c:v>42611</c:v>
                </c:pt>
                <c:pt idx="2521">
                  <c:v>42612</c:v>
                </c:pt>
                <c:pt idx="2522">
                  <c:v>42613</c:v>
                </c:pt>
                <c:pt idx="2523">
                  <c:v>42614</c:v>
                </c:pt>
                <c:pt idx="2524">
                  <c:v>42615</c:v>
                </c:pt>
                <c:pt idx="2525">
                  <c:v>42618</c:v>
                </c:pt>
                <c:pt idx="2526">
                  <c:v>42619</c:v>
                </c:pt>
                <c:pt idx="2527">
                  <c:v>42620</c:v>
                </c:pt>
                <c:pt idx="2528">
                  <c:v>42621</c:v>
                </c:pt>
                <c:pt idx="2529">
                  <c:v>42622</c:v>
                </c:pt>
                <c:pt idx="2530">
                  <c:v>42625</c:v>
                </c:pt>
                <c:pt idx="2531">
                  <c:v>42626</c:v>
                </c:pt>
                <c:pt idx="2532">
                  <c:v>42627</c:v>
                </c:pt>
                <c:pt idx="2533">
                  <c:v>42628</c:v>
                </c:pt>
                <c:pt idx="2534">
                  <c:v>42629</c:v>
                </c:pt>
                <c:pt idx="2535">
                  <c:v>42632</c:v>
                </c:pt>
                <c:pt idx="2536">
                  <c:v>42633</c:v>
                </c:pt>
                <c:pt idx="2537">
                  <c:v>42634</c:v>
                </c:pt>
                <c:pt idx="2538">
                  <c:v>42635</c:v>
                </c:pt>
                <c:pt idx="2539">
                  <c:v>42636</c:v>
                </c:pt>
                <c:pt idx="2540">
                  <c:v>42639</c:v>
                </c:pt>
                <c:pt idx="2541">
                  <c:v>42640</c:v>
                </c:pt>
                <c:pt idx="2542">
                  <c:v>42641</c:v>
                </c:pt>
                <c:pt idx="2543">
                  <c:v>42642</c:v>
                </c:pt>
                <c:pt idx="2544">
                  <c:v>42643</c:v>
                </c:pt>
                <c:pt idx="2545">
                  <c:v>42646</c:v>
                </c:pt>
                <c:pt idx="2546">
                  <c:v>42647</c:v>
                </c:pt>
                <c:pt idx="2547">
                  <c:v>42648</c:v>
                </c:pt>
                <c:pt idx="2548">
                  <c:v>42649</c:v>
                </c:pt>
                <c:pt idx="2549">
                  <c:v>42650</c:v>
                </c:pt>
                <c:pt idx="2550">
                  <c:v>42653</c:v>
                </c:pt>
                <c:pt idx="2551">
                  <c:v>42654</c:v>
                </c:pt>
                <c:pt idx="2552">
                  <c:v>42655</c:v>
                </c:pt>
                <c:pt idx="2553">
                  <c:v>42656</c:v>
                </c:pt>
                <c:pt idx="2554">
                  <c:v>42657</c:v>
                </c:pt>
                <c:pt idx="2555">
                  <c:v>42660</c:v>
                </c:pt>
                <c:pt idx="2556">
                  <c:v>42661</c:v>
                </c:pt>
                <c:pt idx="2557">
                  <c:v>42662</c:v>
                </c:pt>
                <c:pt idx="2558">
                  <c:v>42663</c:v>
                </c:pt>
                <c:pt idx="2559">
                  <c:v>42664</c:v>
                </c:pt>
                <c:pt idx="2560">
                  <c:v>42667</c:v>
                </c:pt>
                <c:pt idx="2561">
                  <c:v>42668</c:v>
                </c:pt>
                <c:pt idx="2562">
                  <c:v>42669</c:v>
                </c:pt>
                <c:pt idx="2563">
                  <c:v>42670</c:v>
                </c:pt>
                <c:pt idx="2564">
                  <c:v>42671</c:v>
                </c:pt>
                <c:pt idx="2565">
                  <c:v>42674</c:v>
                </c:pt>
                <c:pt idx="2566">
                  <c:v>42675</c:v>
                </c:pt>
                <c:pt idx="2567">
                  <c:v>42676</c:v>
                </c:pt>
                <c:pt idx="2568">
                  <c:v>42677</c:v>
                </c:pt>
                <c:pt idx="2569">
                  <c:v>42678</c:v>
                </c:pt>
                <c:pt idx="2570">
                  <c:v>42681</c:v>
                </c:pt>
                <c:pt idx="2571">
                  <c:v>42682</c:v>
                </c:pt>
                <c:pt idx="2572">
                  <c:v>42683</c:v>
                </c:pt>
                <c:pt idx="2573">
                  <c:v>42684</c:v>
                </c:pt>
                <c:pt idx="2574">
                  <c:v>42685</c:v>
                </c:pt>
                <c:pt idx="2575">
                  <c:v>42688</c:v>
                </c:pt>
                <c:pt idx="2576">
                  <c:v>42689</c:v>
                </c:pt>
                <c:pt idx="2577">
                  <c:v>42690</c:v>
                </c:pt>
                <c:pt idx="2578">
                  <c:v>42691</c:v>
                </c:pt>
                <c:pt idx="2579">
                  <c:v>42692</c:v>
                </c:pt>
                <c:pt idx="2580">
                  <c:v>42695</c:v>
                </c:pt>
                <c:pt idx="2581">
                  <c:v>42696</c:v>
                </c:pt>
                <c:pt idx="2582">
                  <c:v>42697</c:v>
                </c:pt>
                <c:pt idx="2583">
                  <c:v>42698</c:v>
                </c:pt>
                <c:pt idx="2584">
                  <c:v>42699</c:v>
                </c:pt>
                <c:pt idx="2585">
                  <c:v>42702</c:v>
                </c:pt>
                <c:pt idx="2586">
                  <c:v>42703</c:v>
                </c:pt>
                <c:pt idx="2587">
                  <c:v>42704</c:v>
                </c:pt>
                <c:pt idx="2588">
                  <c:v>42705</c:v>
                </c:pt>
                <c:pt idx="2589">
                  <c:v>42706</c:v>
                </c:pt>
                <c:pt idx="2590">
                  <c:v>42709</c:v>
                </c:pt>
                <c:pt idx="2591">
                  <c:v>42710</c:v>
                </c:pt>
                <c:pt idx="2592">
                  <c:v>42711</c:v>
                </c:pt>
                <c:pt idx="2593">
                  <c:v>42712</c:v>
                </c:pt>
                <c:pt idx="2594">
                  <c:v>42713</c:v>
                </c:pt>
                <c:pt idx="2595">
                  <c:v>42716</c:v>
                </c:pt>
                <c:pt idx="2596">
                  <c:v>42717</c:v>
                </c:pt>
                <c:pt idx="2597">
                  <c:v>42718</c:v>
                </c:pt>
                <c:pt idx="2598">
                  <c:v>42719</c:v>
                </c:pt>
                <c:pt idx="2599">
                  <c:v>42720</c:v>
                </c:pt>
                <c:pt idx="2600">
                  <c:v>42723</c:v>
                </c:pt>
                <c:pt idx="2601">
                  <c:v>42724</c:v>
                </c:pt>
                <c:pt idx="2602">
                  <c:v>42725</c:v>
                </c:pt>
                <c:pt idx="2603">
                  <c:v>42726</c:v>
                </c:pt>
                <c:pt idx="2604">
                  <c:v>42727</c:v>
                </c:pt>
                <c:pt idx="2605">
                  <c:v>42730</c:v>
                </c:pt>
                <c:pt idx="2606">
                  <c:v>42731</c:v>
                </c:pt>
                <c:pt idx="2607">
                  <c:v>42732</c:v>
                </c:pt>
                <c:pt idx="2608">
                  <c:v>42733</c:v>
                </c:pt>
                <c:pt idx="2609">
                  <c:v>42734</c:v>
                </c:pt>
                <c:pt idx="2610">
                  <c:v>42737</c:v>
                </c:pt>
                <c:pt idx="2611">
                  <c:v>42738</c:v>
                </c:pt>
                <c:pt idx="2612">
                  <c:v>42739</c:v>
                </c:pt>
                <c:pt idx="2613">
                  <c:v>42740</c:v>
                </c:pt>
                <c:pt idx="2614">
                  <c:v>42741</c:v>
                </c:pt>
                <c:pt idx="2615">
                  <c:v>42744</c:v>
                </c:pt>
                <c:pt idx="2616">
                  <c:v>42745</c:v>
                </c:pt>
                <c:pt idx="2617">
                  <c:v>42746</c:v>
                </c:pt>
                <c:pt idx="2618">
                  <c:v>42747</c:v>
                </c:pt>
                <c:pt idx="2619">
                  <c:v>42748</c:v>
                </c:pt>
                <c:pt idx="2620">
                  <c:v>42751</c:v>
                </c:pt>
                <c:pt idx="2621">
                  <c:v>42752</c:v>
                </c:pt>
                <c:pt idx="2622">
                  <c:v>42753</c:v>
                </c:pt>
                <c:pt idx="2623">
                  <c:v>42754</c:v>
                </c:pt>
              </c:numCache>
            </c:numRef>
          </c:cat>
          <c:val>
            <c:numRef>
              <c:f>'26'!$B$2:$B$2625</c:f>
              <c:numCache>
                <c:formatCode>0.00</c:formatCode>
                <c:ptCount val="2624"/>
                <c:pt idx="0">
                  <c:v>#N/A</c:v>
                </c:pt>
                <c:pt idx="1">
                  <c:v>33150</c:v>
                </c:pt>
                <c:pt idx="2">
                  <c:v>33505</c:v>
                </c:pt>
                <c:pt idx="3">
                  <c:v>35225</c:v>
                </c:pt>
                <c:pt idx="4">
                  <c:v>34100</c:v>
                </c:pt>
                <c:pt idx="5">
                  <c:v>32400</c:v>
                </c:pt>
                <c:pt idx="6">
                  <c:v>31575</c:v>
                </c:pt>
                <c:pt idx="7">
                  <c:v>34000</c:v>
                </c:pt>
                <c:pt idx="8">
                  <c:v>35440</c:v>
                </c:pt>
                <c:pt idx="9">
                  <c:v>34530</c:v>
                </c:pt>
                <c:pt idx="10">
                  <c:v>35175</c:v>
                </c:pt>
                <c:pt idx="11">
                  <c:v>35500</c:v>
                </c:pt>
                <c:pt idx="12">
                  <c:v>37400</c:v>
                </c:pt>
                <c:pt idx="13">
                  <c:v>37040</c:v>
                </c:pt>
                <c:pt idx="14">
                  <c:v>37785</c:v>
                </c:pt>
                <c:pt idx="15">
                  <c:v>39800</c:v>
                </c:pt>
                <c:pt idx="16">
                  <c:v>41000</c:v>
                </c:pt>
                <c:pt idx="17">
                  <c:v>40850</c:v>
                </c:pt>
                <c:pt idx="18">
                  <c:v>41425</c:v>
                </c:pt>
                <c:pt idx="19">
                  <c:v>41325</c:v>
                </c:pt>
                <c:pt idx="20">
                  <c:v>40625</c:v>
                </c:pt>
                <c:pt idx="21">
                  <c:v>38650</c:v>
                </c:pt>
                <c:pt idx="22">
                  <c:v>39575</c:v>
                </c:pt>
                <c:pt idx="23">
                  <c:v>39625</c:v>
                </c:pt>
                <c:pt idx="24">
                  <c:v>40575</c:v>
                </c:pt>
                <c:pt idx="25">
                  <c:v>39195</c:v>
                </c:pt>
                <c:pt idx="26">
                  <c:v>39400</c:v>
                </c:pt>
                <c:pt idx="27">
                  <c:v>39175</c:v>
                </c:pt>
                <c:pt idx="28">
                  <c:v>38050</c:v>
                </c:pt>
                <c:pt idx="29">
                  <c:v>38410</c:v>
                </c:pt>
                <c:pt idx="30">
                  <c:v>36825</c:v>
                </c:pt>
                <c:pt idx="31">
                  <c:v>38290</c:v>
                </c:pt>
                <c:pt idx="32">
                  <c:v>40075</c:v>
                </c:pt>
                <c:pt idx="33">
                  <c:v>42300</c:v>
                </c:pt>
                <c:pt idx="34">
                  <c:v>41675</c:v>
                </c:pt>
                <c:pt idx="35">
                  <c:v>41625</c:v>
                </c:pt>
                <c:pt idx="36">
                  <c:v>42950</c:v>
                </c:pt>
                <c:pt idx="37">
                  <c:v>42650</c:v>
                </c:pt>
                <c:pt idx="38">
                  <c:v>42200</c:v>
                </c:pt>
                <c:pt idx="39">
                  <c:v>44125</c:v>
                </c:pt>
                <c:pt idx="40">
                  <c:v>44675</c:v>
                </c:pt>
                <c:pt idx="41">
                  <c:v>45050</c:v>
                </c:pt>
                <c:pt idx="42">
                  <c:v>44695</c:v>
                </c:pt>
                <c:pt idx="43">
                  <c:v>44700</c:v>
                </c:pt>
                <c:pt idx="44">
                  <c:v>44050</c:v>
                </c:pt>
                <c:pt idx="45">
                  <c:v>42100</c:v>
                </c:pt>
                <c:pt idx="46">
                  <c:v>43025</c:v>
                </c:pt>
                <c:pt idx="47">
                  <c:v>44505</c:v>
                </c:pt>
                <c:pt idx="48">
                  <c:v>45425</c:v>
                </c:pt>
                <c:pt idx="49">
                  <c:v>45050</c:v>
                </c:pt>
                <c:pt idx="50">
                  <c:v>46725</c:v>
                </c:pt>
                <c:pt idx="51">
                  <c:v>46525</c:v>
                </c:pt>
                <c:pt idx="52">
                  <c:v>47720</c:v>
                </c:pt>
                <c:pt idx="53">
                  <c:v>50075</c:v>
                </c:pt>
                <c:pt idx="54">
                  <c:v>50875</c:v>
                </c:pt>
                <c:pt idx="55">
                  <c:v>49800</c:v>
                </c:pt>
                <c:pt idx="56">
                  <c:v>47600</c:v>
                </c:pt>
                <c:pt idx="57">
                  <c:v>46780</c:v>
                </c:pt>
                <c:pt idx="58">
                  <c:v>48125</c:v>
                </c:pt>
                <c:pt idx="59">
                  <c:v>44800</c:v>
                </c:pt>
                <c:pt idx="60">
                  <c:v>44750</c:v>
                </c:pt>
                <c:pt idx="61">
                  <c:v>44750</c:v>
                </c:pt>
                <c:pt idx="62">
                  <c:v>45050</c:v>
                </c:pt>
                <c:pt idx="63">
                  <c:v>45500</c:v>
                </c:pt>
                <c:pt idx="64">
                  <c:v>46825</c:v>
                </c:pt>
                <c:pt idx="65">
                  <c:v>47650</c:v>
                </c:pt>
                <c:pt idx="66">
                  <c:v>50865</c:v>
                </c:pt>
                <c:pt idx="67">
                  <c:v>51735</c:v>
                </c:pt>
                <c:pt idx="68">
                  <c:v>52150</c:v>
                </c:pt>
                <c:pt idx="69">
                  <c:v>#N/A</c:v>
                </c:pt>
                <c:pt idx="70">
                  <c:v>#N/A</c:v>
                </c:pt>
                <c:pt idx="71">
                  <c:v>50750</c:v>
                </c:pt>
                <c:pt idx="72">
                  <c:v>49350</c:v>
                </c:pt>
                <c:pt idx="73">
                  <c:v>48550</c:v>
                </c:pt>
                <c:pt idx="74">
                  <c:v>48875</c:v>
                </c:pt>
                <c:pt idx="75">
                  <c:v>48625</c:v>
                </c:pt>
                <c:pt idx="76">
                  <c:v>50875</c:v>
                </c:pt>
                <c:pt idx="77">
                  <c:v>50025</c:v>
                </c:pt>
                <c:pt idx="78">
                  <c:v>49475</c:v>
                </c:pt>
                <c:pt idx="79">
                  <c:v>50675</c:v>
                </c:pt>
                <c:pt idx="80">
                  <c:v>51550</c:v>
                </c:pt>
                <c:pt idx="81">
                  <c:v>49800</c:v>
                </c:pt>
                <c:pt idx="82">
                  <c:v>49200</c:v>
                </c:pt>
                <c:pt idx="83">
                  <c:v>48725</c:v>
                </c:pt>
                <c:pt idx="84">
                  <c:v>50475</c:v>
                </c:pt>
                <c:pt idx="85">
                  <c:v>49825</c:v>
                </c:pt>
                <c:pt idx="86">
                  <c:v>50575</c:v>
                </c:pt>
                <c:pt idx="87">
                  <c:v>50850</c:v>
                </c:pt>
                <c:pt idx="88">
                  <c:v>51900</c:v>
                </c:pt>
                <c:pt idx="89">
                  <c:v>53775</c:v>
                </c:pt>
                <c:pt idx="90">
                  <c:v>#N/A</c:v>
                </c:pt>
                <c:pt idx="91">
                  <c:v>53200</c:v>
                </c:pt>
                <c:pt idx="92">
                  <c:v>51820</c:v>
                </c:pt>
                <c:pt idx="93">
                  <c:v>52675</c:v>
                </c:pt>
                <c:pt idx="94">
                  <c:v>53430</c:v>
                </c:pt>
                <c:pt idx="95">
                  <c:v>52045</c:v>
                </c:pt>
                <c:pt idx="96">
                  <c:v>54050</c:v>
                </c:pt>
                <c:pt idx="97">
                  <c:v>53650</c:v>
                </c:pt>
                <c:pt idx="98">
                  <c:v>52225</c:v>
                </c:pt>
                <c:pt idx="99">
                  <c:v>54025</c:v>
                </c:pt>
                <c:pt idx="100">
                  <c:v>53975</c:v>
                </c:pt>
                <c:pt idx="101">
                  <c:v>51375</c:v>
                </c:pt>
                <c:pt idx="102">
                  <c:v>49245</c:v>
                </c:pt>
                <c:pt idx="103">
                  <c:v>48260</c:v>
                </c:pt>
                <c:pt idx="104">
                  <c:v>50075</c:v>
                </c:pt>
                <c:pt idx="105">
                  <c:v>#N/A</c:v>
                </c:pt>
                <c:pt idx="106">
                  <c:v>51650</c:v>
                </c:pt>
                <c:pt idx="107">
                  <c:v>49800</c:v>
                </c:pt>
                <c:pt idx="108">
                  <c:v>48850</c:v>
                </c:pt>
                <c:pt idx="109">
                  <c:v>50090</c:v>
                </c:pt>
                <c:pt idx="110">
                  <c:v>50125</c:v>
                </c:pt>
                <c:pt idx="111">
                  <c:v>49125</c:v>
                </c:pt>
                <c:pt idx="112">
                  <c:v>48300</c:v>
                </c:pt>
                <c:pt idx="113">
                  <c:v>43850</c:v>
                </c:pt>
                <c:pt idx="114">
                  <c:v>43325</c:v>
                </c:pt>
                <c:pt idx="115">
                  <c:v>43475</c:v>
                </c:pt>
                <c:pt idx="116">
                  <c:v>40725</c:v>
                </c:pt>
                <c:pt idx="117">
                  <c:v>40500</c:v>
                </c:pt>
                <c:pt idx="118">
                  <c:v>42520</c:v>
                </c:pt>
                <c:pt idx="119">
                  <c:v>42675</c:v>
                </c:pt>
                <c:pt idx="120">
                  <c:v>40475</c:v>
                </c:pt>
                <c:pt idx="121">
                  <c:v>37675</c:v>
                </c:pt>
                <c:pt idx="122">
                  <c:v>36735</c:v>
                </c:pt>
                <c:pt idx="123">
                  <c:v>37345</c:v>
                </c:pt>
                <c:pt idx="124">
                  <c:v>37800</c:v>
                </c:pt>
                <c:pt idx="125">
                  <c:v>39275</c:v>
                </c:pt>
                <c:pt idx="126">
                  <c:v>37660</c:v>
                </c:pt>
                <c:pt idx="127">
                  <c:v>37775</c:v>
                </c:pt>
                <c:pt idx="128">
                  <c:v>36820</c:v>
                </c:pt>
                <c:pt idx="129">
                  <c:v>36315</c:v>
                </c:pt>
                <c:pt idx="130">
                  <c:v>36065</c:v>
                </c:pt>
                <c:pt idx="131">
                  <c:v>36490</c:v>
                </c:pt>
                <c:pt idx="132">
                  <c:v>36445</c:v>
                </c:pt>
                <c:pt idx="133">
                  <c:v>36310</c:v>
                </c:pt>
                <c:pt idx="134">
                  <c:v>35475</c:v>
                </c:pt>
                <c:pt idx="135">
                  <c:v>34555</c:v>
                </c:pt>
                <c:pt idx="136">
                  <c:v>32805</c:v>
                </c:pt>
                <c:pt idx="137">
                  <c:v>33570</c:v>
                </c:pt>
                <c:pt idx="138">
                  <c:v>33395</c:v>
                </c:pt>
                <c:pt idx="139" formatCode="0.000">
                  <c:v>32705</c:v>
                </c:pt>
                <c:pt idx="140">
                  <c:v>32105</c:v>
                </c:pt>
                <c:pt idx="141">
                  <c:v>32065</c:v>
                </c:pt>
                <c:pt idx="142">
                  <c:v>32815</c:v>
                </c:pt>
                <c:pt idx="143">
                  <c:v>34095</c:v>
                </c:pt>
                <c:pt idx="144">
                  <c:v>35245</c:v>
                </c:pt>
                <c:pt idx="145">
                  <c:v>33460</c:v>
                </c:pt>
                <c:pt idx="146">
                  <c:v>32260</c:v>
                </c:pt>
                <c:pt idx="147">
                  <c:v>31445</c:v>
                </c:pt>
                <c:pt idx="148">
                  <c:v>31265</c:v>
                </c:pt>
                <c:pt idx="149">
                  <c:v>30520</c:v>
                </c:pt>
                <c:pt idx="150">
                  <c:v>30230</c:v>
                </c:pt>
                <c:pt idx="151">
                  <c:v>31485</c:v>
                </c:pt>
                <c:pt idx="152">
                  <c:v>30820</c:v>
                </c:pt>
                <c:pt idx="153">
                  <c:v>29940</c:v>
                </c:pt>
                <c:pt idx="154">
                  <c:v>29190</c:v>
                </c:pt>
                <c:pt idx="155">
                  <c:v>29205</c:v>
                </c:pt>
                <c:pt idx="156">
                  <c:v>28750</c:v>
                </c:pt>
                <c:pt idx="157">
                  <c:v>27865</c:v>
                </c:pt>
                <c:pt idx="158">
                  <c:v>26695</c:v>
                </c:pt>
                <c:pt idx="159">
                  <c:v>26365</c:v>
                </c:pt>
                <c:pt idx="160">
                  <c:v>27155</c:v>
                </c:pt>
                <c:pt idx="161">
                  <c:v>27040</c:v>
                </c:pt>
                <c:pt idx="162">
                  <c:v>26250</c:v>
                </c:pt>
                <c:pt idx="163">
                  <c:v>24885</c:v>
                </c:pt>
                <c:pt idx="164">
                  <c:v>25805</c:v>
                </c:pt>
                <c:pt idx="165">
                  <c:v>25880</c:v>
                </c:pt>
                <c:pt idx="166">
                  <c:v>26975</c:v>
                </c:pt>
                <c:pt idx="167">
                  <c:v>27937</c:v>
                </c:pt>
                <c:pt idx="168">
                  <c:v>27590</c:v>
                </c:pt>
                <c:pt idx="169">
                  <c:v>27470</c:v>
                </c:pt>
                <c:pt idx="170">
                  <c:v>#N/A</c:v>
                </c:pt>
                <c:pt idx="171">
                  <c:v>27395</c:v>
                </c:pt>
                <c:pt idx="172">
                  <c:v>27505</c:v>
                </c:pt>
                <c:pt idx="173">
                  <c:v>28025</c:v>
                </c:pt>
                <c:pt idx="174">
                  <c:v>29550</c:v>
                </c:pt>
                <c:pt idx="175">
                  <c:v>29540</c:v>
                </c:pt>
                <c:pt idx="176">
                  <c:v>28440</c:v>
                </c:pt>
                <c:pt idx="177">
                  <c:v>27050</c:v>
                </c:pt>
                <c:pt idx="178">
                  <c:v>27080</c:v>
                </c:pt>
                <c:pt idx="179">
                  <c:v>26760</c:v>
                </c:pt>
                <c:pt idx="180">
                  <c:v>26450</c:v>
                </c:pt>
                <c:pt idx="181">
                  <c:v>26735</c:v>
                </c:pt>
                <c:pt idx="182">
                  <c:v>26845</c:v>
                </c:pt>
                <c:pt idx="183">
                  <c:v>27652</c:v>
                </c:pt>
                <c:pt idx="184">
                  <c:v>28356</c:v>
                </c:pt>
                <c:pt idx="185">
                  <c:v>28715</c:v>
                </c:pt>
                <c:pt idx="186">
                  <c:v>30485</c:v>
                </c:pt>
                <c:pt idx="187">
                  <c:v>33540</c:v>
                </c:pt>
                <c:pt idx="188">
                  <c:v>32320</c:v>
                </c:pt>
                <c:pt idx="189">
                  <c:v>31975</c:v>
                </c:pt>
                <c:pt idx="190">
                  <c:v>32785</c:v>
                </c:pt>
                <c:pt idx="191">
                  <c:v>32255</c:v>
                </c:pt>
                <c:pt idx="192">
                  <c:v>32190</c:v>
                </c:pt>
                <c:pt idx="193">
                  <c:v>31560</c:v>
                </c:pt>
                <c:pt idx="194">
                  <c:v>30235</c:v>
                </c:pt>
                <c:pt idx="195">
                  <c:v>30090</c:v>
                </c:pt>
                <c:pt idx="196">
                  <c:v>30375</c:v>
                </c:pt>
                <c:pt idx="197">
                  <c:v>31205</c:v>
                </c:pt>
                <c:pt idx="198">
                  <c:v>30490</c:v>
                </c:pt>
                <c:pt idx="199">
                  <c:v>31090</c:v>
                </c:pt>
                <c:pt idx="200">
                  <c:v>29805</c:v>
                </c:pt>
                <c:pt idx="201">
                  <c:v>30350</c:v>
                </c:pt>
                <c:pt idx="202">
                  <c:v>31145</c:v>
                </c:pt>
                <c:pt idx="203">
                  <c:v>31740</c:v>
                </c:pt>
                <c:pt idx="204">
                  <c:v>31660</c:v>
                </c:pt>
                <c:pt idx="205">
                  <c:v>31605</c:v>
                </c:pt>
                <c:pt idx="206">
                  <c:v>31450</c:v>
                </c:pt>
                <c:pt idx="207">
                  <c:v>31443</c:v>
                </c:pt>
                <c:pt idx="208" formatCode="0.000">
                  <c:v>32150</c:v>
                </c:pt>
                <c:pt idx="209" formatCode="0.000">
                  <c:v>31900</c:v>
                </c:pt>
                <c:pt idx="210" formatCode="0.000">
                  <c:v>31385</c:v>
                </c:pt>
                <c:pt idx="211" formatCode="0.000">
                  <c:v>31380</c:v>
                </c:pt>
                <c:pt idx="212" formatCode="0.000">
                  <c:v>30435</c:v>
                </c:pt>
                <c:pt idx="213" formatCode="0.000">
                  <c:v>31310</c:v>
                </c:pt>
                <c:pt idx="214" formatCode="0.000">
                  <c:v>31465</c:v>
                </c:pt>
                <c:pt idx="215" formatCode="0.000">
                  <c:v>31275</c:v>
                </c:pt>
                <c:pt idx="216" formatCode="0.000">
                  <c:v>31150</c:v>
                </c:pt>
                <c:pt idx="217" formatCode="0.000">
                  <c:v>31690</c:v>
                </c:pt>
                <c:pt idx="218" formatCode="0.000">
                  <c:v>32070</c:v>
                </c:pt>
                <c:pt idx="219" formatCode="0.000">
                  <c:v>31815</c:v>
                </c:pt>
                <c:pt idx="220" formatCode="0.000">
                  <c:v>31215</c:v>
                </c:pt>
                <c:pt idx="221" formatCode="0.000">
                  <c:v>31925</c:v>
                </c:pt>
                <c:pt idx="222" formatCode="0.000">
                  <c:v>31825</c:v>
                </c:pt>
                <c:pt idx="223" formatCode="0.000">
                  <c:v>32400</c:v>
                </c:pt>
                <c:pt idx="224" formatCode="0.000">
                  <c:v>33510</c:v>
                </c:pt>
                <c:pt idx="225" formatCode="0.000">
                  <c:v>33350</c:v>
                </c:pt>
                <c:pt idx="226" formatCode="0.000">
                  <c:v>33100</c:v>
                </c:pt>
                <c:pt idx="227" formatCode="0.000">
                  <c:v>32855</c:v>
                </c:pt>
                <c:pt idx="228" formatCode="0.000">
                  <c:v>31365</c:v>
                </c:pt>
                <c:pt idx="229" formatCode="0.000">
                  <c:v>30925</c:v>
                </c:pt>
                <c:pt idx="230" formatCode="0.000">
                  <c:v>29860</c:v>
                </c:pt>
                <c:pt idx="231" formatCode="0.000">
                  <c:v>29975</c:v>
                </c:pt>
                <c:pt idx="232" formatCode="0.000">
                  <c:v>29393</c:v>
                </c:pt>
                <c:pt idx="233" formatCode="0.000">
                  <c:v>28560</c:v>
                </c:pt>
                <c:pt idx="234" formatCode="0.000">
                  <c:v>28836</c:v>
                </c:pt>
                <c:pt idx="235" formatCode="0.000">
                  <c:v>28585</c:v>
                </c:pt>
                <c:pt idx="236" formatCode="0.000">
                  <c:v>28405</c:v>
                </c:pt>
                <c:pt idx="237" formatCode="0.000">
                  <c:v>27785</c:v>
                </c:pt>
                <c:pt idx="238" formatCode="0.000">
                  <c:v>26620</c:v>
                </c:pt>
                <c:pt idx="239" formatCode="0.000">
                  <c:v>26750</c:v>
                </c:pt>
                <c:pt idx="240" formatCode="0.000">
                  <c:v>26425</c:v>
                </c:pt>
                <c:pt idx="241" formatCode="0.000">
                  <c:v>25325</c:v>
                </c:pt>
                <c:pt idx="242" formatCode="0.000">
                  <c:v>25475</c:v>
                </c:pt>
                <c:pt idx="243" formatCode="0.000">
                  <c:v>25635</c:v>
                </c:pt>
                <c:pt idx="244" formatCode="0.000">
                  <c:v>27046</c:v>
                </c:pt>
                <c:pt idx="245" formatCode="0.000">
                  <c:v>25944</c:v>
                </c:pt>
                <c:pt idx="246" formatCode="0.000">
                  <c:v>26372</c:v>
                </c:pt>
                <c:pt idx="247" formatCode="0.000">
                  <c:v>25977</c:v>
                </c:pt>
                <c:pt idx="248" formatCode="0.000">
                  <c:v>25445</c:v>
                </c:pt>
                <c:pt idx="249" formatCode="0.000">
                  <c:v>26275</c:v>
                </c:pt>
                <c:pt idx="250" formatCode="0.000">
                  <c:v>25455</c:v>
                </c:pt>
                <c:pt idx="251" formatCode="0.000">
                  <c:v>25615</c:v>
                </c:pt>
                <c:pt idx="252" formatCode="0.000">
                  <c:v>26400</c:v>
                </c:pt>
                <c:pt idx="253" formatCode="0.000">
                  <c:v>26055</c:v>
                </c:pt>
                <c:pt idx="254" formatCode="0.000">
                  <c:v>26650</c:v>
                </c:pt>
                <c:pt idx="255" formatCode="0.000">
                  <c:v>#N/A</c:v>
                </c:pt>
                <c:pt idx="256" formatCode="0.000">
                  <c:v>#N/A</c:v>
                </c:pt>
                <c:pt idx="257" formatCode="0.000">
                  <c:v>#N/A</c:v>
                </c:pt>
                <c:pt idx="258" formatCode="0.000">
                  <c:v>26770</c:v>
                </c:pt>
                <c:pt idx="259" formatCode="0.000">
                  <c:v>26090</c:v>
                </c:pt>
                <c:pt idx="260">
                  <c:v>26010</c:v>
                </c:pt>
                <c:pt idx="261">
                  <c:v>#N/A</c:v>
                </c:pt>
                <c:pt idx="262">
                  <c:v>26905</c:v>
                </c:pt>
                <c:pt idx="263">
                  <c:v>28675</c:v>
                </c:pt>
                <c:pt idx="264">
                  <c:v>27925</c:v>
                </c:pt>
                <c:pt idx="265">
                  <c:v>27925</c:v>
                </c:pt>
                <c:pt idx="266">
                  <c:v>29620</c:v>
                </c:pt>
                <c:pt idx="267">
                  <c:v>29215</c:v>
                </c:pt>
                <c:pt idx="268">
                  <c:v>28422</c:v>
                </c:pt>
                <c:pt idx="269">
                  <c:v>28381</c:v>
                </c:pt>
                <c:pt idx="270">
                  <c:v>29025</c:v>
                </c:pt>
                <c:pt idx="271">
                  <c:v>28160</c:v>
                </c:pt>
                <c:pt idx="272">
                  <c:v>27605</c:v>
                </c:pt>
                <c:pt idx="273">
                  <c:v>27310</c:v>
                </c:pt>
                <c:pt idx="274">
                  <c:v>28482</c:v>
                </c:pt>
                <c:pt idx="275">
                  <c:v>27415</c:v>
                </c:pt>
                <c:pt idx="276">
                  <c:v>27265</c:v>
                </c:pt>
                <c:pt idx="277">
                  <c:v>26655</c:v>
                </c:pt>
                <c:pt idx="278">
                  <c:v>27000</c:v>
                </c:pt>
                <c:pt idx="279">
                  <c:v>26625</c:v>
                </c:pt>
                <c:pt idx="280">
                  <c:v>26745</c:v>
                </c:pt>
                <c:pt idx="281">
                  <c:v>27500</c:v>
                </c:pt>
                <c:pt idx="282">
                  <c:v>27010</c:v>
                </c:pt>
                <c:pt idx="283">
                  <c:v>27180</c:v>
                </c:pt>
                <c:pt idx="284">
                  <c:v>27785</c:v>
                </c:pt>
                <c:pt idx="285">
                  <c:v>26875</c:v>
                </c:pt>
                <c:pt idx="286">
                  <c:v>26575</c:v>
                </c:pt>
                <c:pt idx="287">
                  <c:v>26670</c:v>
                </c:pt>
                <c:pt idx="288">
                  <c:v>27230</c:v>
                </c:pt>
                <c:pt idx="289">
                  <c:v>28090</c:v>
                </c:pt>
                <c:pt idx="290">
                  <c:v>27880</c:v>
                </c:pt>
                <c:pt idx="291">
                  <c:v>27885</c:v>
                </c:pt>
                <c:pt idx="292">
                  <c:v>27778</c:v>
                </c:pt>
                <c:pt idx="293">
                  <c:v>27687</c:v>
                </c:pt>
                <c:pt idx="294">
                  <c:v>27402</c:v>
                </c:pt>
                <c:pt idx="295">
                  <c:v>27420</c:v>
                </c:pt>
                <c:pt idx="296">
                  <c:v>27975</c:v>
                </c:pt>
                <c:pt idx="297">
                  <c:v>27878</c:v>
                </c:pt>
                <c:pt idx="298">
                  <c:v>29035</c:v>
                </c:pt>
                <c:pt idx="299">
                  <c:v>28190</c:v>
                </c:pt>
                <c:pt idx="300">
                  <c:v>28035</c:v>
                </c:pt>
                <c:pt idx="301">
                  <c:v>27729</c:v>
                </c:pt>
                <c:pt idx="302">
                  <c:v>28995</c:v>
                </c:pt>
                <c:pt idx="303">
                  <c:v>30925</c:v>
                </c:pt>
                <c:pt idx="304">
                  <c:v>31325</c:v>
                </c:pt>
                <c:pt idx="305">
                  <c:v>33025</c:v>
                </c:pt>
                <c:pt idx="306">
                  <c:v>32635</c:v>
                </c:pt>
                <c:pt idx="307">
                  <c:v>33185</c:v>
                </c:pt>
                <c:pt idx="308">
                  <c:v>32680</c:v>
                </c:pt>
                <c:pt idx="309">
                  <c:v>33140</c:v>
                </c:pt>
                <c:pt idx="310">
                  <c:v>32235</c:v>
                </c:pt>
                <c:pt idx="311">
                  <c:v>31335</c:v>
                </c:pt>
                <c:pt idx="312">
                  <c:v>31695</c:v>
                </c:pt>
                <c:pt idx="313">
                  <c:v>31972</c:v>
                </c:pt>
                <c:pt idx="314">
                  <c:v>32381</c:v>
                </c:pt>
                <c:pt idx="315">
                  <c:v>29220</c:v>
                </c:pt>
                <c:pt idx="316">
                  <c:v>29945</c:v>
                </c:pt>
                <c:pt idx="317">
                  <c:v>29155</c:v>
                </c:pt>
                <c:pt idx="318">
                  <c:v>28380</c:v>
                </c:pt>
                <c:pt idx="319">
                  <c:v>#N/A</c:v>
                </c:pt>
                <c:pt idx="320">
                  <c:v>#N/A</c:v>
                </c:pt>
                <c:pt idx="321">
                  <c:v>29360</c:v>
                </c:pt>
                <c:pt idx="322">
                  <c:v>29550</c:v>
                </c:pt>
                <c:pt idx="323">
                  <c:v>31140</c:v>
                </c:pt>
                <c:pt idx="324">
                  <c:v>30240</c:v>
                </c:pt>
                <c:pt idx="325">
                  <c:v>29495</c:v>
                </c:pt>
                <c:pt idx="326">
                  <c:v>29100</c:v>
                </c:pt>
                <c:pt idx="327">
                  <c:v>28105</c:v>
                </c:pt>
                <c:pt idx="328">
                  <c:v>28782</c:v>
                </c:pt>
                <c:pt idx="329">
                  <c:v>28975</c:v>
                </c:pt>
                <c:pt idx="330">
                  <c:v>28805</c:v>
                </c:pt>
                <c:pt idx="331">
                  <c:v>28660</c:v>
                </c:pt>
                <c:pt idx="332">
                  <c:v>29137</c:v>
                </c:pt>
                <c:pt idx="333">
                  <c:v>28808</c:v>
                </c:pt>
                <c:pt idx="334">
                  <c:v>28307</c:v>
                </c:pt>
                <c:pt idx="335">
                  <c:v>28705</c:v>
                </c:pt>
                <c:pt idx="336">
                  <c:v>28690</c:v>
                </c:pt>
                <c:pt idx="337">
                  <c:v>29610</c:v>
                </c:pt>
                <c:pt idx="338">
                  <c:v>29080</c:v>
                </c:pt>
                <c:pt idx="339">
                  <c:v>28633</c:v>
                </c:pt>
                <c:pt idx="340">
                  <c:v>28270</c:v>
                </c:pt>
                <c:pt idx="341">
                  <c:v>28734</c:v>
                </c:pt>
                <c:pt idx="342">
                  <c:v>28530</c:v>
                </c:pt>
                <c:pt idx="343">
                  <c:v>28752</c:v>
                </c:pt>
                <c:pt idx="344">
                  <c:v>29365</c:v>
                </c:pt>
                <c:pt idx="345">
                  <c:v>29152</c:v>
                </c:pt>
                <c:pt idx="346">
                  <c:v>28495</c:v>
                </c:pt>
                <c:pt idx="347">
                  <c:v>28395</c:v>
                </c:pt>
                <c:pt idx="348">
                  <c:v>28205</c:v>
                </c:pt>
                <c:pt idx="349">
                  <c:v>28250</c:v>
                </c:pt>
                <c:pt idx="350">
                  <c:v>#N/A</c:v>
                </c:pt>
                <c:pt idx="351">
                  <c:v>28730</c:v>
                </c:pt>
                <c:pt idx="352">
                  <c:v>28370</c:v>
                </c:pt>
                <c:pt idx="353">
                  <c:v>27275</c:v>
                </c:pt>
                <c:pt idx="354">
                  <c:v>26495</c:v>
                </c:pt>
                <c:pt idx="355">
                  <c:v>26373</c:v>
                </c:pt>
                <c:pt idx="356">
                  <c:v>26885</c:v>
                </c:pt>
                <c:pt idx="357">
                  <c:v>26393</c:v>
                </c:pt>
                <c:pt idx="358">
                  <c:v>26156</c:v>
                </c:pt>
                <c:pt idx="359">
                  <c:v>26255</c:v>
                </c:pt>
                <c:pt idx="360">
                  <c:v>25957</c:v>
                </c:pt>
                <c:pt idx="361">
                  <c:v>25855</c:v>
                </c:pt>
                <c:pt idx="362">
                  <c:v>25055</c:v>
                </c:pt>
                <c:pt idx="363">
                  <c:v>23364</c:v>
                </c:pt>
                <c:pt idx="364">
                  <c:v>23966</c:v>
                </c:pt>
                <c:pt idx="365">
                  <c:v>#N/A</c:v>
                </c:pt>
                <c:pt idx="366">
                  <c:v>23160</c:v>
                </c:pt>
                <c:pt idx="367">
                  <c:v>22355</c:v>
                </c:pt>
                <c:pt idx="368">
                  <c:v>22068</c:v>
                </c:pt>
                <c:pt idx="369">
                  <c:v>21963</c:v>
                </c:pt>
                <c:pt idx="370">
                  <c:v>22050</c:v>
                </c:pt>
                <c:pt idx="371">
                  <c:v>22163</c:v>
                </c:pt>
                <c:pt idx="372">
                  <c:v>22670</c:v>
                </c:pt>
                <c:pt idx="373">
                  <c:v>22695</c:v>
                </c:pt>
                <c:pt idx="374">
                  <c:v>21900</c:v>
                </c:pt>
                <c:pt idx="375">
                  <c:v>21950</c:v>
                </c:pt>
                <c:pt idx="376">
                  <c:v>23445</c:v>
                </c:pt>
                <c:pt idx="377">
                  <c:v>23275</c:v>
                </c:pt>
                <c:pt idx="378">
                  <c:v>24540</c:v>
                </c:pt>
                <c:pt idx="379">
                  <c:v>24030</c:v>
                </c:pt>
                <c:pt idx="380">
                  <c:v>23920</c:v>
                </c:pt>
                <c:pt idx="381">
                  <c:v>24150</c:v>
                </c:pt>
                <c:pt idx="382">
                  <c:v>22920</c:v>
                </c:pt>
                <c:pt idx="383">
                  <c:v>22070</c:v>
                </c:pt>
                <c:pt idx="384">
                  <c:v>22255</c:v>
                </c:pt>
                <c:pt idx="385">
                  <c:v>21685</c:v>
                </c:pt>
                <c:pt idx="386">
                  <c:v>21335</c:v>
                </c:pt>
                <c:pt idx="387">
                  <c:v>21538</c:v>
                </c:pt>
                <c:pt idx="388">
                  <c:v>21640</c:v>
                </c:pt>
                <c:pt idx="389">
                  <c:v>21790</c:v>
                </c:pt>
                <c:pt idx="390">
                  <c:v>21793</c:v>
                </c:pt>
                <c:pt idx="391">
                  <c:v>21395</c:v>
                </c:pt>
                <c:pt idx="392">
                  <c:v>21000</c:v>
                </c:pt>
                <c:pt idx="393">
                  <c:v>20702</c:v>
                </c:pt>
                <c:pt idx="394">
                  <c:v>20453</c:v>
                </c:pt>
                <c:pt idx="395">
                  <c:v>20771</c:v>
                </c:pt>
                <c:pt idx="396">
                  <c:v>20448</c:v>
                </c:pt>
                <c:pt idx="397">
                  <c:v>21299</c:v>
                </c:pt>
                <c:pt idx="398">
                  <c:v>21756</c:v>
                </c:pt>
                <c:pt idx="399">
                  <c:v>21453</c:v>
                </c:pt>
                <c:pt idx="400">
                  <c:v>20593</c:v>
                </c:pt>
                <c:pt idx="401">
                  <c:v>20693</c:v>
                </c:pt>
                <c:pt idx="402">
                  <c:v>20238</c:v>
                </c:pt>
                <c:pt idx="403">
                  <c:v>20613</c:v>
                </c:pt>
                <c:pt idx="404">
                  <c:v>20238</c:v>
                </c:pt>
                <c:pt idx="405">
                  <c:v>20383</c:v>
                </c:pt>
                <c:pt idx="406">
                  <c:v>20333</c:v>
                </c:pt>
                <c:pt idx="407">
                  <c:v>19790</c:v>
                </c:pt>
                <c:pt idx="408">
                  <c:v>18619</c:v>
                </c:pt>
                <c:pt idx="409">
                  <c:v>18298</c:v>
                </c:pt>
                <c:pt idx="410">
                  <c:v>18620</c:v>
                </c:pt>
                <c:pt idx="411">
                  <c:v>17915</c:v>
                </c:pt>
                <c:pt idx="412">
                  <c:v>18625</c:v>
                </c:pt>
                <c:pt idx="413">
                  <c:v>18225</c:v>
                </c:pt>
                <c:pt idx="414">
                  <c:v>18172</c:v>
                </c:pt>
                <c:pt idx="415">
                  <c:v>17887</c:v>
                </c:pt>
                <c:pt idx="416">
                  <c:v>17474</c:v>
                </c:pt>
                <c:pt idx="417">
                  <c:v>17678</c:v>
                </c:pt>
                <c:pt idx="418">
                  <c:v>18749</c:v>
                </c:pt>
                <c:pt idx="419">
                  <c:v>18075</c:v>
                </c:pt>
                <c:pt idx="420">
                  <c:v>17920</c:v>
                </c:pt>
                <c:pt idx="421">
                  <c:v>18055</c:v>
                </c:pt>
                <c:pt idx="422">
                  <c:v>19500</c:v>
                </c:pt>
                <c:pt idx="423">
                  <c:v>19088</c:v>
                </c:pt>
                <c:pt idx="424">
                  <c:v>18669</c:v>
                </c:pt>
                <c:pt idx="425">
                  <c:v>18007</c:v>
                </c:pt>
                <c:pt idx="426">
                  <c:v>19327</c:v>
                </c:pt>
                <c:pt idx="427">
                  <c:v>19865</c:v>
                </c:pt>
                <c:pt idx="428">
                  <c:v>21465</c:v>
                </c:pt>
                <c:pt idx="429">
                  <c:v>20815</c:v>
                </c:pt>
                <c:pt idx="430">
                  <c:v>#N/A</c:v>
                </c:pt>
                <c:pt idx="431">
                  <c:v>19970</c:v>
                </c:pt>
                <c:pt idx="432">
                  <c:v>20925</c:v>
                </c:pt>
                <c:pt idx="433">
                  <c:v>20430</c:v>
                </c:pt>
                <c:pt idx="434">
                  <c:v>20165</c:v>
                </c:pt>
                <c:pt idx="435">
                  <c:v>19227</c:v>
                </c:pt>
                <c:pt idx="436">
                  <c:v>19367</c:v>
                </c:pt>
                <c:pt idx="437">
                  <c:v>19510</c:v>
                </c:pt>
                <c:pt idx="438">
                  <c:v>19141</c:v>
                </c:pt>
                <c:pt idx="439">
                  <c:v>18533</c:v>
                </c:pt>
                <c:pt idx="440">
                  <c:v>18782</c:v>
                </c:pt>
                <c:pt idx="441">
                  <c:v>18435</c:v>
                </c:pt>
                <c:pt idx="442">
                  <c:v>18431</c:v>
                </c:pt>
                <c:pt idx="443">
                  <c:v>18423</c:v>
                </c:pt>
                <c:pt idx="444">
                  <c:v>19169</c:v>
                </c:pt>
                <c:pt idx="445">
                  <c:v>18000</c:v>
                </c:pt>
                <c:pt idx="446">
                  <c:v>17275</c:v>
                </c:pt>
                <c:pt idx="447">
                  <c:v>16870</c:v>
                </c:pt>
                <c:pt idx="448">
                  <c:v>16555</c:v>
                </c:pt>
                <c:pt idx="449">
                  <c:v>16773</c:v>
                </c:pt>
                <c:pt idx="450">
                  <c:v>17305</c:v>
                </c:pt>
                <c:pt idx="451">
                  <c:v>17002</c:v>
                </c:pt>
                <c:pt idx="452">
                  <c:v>16993</c:v>
                </c:pt>
                <c:pt idx="453">
                  <c:v>16870</c:v>
                </c:pt>
                <c:pt idx="454">
                  <c:v>16775</c:v>
                </c:pt>
                <c:pt idx="455">
                  <c:v>16165</c:v>
                </c:pt>
                <c:pt idx="456">
                  <c:v>15600</c:v>
                </c:pt>
                <c:pt idx="457">
                  <c:v>15710</c:v>
                </c:pt>
                <c:pt idx="458">
                  <c:v>15070</c:v>
                </c:pt>
                <c:pt idx="459">
                  <c:v>14925</c:v>
                </c:pt>
                <c:pt idx="460">
                  <c:v>14080</c:v>
                </c:pt>
                <c:pt idx="461">
                  <c:v>14009</c:v>
                </c:pt>
                <c:pt idx="462">
                  <c:v>12985</c:v>
                </c:pt>
                <c:pt idx="463">
                  <c:v>13200</c:v>
                </c:pt>
                <c:pt idx="464">
                  <c:v>11955</c:v>
                </c:pt>
                <c:pt idx="465">
                  <c:v>12560</c:v>
                </c:pt>
                <c:pt idx="466">
                  <c:v>12555</c:v>
                </c:pt>
                <c:pt idx="467">
                  <c:v>11675</c:v>
                </c:pt>
                <c:pt idx="468">
                  <c:v>10560</c:v>
                </c:pt>
                <c:pt idx="469">
                  <c:v>10585</c:v>
                </c:pt>
                <c:pt idx="470">
                  <c:v>10332</c:v>
                </c:pt>
                <c:pt idx="471">
                  <c:v>10502</c:v>
                </c:pt>
                <c:pt idx="472">
                  <c:v>9813</c:v>
                </c:pt>
                <c:pt idx="473">
                  <c:v>9173</c:v>
                </c:pt>
                <c:pt idx="474">
                  <c:v>9826</c:v>
                </c:pt>
                <c:pt idx="475">
                  <c:v>10920</c:v>
                </c:pt>
                <c:pt idx="476">
                  <c:v>11780</c:v>
                </c:pt>
                <c:pt idx="477">
                  <c:v>13457</c:v>
                </c:pt>
                <c:pt idx="478">
                  <c:v>11729</c:v>
                </c:pt>
                <c:pt idx="479">
                  <c:v>11931</c:v>
                </c:pt>
                <c:pt idx="480">
                  <c:v>11772</c:v>
                </c:pt>
                <c:pt idx="481">
                  <c:v>12727</c:v>
                </c:pt>
                <c:pt idx="482">
                  <c:v>12128</c:v>
                </c:pt>
                <c:pt idx="483">
                  <c:v>11237</c:v>
                </c:pt>
                <c:pt idx="484">
                  <c:v>10812</c:v>
                </c:pt>
                <c:pt idx="485">
                  <c:v>11153</c:v>
                </c:pt>
                <c:pt idx="486">
                  <c:v>10551</c:v>
                </c:pt>
                <c:pt idx="487">
                  <c:v>10359</c:v>
                </c:pt>
                <c:pt idx="488">
                  <c:v>11317</c:v>
                </c:pt>
                <c:pt idx="489">
                  <c:v>10867</c:v>
                </c:pt>
                <c:pt idx="490">
                  <c:v>10515</c:v>
                </c:pt>
                <c:pt idx="491">
                  <c:v>10611</c:v>
                </c:pt>
                <c:pt idx="492">
                  <c:v>10113</c:v>
                </c:pt>
                <c:pt idx="493">
                  <c:v>9825</c:v>
                </c:pt>
                <c:pt idx="494">
                  <c:v>9881</c:v>
                </c:pt>
                <c:pt idx="495">
                  <c:v>10555</c:v>
                </c:pt>
                <c:pt idx="496">
                  <c:v>10383</c:v>
                </c:pt>
                <c:pt idx="497">
                  <c:v>10485</c:v>
                </c:pt>
                <c:pt idx="498">
                  <c:v>10144</c:v>
                </c:pt>
                <c:pt idx="499">
                  <c:v>10095</c:v>
                </c:pt>
                <c:pt idx="500">
                  <c:v>9692</c:v>
                </c:pt>
                <c:pt idx="501">
                  <c:v>9388</c:v>
                </c:pt>
                <c:pt idx="502">
                  <c:v>9082</c:v>
                </c:pt>
                <c:pt idx="503">
                  <c:v>9130</c:v>
                </c:pt>
                <c:pt idx="504">
                  <c:v>8934</c:v>
                </c:pt>
                <c:pt idx="505">
                  <c:v>9202</c:v>
                </c:pt>
                <c:pt idx="506">
                  <c:v>9278</c:v>
                </c:pt>
                <c:pt idx="507">
                  <c:v>10182</c:v>
                </c:pt>
                <c:pt idx="508">
                  <c:v>11000</c:v>
                </c:pt>
                <c:pt idx="509">
                  <c:v>10530.5</c:v>
                </c:pt>
                <c:pt idx="510">
                  <c:v>10102</c:v>
                </c:pt>
                <c:pt idx="511">
                  <c:v>9572</c:v>
                </c:pt>
                <c:pt idx="512">
                  <c:v>9683</c:v>
                </c:pt>
                <c:pt idx="513">
                  <c:v>9658</c:v>
                </c:pt>
                <c:pt idx="514">
                  <c:v>10190</c:v>
                </c:pt>
                <c:pt idx="515">
                  <c:v>10186</c:v>
                </c:pt>
                <c:pt idx="516">
                  <c:v>9641</c:v>
                </c:pt>
                <c:pt idx="517">
                  <c:v>9516</c:v>
                </c:pt>
                <c:pt idx="518">
                  <c:v>#N/A</c:v>
                </c:pt>
                <c:pt idx="519">
                  <c:v>#N/A</c:v>
                </c:pt>
                <c:pt idx="520">
                  <c:v>9595</c:v>
                </c:pt>
                <c:pt idx="521">
                  <c:v>10615</c:v>
                </c:pt>
                <c:pt idx="522">
                  <c:v>11609</c:v>
                </c:pt>
                <c:pt idx="523">
                  <c:v>#N/A</c:v>
                </c:pt>
                <c:pt idx="524">
                  <c:v>13110</c:v>
                </c:pt>
                <c:pt idx="525">
                  <c:v>12752</c:v>
                </c:pt>
                <c:pt idx="526">
                  <c:v>13157</c:v>
                </c:pt>
                <c:pt idx="527">
                  <c:v>12213</c:v>
                </c:pt>
                <c:pt idx="528">
                  <c:v>11462</c:v>
                </c:pt>
                <c:pt idx="529">
                  <c:v>12094</c:v>
                </c:pt>
                <c:pt idx="530">
                  <c:v>10635</c:v>
                </c:pt>
                <c:pt idx="531">
                  <c:v>11187</c:v>
                </c:pt>
                <c:pt idx="532">
                  <c:v>10765</c:v>
                </c:pt>
                <c:pt idx="533">
                  <c:v>10626</c:v>
                </c:pt>
                <c:pt idx="534">
                  <c:v>10787</c:v>
                </c:pt>
                <c:pt idx="535">
                  <c:v>11242</c:v>
                </c:pt>
                <c:pt idx="536">
                  <c:v>11512</c:v>
                </c:pt>
                <c:pt idx="537">
                  <c:v>10865</c:v>
                </c:pt>
                <c:pt idx="538">
                  <c:v>10957</c:v>
                </c:pt>
                <c:pt idx="539">
                  <c:v>12056</c:v>
                </c:pt>
                <c:pt idx="540">
                  <c:v>11853</c:v>
                </c:pt>
                <c:pt idx="541">
                  <c:v>11351</c:v>
                </c:pt>
                <c:pt idx="542">
                  <c:v>11702</c:v>
                </c:pt>
                <c:pt idx="543">
                  <c:v>11349</c:v>
                </c:pt>
                <c:pt idx="544">
                  <c:v>11147</c:v>
                </c:pt>
                <c:pt idx="545">
                  <c:v>11244</c:v>
                </c:pt>
                <c:pt idx="546">
                  <c:v>11540</c:v>
                </c:pt>
                <c:pt idx="547">
                  <c:v>11686</c:v>
                </c:pt>
                <c:pt idx="548">
                  <c:v>11386</c:v>
                </c:pt>
                <c:pt idx="549">
                  <c:v>11442</c:v>
                </c:pt>
                <c:pt idx="550">
                  <c:v>11434</c:v>
                </c:pt>
                <c:pt idx="551">
                  <c:v>10730</c:v>
                </c:pt>
                <c:pt idx="552">
                  <c:v>10329</c:v>
                </c:pt>
                <c:pt idx="553">
                  <c:v>10216</c:v>
                </c:pt>
                <c:pt idx="554">
                  <c:v>10255</c:v>
                </c:pt>
                <c:pt idx="555">
                  <c:v>10220</c:v>
                </c:pt>
                <c:pt idx="556">
                  <c:v>9822</c:v>
                </c:pt>
                <c:pt idx="557">
                  <c:v>9622</c:v>
                </c:pt>
                <c:pt idx="558">
                  <c:v>9821</c:v>
                </c:pt>
                <c:pt idx="559">
                  <c:v>9420</c:v>
                </c:pt>
                <c:pt idx="560">
                  <c:v>9425</c:v>
                </c:pt>
                <c:pt idx="561">
                  <c:v>9719</c:v>
                </c:pt>
                <c:pt idx="562">
                  <c:v>9998</c:v>
                </c:pt>
                <c:pt idx="563">
                  <c:v>9980</c:v>
                </c:pt>
                <c:pt idx="564">
                  <c:v>9926</c:v>
                </c:pt>
                <c:pt idx="565">
                  <c:v>9468</c:v>
                </c:pt>
                <c:pt idx="566">
                  <c:v>9570</c:v>
                </c:pt>
                <c:pt idx="567">
                  <c:v>9954</c:v>
                </c:pt>
                <c:pt idx="568">
                  <c:v>9752</c:v>
                </c:pt>
                <c:pt idx="569">
                  <c:v>9776</c:v>
                </c:pt>
                <c:pt idx="570">
                  <c:v>9600</c:v>
                </c:pt>
                <c:pt idx="571">
                  <c:v>9857</c:v>
                </c:pt>
                <c:pt idx="572">
                  <c:v>9719</c:v>
                </c:pt>
                <c:pt idx="573">
                  <c:v>9374</c:v>
                </c:pt>
                <c:pt idx="574">
                  <c:v>9522</c:v>
                </c:pt>
                <c:pt idx="575">
                  <c:v>10014</c:v>
                </c:pt>
                <c:pt idx="576">
                  <c:v>10017</c:v>
                </c:pt>
                <c:pt idx="577">
                  <c:v>9791</c:v>
                </c:pt>
                <c:pt idx="578">
                  <c:v>9922</c:v>
                </c:pt>
                <c:pt idx="579">
                  <c:v>9893</c:v>
                </c:pt>
                <c:pt idx="580">
                  <c:v>9763</c:v>
                </c:pt>
                <c:pt idx="581">
                  <c:v>9663</c:v>
                </c:pt>
                <c:pt idx="582">
                  <c:v>9507</c:v>
                </c:pt>
                <c:pt idx="583">
                  <c:v>9633</c:v>
                </c:pt>
                <c:pt idx="584">
                  <c:v>9608</c:v>
                </c:pt>
                <c:pt idx="585">
                  <c:v>9478</c:v>
                </c:pt>
                <c:pt idx="586">
                  <c:v>9755</c:v>
                </c:pt>
                <c:pt idx="587">
                  <c:v>10005</c:v>
                </c:pt>
                <c:pt idx="588">
                  <c:v>10486</c:v>
                </c:pt>
                <c:pt idx="589">
                  <c:v>10837</c:v>
                </c:pt>
                <c:pt idx="590">
                  <c:v>10650</c:v>
                </c:pt>
                <c:pt idx="591">
                  <c:v>10797</c:v>
                </c:pt>
                <c:pt idx="592">
                  <c:v>10874</c:v>
                </c:pt>
                <c:pt idx="593">
                  <c:v>10942</c:v>
                </c:pt>
                <c:pt idx="594">
                  <c:v>#N/A</c:v>
                </c:pt>
                <c:pt idx="595">
                  <c:v>#N/A</c:v>
                </c:pt>
                <c:pt idx="596">
                  <c:v>11745</c:v>
                </c:pt>
                <c:pt idx="597">
                  <c:v>12399</c:v>
                </c:pt>
                <c:pt idx="598">
                  <c:v>12360</c:v>
                </c:pt>
                <c:pt idx="599">
                  <c:v>12765</c:v>
                </c:pt>
                <c:pt idx="600">
                  <c:v>12011</c:v>
                </c:pt>
                <c:pt idx="601">
                  <c:v>11439</c:v>
                </c:pt>
                <c:pt idx="602">
                  <c:v>11458</c:v>
                </c:pt>
                <c:pt idx="603">
                  <c:v>11294</c:v>
                </c:pt>
                <c:pt idx="604">
                  <c:v>11494</c:v>
                </c:pt>
                <c:pt idx="605">
                  <c:v>11322</c:v>
                </c:pt>
                <c:pt idx="606">
                  <c:v>10875</c:v>
                </c:pt>
                <c:pt idx="607">
                  <c:v>11253</c:v>
                </c:pt>
                <c:pt idx="608">
                  <c:v>11626</c:v>
                </c:pt>
                <c:pt idx="609">
                  <c:v>11845</c:v>
                </c:pt>
                <c:pt idx="610">
                  <c:v>#N/A</c:v>
                </c:pt>
                <c:pt idx="611">
                  <c:v>11941</c:v>
                </c:pt>
                <c:pt idx="612">
                  <c:v>12632</c:v>
                </c:pt>
                <c:pt idx="613">
                  <c:v>13222</c:v>
                </c:pt>
                <c:pt idx="614">
                  <c:v>13027</c:v>
                </c:pt>
                <c:pt idx="615">
                  <c:v>12847</c:v>
                </c:pt>
                <c:pt idx="616">
                  <c:v>12970</c:v>
                </c:pt>
                <c:pt idx="617">
                  <c:v>12370</c:v>
                </c:pt>
                <c:pt idx="618">
                  <c:v>12470.5</c:v>
                </c:pt>
                <c:pt idx="619">
                  <c:v>12385</c:v>
                </c:pt>
                <c:pt idx="620">
                  <c:v>12275</c:v>
                </c:pt>
                <c:pt idx="621">
                  <c:v>12403</c:v>
                </c:pt>
                <c:pt idx="622">
                  <c:v>12591</c:v>
                </c:pt>
                <c:pt idx="623">
                  <c:v>12047</c:v>
                </c:pt>
                <c:pt idx="624">
                  <c:v>12718</c:v>
                </c:pt>
                <c:pt idx="625">
                  <c:v>#N/A</c:v>
                </c:pt>
                <c:pt idx="626">
                  <c:v>13326</c:v>
                </c:pt>
                <c:pt idx="627">
                  <c:v>13321</c:v>
                </c:pt>
                <c:pt idx="628">
                  <c:v>13425</c:v>
                </c:pt>
                <c:pt idx="629">
                  <c:v>13866</c:v>
                </c:pt>
                <c:pt idx="630">
                  <c:v>14575</c:v>
                </c:pt>
                <c:pt idx="631">
                  <c:v>14543</c:v>
                </c:pt>
                <c:pt idx="632">
                  <c:v>14126</c:v>
                </c:pt>
                <c:pt idx="633">
                  <c:v>14623</c:v>
                </c:pt>
                <c:pt idx="634">
                  <c:v>14519</c:v>
                </c:pt>
                <c:pt idx="635">
                  <c:v>14216</c:v>
                </c:pt>
                <c:pt idx="636">
                  <c:v>14914</c:v>
                </c:pt>
                <c:pt idx="637">
                  <c:v>14832</c:v>
                </c:pt>
                <c:pt idx="638">
                  <c:v>15707</c:v>
                </c:pt>
                <c:pt idx="639">
                  <c:v>15601</c:v>
                </c:pt>
                <c:pt idx="640">
                  <c:v>14683</c:v>
                </c:pt>
                <c:pt idx="641">
                  <c:v>15007</c:v>
                </c:pt>
                <c:pt idx="642">
                  <c:v>14758</c:v>
                </c:pt>
                <c:pt idx="643">
                  <c:v>14919</c:v>
                </c:pt>
                <c:pt idx="644">
                  <c:v>15110</c:v>
                </c:pt>
                <c:pt idx="645">
                  <c:v>14408</c:v>
                </c:pt>
                <c:pt idx="646">
                  <c:v>14519</c:v>
                </c:pt>
                <c:pt idx="647">
                  <c:v>15409</c:v>
                </c:pt>
                <c:pt idx="648">
                  <c:v>15588</c:v>
                </c:pt>
                <c:pt idx="649">
                  <c:v>15715</c:v>
                </c:pt>
                <c:pt idx="650">
                  <c:v>15713</c:v>
                </c:pt>
                <c:pt idx="651">
                  <c:v>15291</c:v>
                </c:pt>
                <c:pt idx="652">
                  <c:v>16416</c:v>
                </c:pt>
                <c:pt idx="653">
                  <c:v>16374</c:v>
                </c:pt>
                <c:pt idx="654">
                  <c:v>16120</c:v>
                </c:pt>
                <c:pt idx="655">
                  <c:v>15861</c:v>
                </c:pt>
                <c:pt idx="656">
                  <c:v>15561</c:v>
                </c:pt>
                <c:pt idx="657">
                  <c:v>14862</c:v>
                </c:pt>
                <c:pt idx="658">
                  <c:v>14814</c:v>
                </c:pt>
                <c:pt idx="659">
                  <c:v>14407</c:v>
                </c:pt>
                <c:pt idx="660">
                  <c:v>14646</c:v>
                </c:pt>
                <c:pt idx="661">
                  <c:v>15500</c:v>
                </c:pt>
                <c:pt idx="662">
                  <c:v>15861</c:v>
                </c:pt>
                <c:pt idx="663">
                  <c:v>16021</c:v>
                </c:pt>
                <c:pt idx="664">
                  <c:v>16047</c:v>
                </c:pt>
                <c:pt idx="665">
                  <c:v>16145</c:v>
                </c:pt>
                <c:pt idx="666">
                  <c:v>15870</c:v>
                </c:pt>
                <c:pt idx="667">
                  <c:v>16172</c:v>
                </c:pt>
                <c:pt idx="668">
                  <c:v>16326</c:v>
                </c:pt>
                <c:pt idx="669">
                  <c:v>16692</c:v>
                </c:pt>
                <c:pt idx="670">
                  <c:v>16883</c:v>
                </c:pt>
                <c:pt idx="671">
                  <c:v>16560</c:v>
                </c:pt>
                <c:pt idx="672">
                  <c:v>16201</c:v>
                </c:pt>
                <c:pt idx="673">
                  <c:v>17164</c:v>
                </c:pt>
                <c:pt idx="674">
                  <c:v>17897</c:v>
                </c:pt>
                <c:pt idx="675">
                  <c:v>18772</c:v>
                </c:pt>
                <c:pt idx="676">
                  <c:v>19290</c:v>
                </c:pt>
                <c:pt idx="677">
                  <c:v>20390</c:v>
                </c:pt>
                <c:pt idx="678">
                  <c:v>19537</c:v>
                </c:pt>
                <c:pt idx="679">
                  <c:v>19557</c:v>
                </c:pt>
                <c:pt idx="680">
                  <c:v>20124.5</c:v>
                </c:pt>
                <c:pt idx="681">
                  <c:v>19423</c:v>
                </c:pt>
                <c:pt idx="682">
                  <c:v>19575</c:v>
                </c:pt>
                <c:pt idx="683">
                  <c:v>20533</c:v>
                </c:pt>
                <c:pt idx="684">
                  <c:v>19514</c:v>
                </c:pt>
                <c:pt idx="685">
                  <c:v>19078</c:v>
                </c:pt>
                <c:pt idx="686">
                  <c:v>18785</c:v>
                </c:pt>
                <c:pt idx="687">
                  <c:v>18820</c:v>
                </c:pt>
                <c:pt idx="688">
                  <c:v>18878</c:v>
                </c:pt>
                <c:pt idx="689">
                  <c:v>19300</c:v>
                </c:pt>
                <c:pt idx="690">
                  <c:v>19612</c:v>
                </c:pt>
                <c:pt idx="691">
                  <c:v>19374</c:v>
                </c:pt>
                <c:pt idx="692">
                  <c:v>19105</c:v>
                </c:pt>
                <c:pt idx="693">
                  <c:v>18781</c:v>
                </c:pt>
                <c:pt idx="694">
                  <c:v>19070</c:v>
                </c:pt>
                <c:pt idx="695">
                  <c:v>#N/A</c:v>
                </c:pt>
                <c:pt idx="696">
                  <c:v>18277</c:v>
                </c:pt>
                <c:pt idx="697">
                  <c:v>18100</c:v>
                </c:pt>
                <c:pt idx="698">
                  <c:v>18192</c:v>
                </c:pt>
                <c:pt idx="699">
                  <c:v>17574</c:v>
                </c:pt>
                <c:pt idx="700">
                  <c:v>17680</c:v>
                </c:pt>
                <c:pt idx="701">
                  <c:v>17933</c:v>
                </c:pt>
                <c:pt idx="702">
                  <c:v>17914</c:v>
                </c:pt>
                <c:pt idx="703">
                  <c:v>17160</c:v>
                </c:pt>
                <c:pt idx="704">
                  <c:v>16915</c:v>
                </c:pt>
                <c:pt idx="705">
                  <c:v>16570</c:v>
                </c:pt>
                <c:pt idx="706">
                  <c:v>16679</c:v>
                </c:pt>
                <c:pt idx="707">
                  <c:v>17217</c:v>
                </c:pt>
                <c:pt idx="708">
                  <c:v>17493</c:v>
                </c:pt>
                <c:pt idx="709">
                  <c:v>17068</c:v>
                </c:pt>
                <c:pt idx="710">
                  <c:v>17311</c:v>
                </c:pt>
                <c:pt idx="711">
                  <c:v>17667</c:v>
                </c:pt>
                <c:pt idx="712">
                  <c:v>17796</c:v>
                </c:pt>
                <c:pt idx="713">
                  <c:v>17011</c:v>
                </c:pt>
                <c:pt idx="714">
                  <c:v>16811</c:v>
                </c:pt>
                <c:pt idx="715">
                  <c:v>16660</c:v>
                </c:pt>
                <c:pt idx="716">
                  <c:v>17055</c:v>
                </c:pt>
                <c:pt idx="717">
                  <c:v>17819</c:v>
                </c:pt>
                <c:pt idx="718">
                  <c:v>17347.5</c:v>
                </c:pt>
                <c:pt idx="719">
                  <c:v>17197</c:v>
                </c:pt>
                <c:pt idx="720">
                  <c:v>17463</c:v>
                </c:pt>
                <c:pt idx="721">
                  <c:v>18044</c:v>
                </c:pt>
                <c:pt idx="722">
                  <c:v>18570</c:v>
                </c:pt>
                <c:pt idx="723">
                  <c:v>19423</c:v>
                </c:pt>
                <c:pt idx="724">
                  <c:v>18678</c:v>
                </c:pt>
                <c:pt idx="725">
                  <c:v>18746</c:v>
                </c:pt>
                <c:pt idx="726">
                  <c:v>18088</c:v>
                </c:pt>
                <c:pt idx="727">
                  <c:v>18480</c:v>
                </c:pt>
                <c:pt idx="728">
                  <c:v>18735</c:v>
                </c:pt>
                <c:pt idx="729">
                  <c:v>18636</c:v>
                </c:pt>
                <c:pt idx="730">
                  <c:v>19210</c:v>
                </c:pt>
                <c:pt idx="731">
                  <c:v>18778</c:v>
                </c:pt>
                <c:pt idx="732">
                  <c:v>19667</c:v>
                </c:pt>
                <c:pt idx="733">
                  <c:v>19078</c:v>
                </c:pt>
                <c:pt idx="734">
                  <c:v>18923</c:v>
                </c:pt>
                <c:pt idx="735">
                  <c:v>18579</c:v>
                </c:pt>
                <c:pt idx="736">
                  <c:v>18578</c:v>
                </c:pt>
                <c:pt idx="737">
                  <c:v>17723</c:v>
                </c:pt>
                <c:pt idx="738">
                  <c:v>18620</c:v>
                </c:pt>
                <c:pt idx="739">
                  <c:v>18205</c:v>
                </c:pt>
                <c:pt idx="740">
                  <c:v>18016</c:v>
                </c:pt>
                <c:pt idx="741">
                  <c:v>17744</c:v>
                </c:pt>
                <c:pt idx="742">
                  <c:v>17840</c:v>
                </c:pt>
                <c:pt idx="743">
                  <c:v>17699</c:v>
                </c:pt>
                <c:pt idx="744">
                  <c:v>17283</c:v>
                </c:pt>
                <c:pt idx="745">
                  <c:v>17359</c:v>
                </c:pt>
                <c:pt idx="746">
                  <c:v>16755</c:v>
                </c:pt>
                <c:pt idx="747">
                  <c:v>16786</c:v>
                </c:pt>
                <c:pt idx="748">
                  <c:v>16130</c:v>
                </c:pt>
                <c:pt idx="749">
                  <c:v>16048</c:v>
                </c:pt>
                <c:pt idx="750">
                  <c:v>16742</c:v>
                </c:pt>
                <c:pt idx="751">
                  <c:v>16842</c:v>
                </c:pt>
                <c:pt idx="752">
                  <c:v>17091</c:v>
                </c:pt>
                <c:pt idx="753">
                  <c:v>16917</c:v>
                </c:pt>
                <c:pt idx="754">
                  <c:v>16543</c:v>
                </c:pt>
                <c:pt idx="755">
                  <c:v>16844</c:v>
                </c:pt>
                <c:pt idx="756">
                  <c:v>16689</c:v>
                </c:pt>
                <c:pt idx="757">
                  <c:v>16941</c:v>
                </c:pt>
                <c:pt idx="758">
                  <c:v>16516</c:v>
                </c:pt>
                <c:pt idx="759">
                  <c:v>16018</c:v>
                </c:pt>
                <c:pt idx="760">
                  <c:v>16335</c:v>
                </c:pt>
                <c:pt idx="761">
                  <c:v>16183</c:v>
                </c:pt>
                <c:pt idx="762">
                  <c:v>16230</c:v>
                </c:pt>
                <c:pt idx="763">
                  <c:v>15931</c:v>
                </c:pt>
                <c:pt idx="764">
                  <c:v>15926</c:v>
                </c:pt>
                <c:pt idx="765">
                  <c:v>15919</c:v>
                </c:pt>
                <c:pt idx="766">
                  <c:v>16067</c:v>
                </c:pt>
                <c:pt idx="767">
                  <c:v>16487</c:v>
                </c:pt>
                <c:pt idx="768">
                  <c:v>16193</c:v>
                </c:pt>
                <c:pt idx="769">
                  <c:v>16526</c:v>
                </c:pt>
                <c:pt idx="770">
                  <c:v>16827</c:v>
                </c:pt>
                <c:pt idx="771">
                  <c:v>16936</c:v>
                </c:pt>
                <c:pt idx="772">
                  <c:v>17434</c:v>
                </c:pt>
                <c:pt idx="773">
                  <c:v>17002</c:v>
                </c:pt>
                <c:pt idx="774">
                  <c:v>17030</c:v>
                </c:pt>
                <c:pt idx="775">
                  <c:v>17874</c:v>
                </c:pt>
                <c:pt idx="776">
                  <c:v>17673</c:v>
                </c:pt>
                <c:pt idx="777">
                  <c:v>18357</c:v>
                </c:pt>
                <c:pt idx="778">
                  <c:v>18571</c:v>
                </c:pt>
                <c:pt idx="779">
                  <c:v>#N/A</c:v>
                </c:pt>
                <c:pt idx="780">
                  <c:v>#N/A</c:v>
                </c:pt>
                <c:pt idx="781">
                  <c:v>19107</c:v>
                </c:pt>
                <c:pt idx="782">
                  <c:v>18829</c:v>
                </c:pt>
                <c:pt idx="783">
                  <c:v>18452</c:v>
                </c:pt>
                <c:pt idx="784">
                  <c:v>#N/A</c:v>
                </c:pt>
                <c:pt idx="785">
                  <c:v>18920</c:v>
                </c:pt>
                <c:pt idx="786">
                  <c:v>18635</c:v>
                </c:pt>
                <c:pt idx="787">
                  <c:v>19083</c:v>
                </c:pt>
                <c:pt idx="788">
                  <c:v>18386</c:v>
                </c:pt>
                <c:pt idx="789">
                  <c:v>17832</c:v>
                </c:pt>
                <c:pt idx="790">
                  <c:v>17819</c:v>
                </c:pt>
                <c:pt idx="791">
                  <c:v>17627</c:v>
                </c:pt>
                <c:pt idx="792">
                  <c:v>18227</c:v>
                </c:pt>
                <c:pt idx="793">
                  <c:v>18228</c:v>
                </c:pt>
                <c:pt idx="794">
                  <c:v>18527</c:v>
                </c:pt>
                <c:pt idx="795">
                  <c:v>18818</c:v>
                </c:pt>
                <c:pt idx="796">
                  <c:v>19143</c:v>
                </c:pt>
                <c:pt idx="797">
                  <c:v>18728</c:v>
                </c:pt>
                <c:pt idx="798">
                  <c:v>18873</c:v>
                </c:pt>
                <c:pt idx="799">
                  <c:v>18240</c:v>
                </c:pt>
                <c:pt idx="800">
                  <c:v>18077</c:v>
                </c:pt>
                <c:pt idx="801">
                  <c:v>18122</c:v>
                </c:pt>
                <c:pt idx="802">
                  <c:v>18117</c:v>
                </c:pt>
                <c:pt idx="803">
                  <c:v>18275</c:v>
                </c:pt>
                <c:pt idx="804">
                  <c:v>18434</c:v>
                </c:pt>
                <c:pt idx="805">
                  <c:v>17929</c:v>
                </c:pt>
                <c:pt idx="806">
                  <c:v>18225</c:v>
                </c:pt>
                <c:pt idx="807">
                  <c:v>18274</c:v>
                </c:pt>
                <c:pt idx="808">
                  <c:v>17652</c:v>
                </c:pt>
                <c:pt idx="809">
                  <c:v>16976</c:v>
                </c:pt>
                <c:pt idx="810">
                  <c:v>17201</c:v>
                </c:pt>
                <c:pt idx="811">
                  <c:v>17473</c:v>
                </c:pt>
                <c:pt idx="812">
                  <c:v>17634</c:v>
                </c:pt>
                <c:pt idx="813">
                  <c:v>18377</c:v>
                </c:pt>
                <c:pt idx="814">
                  <c:v>18569</c:v>
                </c:pt>
                <c:pt idx="815">
                  <c:v>19280</c:v>
                </c:pt>
                <c:pt idx="816">
                  <c:v>20255</c:v>
                </c:pt>
                <c:pt idx="817">
                  <c:v>20066</c:v>
                </c:pt>
                <c:pt idx="818">
                  <c:v>20375</c:v>
                </c:pt>
                <c:pt idx="819">
                  <c:v>20649</c:v>
                </c:pt>
                <c:pt idx="820">
                  <c:v>20399</c:v>
                </c:pt>
                <c:pt idx="821">
                  <c:v>20115</c:v>
                </c:pt>
                <c:pt idx="822">
                  <c:v>20396</c:v>
                </c:pt>
                <c:pt idx="823">
                  <c:v>20270</c:v>
                </c:pt>
                <c:pt idx="824">
                  <c:v>21096</c:v>
                </c:pt>
                <c:pt idx="825">
                  <c:v>21367</c:v>
                </c:pt>
                <c:pt idx="826">
                  <c:v>22158</c:v>
                </c:pt>
                <c:pt idx="827">
                  <c:v>22765</c:v>
                </c:pt>
                <c:pt idx="828">
                  <c:v>22220</c:v>
                </c:pt>
                <c:pt idx="829">
                  <c:v>22320</c:v>
                </c:pt>
                <c:pt idx="830">
                  <c:v>22224</c:v>
                </c:pt>
                <c:pt idx="831">
                  <c:v>22175</c:v>
                </c:pt>
                <c:pt idx="832">
                  <c:v>21445</c:v>
                </c:pt>
                <c:pt idx="833">
                  <c:v>21222</c:v>
                </c:pt>
                <c:pt idx="834">
                  <c:v>21684</c:v>
                </c:pt>
                <c:pt idx="835">
                  <c:v>21445</c:v>
                </c:pt>
                <c:pt idx="836">
                  <c:v>21859</c:v>
                </c:pt>
                <c:pt idx="837">
                  <c:v>22210</c:v>
                </c:pt>
                <c:pt idx="838">
                  <c:v>22722</c:v>
                </c:pt>
                <c:pt idx="839">
                  <c:v>22412</c:v>
                </c:pt>
                <c:pt idx="840">
                  <c:v>22233</c:v>
                </c:pt>
                <c:pt idx="841">
                  <c:v>22456</c:v>
                </c:pt>
                <c:pt idx="842">
                  <c:v>22214</c:v>
                </c:pt>
                <c:pt idx="843">
                  <c:v>22806</c:v>
                </c:pt>
                <c:pt idx="844">
                  <c:v>23569</c:v>
                </c:pt>
                <c:pt idx="845">
                  <c:v>23960</c:v>
                </c:pt>
                <c:pt idx="846">
                  <c:v>24319</c:v>
                </c:pt>
                <c:pt idx="847">
                  <c:v>24960</c:v>
                </c:pt>
                <c:pt idx="848">
                  <c:v>25011</c:v>
                </c:pt>
                <c:pt idx="849">
                  <c:v>#N/A</c:v>
                </c:pt>
                <c:pt idx="850">
                  <c:v>#N/A</c:v>
                </c:pt>
                <c:pt idx="851">
                  <c:v>24799</c:v>
                </c:pt>
                <c:pt idx="852">
                  <c:v>24678</c:v>
                </c:pt>
                <c:pt idx="853">
                  <c:v>24668</c:v>
                </c:pt>
                <c:pt idx="854">
                  <c:v>25142</c:v>
                </c:pt>
                <c:pt idx="855">
                  <c:v>25720</c:v>
                </c:pt>
                <c:pt idx="856">
                  <c:v>25443.5</c:v>
                </c:pt>
                <c:pt idx="857">
                  <c:v>26338</c:v>
                </c:pt>
                <c:pt idx="858">
                  <c:v>27165</c:v>
                </c:pt>
                <c:pt idx="859">
                  <c:v>26645</c:v>
                </c:pt>
                <c:pt idx="860">
                  <c:v>26637</c:v>
                </c:pt>
                <c:pt idx="861">
                  <c:v>27227</c:v>
                </c:pt>
                <c:pt idx="862">
                  <c:v>26939</c:v>
                </c:pt>
                <c:pt idx="863">
                  <c:v>27035</c:v>
                </c:pt>
                <c:pt idx="864">
                  <c:v>26988.5</c:v>
                </c:pt>
                <c:pt idx="865">
                  <c:v>27092</c:v>
                </c:pt>
                <c:pt idx="866">
                  <c:v>25865</c:v>
                </c:pt>
                <c:pt idx="867">
                  <c:v>25590</c:v>
                </c:pt>
                <c:pt idx="868">
                  <c:v>25343</c:v>
                </c:pt>
                <c:pt idx="869">
                  <c:v>26244</c:v>
                </c:pt>
                <c:pt idx="870">
                  <c:v>#N/A</c:v>
                </c:pt>
                <c:pt idx="871">
                  <c:v>24596</c:v>
                </c:pt>
                <c:pt idx="872">
                  <c:v>21860</c:v>
                </c:pt>
                <c:pt idx="873">
                  <c:v>21985</c:v>
                </c:pt>
                <c:pt idx="874">
                  <c:v>22485</c:v>
                </c:pt>
                <c:pt idx="875">
                  <c:v>22936</c:v>
                </c:pt>
                <c:pt idx="876">
                  <c:v>22520</c:v>
                </c:pt>
                <c:pt idx="877">
                  <c:v>22479</c:v>
                </c:pt>
                <c:pt idx="878">
                  <c:v>22701</c:v>
                </c:pt>
                <c:pt idx="879">
                  <c:v>21482</c:v>
                </c:pt>
                <c:pt idx="880">
                  <c:v>20627</c:v>
                </c:pt>
                <c:pt idx="881">
                  <c:v>22080</c:v>
                </c:pt>
                <c:pt idx="882">
                  <c:v>21228.5</c:v>
                </c:pt>
                <c:pt idx="883">
                  <c:v>21127.5</c:v>
                </c:pt>
                <c:pt idx="884">
                  <c:v>21279</c:v>
                </c:pt>
                <c:pt idx="885">
                  <c:v>22125</c:v>
                </c:pt>
                <c:pt idx="886">
                  <c:v>21118</c:v>
                </c:pt>
                <c:pt idx="887">
                  <c:v>21038</c:v>
                </c:pt>
                <c:pt idx="888">
                  <c:v>21726</c:v>
                </c:pt>
                <c:pt idx="889">
                  <c:v>21277</c:v>
                </c:pt>
                <c:pt idx="890">
                  <c:v>#N/A</c:v>
                </c:pt>
                <c:pt idx="891">
                  <c:v>20424</c:v>
                </c:pt>
                <c:pt idx="892">
                  <c:v>19574</c:v>
                </c:pt>
                <c:pt idx="893">
                  <c:v>18600</c:v>
                </c:pt>
                <c:pt idx="894">
                  <c:v>17881</c:v>
                </c:pt>
                <c:pt idx="895">
                  <c:v>18132</c:v>
                </c:pt>
                <c:pt idx="896">
                  <c:v>18412</c:v>
                </c:pt>
                <c:pt idx="897">
                  <c:v>19217</c:v>
                </c:pt>
                <c:pt idx="898">
                  <c:v>18885</c:v>
                </c:pt>
                <c:pt idx="899">
                  <c:v>19479.5</c:v>
                </c:pt>
                <c:pt idx="900">
                  <c:v>20230</c:v>
                </c:pt>
                <c:pt idx="901">
                  <c:v>20160</c:v>
                </c:pt>
                <c:pt idx="902">
                  <c:v>19970</c:v>
                </c:pt>
                <c:pt idx="903">
                  <c:v>19731</c:v>
                </c:pt>
                <c:pt idx="904">
                  <c:v>19520</c:v>
                </c:pt>
                <c:pt idx="905">
                  <c:v>19777</c:v>
                </c:pt>
                <c:pt idx="906">
                  <c:v>19578</c:v>
                </c:pt>
                <c:pt idx="907">
                  <c:v>19202</c:v>
                </c:pt>
                <c:pt idx="908">
                  <c:v>19327</c:v>
                </c:pt>
                <c:pt idx="909">
                  <c:v>19679</c:v>
                </c:pt>
                <c:pt idx="910">
                  <c:v>20581</c:v>
                </c:pt>
                <c:pt idx="911">
                  <c:v>19010</c:v>
                </c:pt>
                <c:pt idx="912">
                  <c:v>19679</c:v>
                </c:pt>
                <c:pt idx="913">
                  <c:v>18935</c:v>
                </c:pt>
                <c:pt idx="914">
                  <c:v>18735</c:v>
                </c:pt>
                <c:pt idx="915">
                  <c:v>18609</c:v>
                </c:pt>
                <c:pt idx="916">
                  <c:v>18839</c:v>
                </c:pt>
                <c:pt idx="917">
                  <c:v>19092</c:v>
                </c:pt>
                <c:pt idx="918">
                  <c:v>19343</c:v>
                </c:pt>
                <c:pt idx="919">
                  <c:v>19443</c:v>
                </c:pt>
                <c:pt idx="920">
                  <c:v>19140</c:v>
                </c:pt>
                <c:pt idx="921">
                  <c:v>19490</c:v>
                </c:pt>
                <c:pt idx="922">
                  <c:v>19339</c:v>
                </c:pt>
                <c:pt idx="923">
                  <c:v>19336</c:v>
                </c:pt>
                <c:pt idx="924">
                  <c:v>18885.5</c:v>
                </c:pt>
                <c:pt idx="925">
                  <c:v>18730</c:v>
                </c:pt>
                <c:pt idx="926">
                  <c:v>19050</c:v>
                </c:pt>
                <c:pt idx="927">
                  <c:v>19419</c:v>
                </c:pt>
                <c:pt idx="928">
                  <c:v>20182</c:v>
                </c:pt>
                <c:pt idx="929">
                  <c:v>20281</c:v>
                </c:pt>
                <c:pt idx="930">
                  <c:v>20726</c:v>
                </c:pt>
                <c:pt idx="931">
                  <c:v>20474</c:v>
                </c:pt>
                <c:pt idx="932">
                  <c:v>20333</c:v>
                </c:pt>
                <c:pt idx="933">
                  <c:v>20606</c:v>
                </c:pt>
                <c:pt idx="934">
                  <c:v>21080</c:v>
                </c:pt>
                <c:pt idx="935">
                  <c:v>21883</c:v>
                </c:pt>
                <c:pt idx="936">
                  <c:v>21600</c:v>
                </c:pt>
                <c:pt idx="937">
                  <c:v>21885</c:v>
                </c:pt>
                <c:pt idx="938">
                  <c:v>21809</c:v>
                </c:pt>
                <c:pt idx="939">
                  <c:v>22035</c:v>
                </c:pt>
                <c:pt idx="940">
                  <c:v>22732</c:v>
                </c:pt>
                <c:pt idx="941">
                  <c:v>22130</c:v>
                </c:pt>
                <c:pt idx="942">
                  <c:v>21624</c:v>
                </c:pt>
                <c:pt idx="943">
                  <c:v>21357</c:v>
                </c:pt>
                <c:pt idx="944">
                  <c:v>21207.5</c:v>
                </c:pt>
                <c:pt idx="945">
                  <c:v>21479</c:v>
                </c:pt>
                <c:pt idx="946">
                  <c:v>21880</c:v>
                </c:pt>
                <c:pt idx="947">
                  <c:v>21831</c:v>
                </c:pt>
                <c:pt idx="948">
                  <c:v>21733</c:v>
                </c:pt>
                <c:pt idx="949">
                  <c:v>21490</c:v>
                </c:pt>
                <c:pt idx="950">
                  <c:v>21139.5</c:v>
                </c:pt>
                <c:pt idx="951">
                  <c:v>20540.5</c:v>
                </c:pt>
                <c:pt idx="952">
                  <c:v>20031</c:v>
                </c:pt>
                <c:pt idx="953">
                  <c:v>20395</c:v>
                </c:pt>
                <c:pt idx="954">
                  <c:v>20997</c:v>
                </c:pt>
                <c:pt idx="955">
                  <c:v>#N/A</c:v>
                </c:pt>
                <c:pt idx="956">
                  <c:v>20646</c:v>
                </c:pt>
                <c:pt idx="957">
                  <c:v>20996</c:v>
                </c:pt>
                <c:pt idx="958">
                  <c:v>21595</c:v>
                </c:pt>
                <c:pt idx="959">
                  <c:v>21552</c:v>
                </c:pt>
                <c:pt idx="960">
                  <c:v>22105</c:v>
                </c:pt>
                <c:pt idx="961">
                  <c:v>22156</c:v>
                </c:pt>
                <c:pt idx="962">
                  <c:v>22891</c:v>
                </c:pt>
                <c:pt idx="963">
                  <c:v>22744</c:v>
                </c:pt>
                <c:pt idx="964">
                  <c:v>22496</c:v>
                </c:pt>
                <c:pt idx="965">
                  <c:v>22844</c:v>
                </c:pt>
                <c:pt idx="966">
                  <c:v>23352</c:v>
                </c:pt>
                <c:pt idx="967">
                  <c:v>23210</c:v>
                </c:pt>
                <c:pt idx="968">
                  <c:v>23257</c:v>
                </c:pt>
                <c:pt idx="969">
                  <c:v>23213</c:v>
                </c:pt>
                <c:pt idx="970">
                  <c:v>23080</c:v>
                </c:pt>
                <c:pt idx="971">
                  <c:v>22349</c:v>
                </c:pt>
                <c:pt idx="972">
                  <c:v>22567</c:v>
                </c:pt>
                <c:pt idx="973">
                  <c:v>22766</c:v>
                </c:pt>
                <c:pt idx="974">
                  <c:v>22926</c:v>
                </c:pt>
                <c:pt idx="975">
                  <c:v>23117</c:v>
                </c:pt>
                <c:pt idx="976">
                  <c:v>23197</c:v>
                </c:pt>
                <c:pt idx="977">
                  <c:v>23364</c:v>
                </c:pt>
                <c:pt idx="978">
                  <c:v>23406</c:v>
                </c:pt>
                <c:pt idx="979">
                  <c:v>23849</c:v>
                </c:pt>
                <c:pt idx="980">
                  <c:v>24118</c:v>
                </c:pt>
                <c:pt idx="981">
                  <c:v>24706</c:v>
                </c:pt>
                <c:pt idx="982">
                  <c:v>24778</c:v>
                </c:pt>
                <c:pt idx="983">
                  <c:v>23864</c:v>
                </c:pt>
                <c:pt idx="984">
                  <c:v>24361</c:v>
                </c:pt>
                <c:pt idx="985">
                  <c:v>24285</c:v>
                </c:pt>
                <c:pt idx="986">
                  <c:v>24009</c:v>
                </c:pt>
                <c:pt idx="987">
                  <c:v>24355</c:v>
                </c:pt>
                <c:pt idx="988">
                  <c:v>24259</c:v>
                </c:pt>
                <c:pt idx="989">
                  <c:v>23985.5</c:v>
                </c:pt>
                <c:pt idx="990">
                  <c:v>23751</c:v>
                </c:pt>
                <c:pt idx="991">
                  <c:v>23406</c:v>
                </c:pt>
                <c:pt idx="992">
                  <c:v>23879</c:v>
                </c:pt>
                <c:pt idx="993">
                  <c:v>23485</c:v>
                </c:pt>
                <c:pt idx="994">
                  <c:v>23160</c:v>
                </c:pt>
                <c:pt idx="995">
                  <c:v>23505.75</c:v>
                </c:pt>
                <c:pt idx="996">
                  <c:v>23230</c:v>
                </c:pt>
                <c:pt idx="997">
                  <c:v>22734</c:v>
                </c:pt>
                <c:pt idx="998">
                  <c:v>23029</c:v>
                </c:pt>
                <c:pt idx="999">
                  <c:v>22918</c:v>
                </c:pt>
                <c:pt idx="1000">
                  <c:v>23173</c:v>
                </c:pt>
                <c:pt idx="1001">
                  <c:v>23405</c:v>
                </c:pt>
                <c:pt idx="1002">
                  <c:v>23478</c:v>
                </c:pt>
                <c:pt idx="1003">
                  <c:v>24434</c:v>
                </c:pt>
                <c:pt idx="1004">
                  <c:v>24389</c:v>
                </c:pt>
                <c:pt idx="1005">
                  <c:v>24058</c:v>
                </c:pt>
                <c:pt idx="1006">
                  <c:v>24552</c:v>
                </c:pt>
                <c:pt idx="1007">
                  <c:v>24085</c:v>
                </c:pt>
                <c:pt idx="1008">
                  <c:v>23930</c:v>
                </c:pt>
                <c:pt idx="1009">
                  <c:v>22614</c:v>
                </c:pt>
                <c:pt idx="1010">
                  <c:v>22283</c:v>
                </c:pt>
                <c:pt idx="1011">
                  <c:v>20753</c:v>
                </c:pt>
                <c:pt idx="1012">
                  <c:v>21485</c:v>
                </c:pt>
                <c:pt idx="1013">
                  <c:v>21788</c:v>
                </c:pt>
                <c:pt idx="1014">
                  <c:v>21790</c:v>
                </c:pt>
                <c:pt idx="1015">
                  <c:v>21540</c:v>
                </c:pt>
                <c:pt idx="1016">
                  <c:v>21546</c:v>
                </c:pt>
                <c:pt idx="1017">
                  <c:v>22445</c:v>
                </c:pt>
                <c:pt idx="1018">
                  <c:v>22777</c:v>
                </c:pt>
                <c:pt idx="1019">
                  <c:v>22502</c:v>
                </c:pt>
                <c:pt idx="1020">
                  <c:v>22372</c:v>
                </c:pt>
                <c:pt idx="1021">
                  <c:v>22998</c:v>
                </c:pt>
                <c:pt idx="1022">
                  <c:v>23507</c:v>
                </c:pt>
                <c:pt idx="1023">
                  <c:v>23627</c:v>
                </c:pt>
                <c:pt idx="1024">
                  <c:v>23475</c:v>
                </c:pt>
                <c:pt idx="1025">
                  <c:v>23572</c:v>
                </c:pt>
                <c:pt idx="1026">
                  <c:v>24057</c:v>
                </c:pt>
                <c:pt idx="1027">
                  <c:v>23948</c:v>
                </c:pt>
                <c:pt idx="1028">
                  <c:v>23547</c:v>
                </c:pt>
                <c:pt idx="1029">
                  <c:v>23918</c:v>
                </c:pt>
                <c:pt idx="1030">
                  <c:v>24470</c:v>
                </c:pt>
                <c:pt idx="1031">
                  <c:v>24443</c:v>
                </c:pt>
                <c:pt idx="1032">
                  <c:v>24496</c:v>
                </c:pt>
                <c:pt idx="1033">
                  <c:v>24645</c:v>
                </c:pt>
                <c:pt idx="1034">
                  <c:v>24946</c:v>
                </c:pt>
                <c:pt idx="1035">
                  <c:v>24492</c:v>
                </c:pt>
                <c:pt idx="1036">
                  <c:v>24565</c:v>
                </c:pt>
                <c:pt idx="1037">
                  <c:v>23991</c:v>
                </c:pt>
                <c:pt idx="1038">
                  <c:v>23545</c:v>
                </c:pt>
                <c:pt idx="1039">
                  <c:v>24091</c:v>
                </c:pt>
                <c:pt idx="1040">
                  <c:v>#N/A</c:v>
                </c:pt>
                <c:pt idx="1041">
                  <c:v>#N/A</c:v>
                </c:pt>
                <c:pt idx="1042">
                  <c:v>23790</c:v>
                </c:pt>
                <c:pt idx="1043">
                  <c:v>24258</c:v>
                </c:pt>
                <c:pt idx="1044">
                  <c:v>24708</c:v>
                </c:pt>
                <c:pt idx="1045">
                  <c:v>#N/A</c:v>
                </c:pt>
                <c:pt idx="1046">
                  <c:v>25110</c:v>
                </c:pt>
                <c:pt idx="1047">
                  <c:v>24710</c:v>
                </c:pt>
                <c:pt idx="1048">
                  <c:v>24525</c:v>
                </c:pt>
                <c:pt idx="1049">
                  <c:v>24172</c:v>
                </c:pt>
                <c:pt idx="1050">
                  <c:v>23839</c:v>
                </c:pt>
                <c:pt idx="1051">
                  <c:v>24665</c:v>
                </c:pt>
                <c:pt idx="1052">
                  <c:v>25770</c:v>
                </c:pt>
                <c:pt idx="1053">
                  <c:v>25526.75</c:v>
                </c:pt>
                <c:pt idx="1054">
                  <c:v>25850.75</c:v>
                </c:pt>
                <c:pt idx="1055">
                  <c:v>25811</c:v>
                </c:pt>
                <c:pt idx="1056">
                  <c:v>26078</c:v>
                </c:pt>
                <c:pt idx="1057">
                  <c:v>25643</c:v>
                </c:pt>
                <c:pt idx="1058">
                  <c:v>25744</c:v>
                </c:pt>
                <c:pt idx="1059">
                  <c:v>26138</c:v>
                </c:pt>
                <c:pt idx="1060">
                  <c:v>26126</c:v>
                </c:pt>
                <c:pt idx="1061">
                  <c:v>25872</c:v>
                </c:pt>
                <c:pt idx="1062">
                  <c:v>26469</c:v>
                </c:pt>
                <c:pt idx="1063">
                  <c:v>26463</c:v>
                </c:pt>
                <c:pt idx="1064">
                  <c:v>26588</c:v>
                </c:pt>
                <c:pt idx="1065">
                  <c:v>27324</c:v>
                </c:pt>
                <c:pt idx="1066">
                  <c:v>27969</c:v>
                </c:pt>
                <c:pt idx="1067">
                  <c:v>27978</c:v>
                </c:pt>
                <c:pt idx="1068">
                  <c:v>27930</c:v>
                </c:pt>
                <c:pt idx="1069">
                  <c:v>28350</c:v>
                </c:pt>
                <c:pt idx="1070">
                  <c:v>28292</c:v>
                </c:pt>
                <c:pt idx="1071">
                  <c:v>28365</c:v>
                </c:pt>
                <c:pt idx="1072">
                  <c:v>28356</c:v>
                </c:pt>
                <c:pt idx="1073">
                  <c:v>27829</c:v>
                </c:pt>
                <c:pt idx="1074">
                  <c:v>28275.5</c:v>
                </c:pt>
                <c:pt idx="1075">
                  <c:v>28868</c:v>
                </c:pt>
                <c:pt idx="1076">
                  <c:v>28717</c:v>
                </c:pt>
                <c:pt idx="1077">
                  <c:v>28542</c:v>
                </c:pt>
                <c:pt idx="1078">
                  <c:v>28463</c:v>
                </c:pt>
                <c:pt idx="1079">
                  <c:v>29123</c:v>
                </c:pt>
                <c:pt idx="1080">
                  <c:v>29281</c:v>
                </c:pt>
                <c:pt idx="1081">
                  <c:v>28627</c:v>
                </c:pt>
                <c:pt idx="1082">
                  <c:v>28658</c:v>
                </c:pt>
                <c:pt idx="1083">
                  <c:v>27478</c:v>
                </c:pt>
                <c:pt idx="1084">
                  <c:v>28170</c:v>
                </c:pt>
                <c:pt idx="1085">
                  <c:v>28972</c:v>
                </c:pt>
                <c:pt idx="1086">
                  <c:v>28755</c:v>
                </c:pt>
                <c:pt idx="1087">
                  <c:v>28577</c:v>
                </c:pt>
                <c:pt idx="1088">
                  <c:v>28834</c:v>
                </c:pt>
                <c:pt idx="1089">
                  <c:v>28772</c:v>
                </c:pt>
                <c:pt idx="1090">
                  <c:v>27442</c:v>
                </c:pt>
                <c:pt idx="1091">
                  <c:v>26792</c:v>
                </c:pt>
                <c:pt idx="1092">
                  <c:v>26118</c:v>
                </c:pt>
                <c:pt idx="1093">
                  <c:v>26020</c:v>
                </c:pt>
                <c:pt idx="1094">
                  <c:v>25923</c:v>
                </c:pt>
                <c:pt idx="1095">
                  <c:v>25800</c:v>
                </c:pt>
                <c:pt idx="1096">
                  <c:v>24685</c:v>
                </c:pt>
                <c:pt idx="1097">
                  <c:v>24947</c:v>
                </c:pt>
                <c:pt idx="1098">
                  <c:v>25923.5</c:v>
                </c:pt>
                <c:pt idx="1099">
                  <c:v>26749</c:v>
                </c:pt>
                <c:pt idx="1100">
                  <c:v>26741</c:v>
                </c:pt>
                <c:pt idx="1101">
                  <c:v>26340</c:v>
                </c:pt>
                <c:pt idx="1102">
                  <c:v>26815.5</c:v>
                </c:pt>
                <c:pt idx="1103">
                  <c:v>27191</c:v>
                </c:pt>
                <c:pt idx="1104">
                  <c:v>27041</c:v>
                </c:pt>
                <c:pt idx="1105">
                  <c:v>26206</c:v>
                </c:pt>
                <c:pt idx="1106">
                  <c:v>26582</c:v>
                </c:pt>
                <c:pt idx="1107">
                  <c:v>26009</c:v>
                </c:pt>
                <c:pt idx="1108">
                  <c:v>26075</c:v>
                </c:pt>
                <c:pt idx="1109">
                  <c:v>25575.5</c:v>
                </c:pt>
                <c:pt idx="1110">
                  <c:v>25476</c:v>
                </c:pt>
                <c:pt idx="1111">
                  <c:v>25381</c:v>
                </c:pt>
                <c:pt idx="1112">
                  <c:v>26431</c:v>
                </c:pt>
                <c:pt idx="1113">
                  <c:v>26799</c:v>
                </c:pt>
                <c:pt idx="1114">
                  <c:v>27594</c:v>
                </c:pt>
                <c:pt idx="1115">
                  <c:v>27700</c:v>
                </c:pt>
                <c:pt idx="1116">
                  <c:v>26686</c:v>
                </c:pt>
                <c:pt idx="1117">
                  <c:v>26252</c:v>
                </c:pt>
                <c:pt idx="1118">
                  <c:v>25799</c:v>
                </c:pt>
                <c:pt idx="1119">
                  <c:v>26154.5</c:v>
                </c:pt>
                <c:pt idx="1120">
                  <c:v>25505</c:v>
                </c:pt>
                <c:pt idx="1121">
                  <c:v>25293</c:v>
                </c:pt>
                <c:pt idx="1122">
                  <c:v>26380</c:v>
                </c:pt>
                <c:pt idx="1123">
                  <c:v>26880</c:v>
                </c:pt>
                <c:pt idx="1124">
                  <c:v>#N/A</c:v>
                </c:pt>
                <c:pt idx="1125">
                  <c:v>#N/A</c:v>
                </c:pt>
                <c:pt idx="1126">
                  <c:v>26628</c:v>
                </c:pt>
                <c:pt idx="1127">
                  <c:v>26609</c:v>
                </c:pt>
                <c:pt idx="1128">
                  <c:v>26836</c:v>
                </c:pt>
                <c:pt idx="1129">
                  <c:v>#N/A</c:v>
                </c:pt>
                <c:pt idx="1130">
                  <c:v>#N/A</c:v>
                </c:pt>
                <c:pt idx="1131">
                  <c:v>27290</c:v>
                </c:pt>
                <c:pt idx="1132">
                  <c:v>25810</c:v>
                </c:pt>
                <c:pt idx="1133">
                  <c:v>24510</c:v>
                </c:pt>
                <c:pt idx="1134">
                  <c:v>24590</c:v>
                </c:pt>
                <c:pt idx="1135">
                  <c:v>24362</c:v>
                </c:pt>
                <c:pt idx="1136">
                  <c:v>24848</c:v>
                </c:pt>
                <c:pt idx="1137">
                  <c:v>24549</c:v>
                </c:pt>
                <c:pt idx="1138">
                  <c:v>24549</c:v>
                </c:pt>
                <c:pt idx="1139">
                  <c:v>24398</c:v>
                </c:pt>
                <c:pt idx="1140">
                  <c:v>24356</c:v>
                </c:pt>
                <c:pt idx="1141">
                  <c:v>24144</c:v>
                </c:pt>
                <c:pt idx="1142">
                  <c:v>24668</c:v>
                </c:pt>
                <c:pt idx="1143">
                  <c:v>23545</c:v>
                </c:pt>
                <c:pt idx="1144">
                  <c:v>23525</c:v>
                </c:pt>
                <c:pt idx="1145">
                  <c:v>22376</c:v>
                </c:pt>
                <c:pt idx="1146">
                  <c:v>22883</c:v>
                </c:pt>
                <c:pt idx="1147">
                  <c:v>23399</c:v>
                </c:pt>
                <c:pt idx="1148">
                  <c:v>22821</c:v>
                </c:pt>
                <c:pt idx="1149">
                  <c:v>23081</c:v>
                </c:pt>
                <c:pt idx="1150">
                  <c:v>#N/A</c:v>
                </c:pt>
                <c:pt idx="1151">
                  <c:v>23587</c:v>
                </c:pt>
                <c:pt idx="1152">
                  <c:v>23241</c:v>
                </c:pt>
                <c:pt idx="1153">
                  <c:v>22563</c:v>
                </c:pt>
                <c:pt idx="1154">
                  <c:v>22786</c:v>
                </c:pt>
                <c:pt idx="1155">
                  <c:v>22615</c:v>
                </c:pt>
                <c:pt idx="1156">
                  <c:v>22604</c:v>
                </c:pt>
                <c:pt idx="1157">
                  <c:v>22684</c:v>
                </c:pt>
                <c:pt idx="1158">
                  <c:v>23175</c:v>
                </c:pt>
                <c:pt idx="1159">
                  <c:v>22820</c:v>
                </c:pt>
                <c:pt idx="1160">
                  <c:v>22244</c:v>
                </c:pt>
                <c:pt idx="1161">
                  <c:v>22283</c:v>
                </c:pt>
                <c:pt idx="1162">
                  <c:v>21998.5</c:v>
                </c:pt>
                <c:pt idx="1163">
                  <c:v>21568</c:v>
                </c:pt>
                <c:pt idx="1164">
                  <c:v>21593</c:v>
                </c:pt>
                <c:pt idx="1165">
                  <c:v>21617</c:v>
                </c:pt>
                <c:pt idx="1166">
                  <c:v>21850</c:v>
                </c:pt>
                <c:pt idx="1167">
                  <c:v>22122</c:v>
                </c:pt>
                <c:pt idx="1168">
                  <c:v>22099</c:v>
                </c:pt>
                <c:pt idx="1169">
                  <c:v>22125</c:v>
                </c:pt>
                <c:pt idx="1170">
                  <c:v>22174</c:v>
                </c:pt>
                <c:pt idx="1171">
                  <c:v>22656</c:v>
                </c:pt>
                <c:pt idx="1172">
                  <c:v>23048</c:v>
                </c:pt>
                <c:pt idx="1173">
                  <c:v>23395</c:v>
                </c:pt>
                <c:pt idx="1174">
                  <c:v>22966</c:v>
                </c:pt>
                <c:pt idx="1175">
                  <c:v>23138</c:v>
                </c:pt>
                <c:pt idx="1176">
                  <c:v>23269</c:v>
                </c:pt>
                <c:pt idx="1177">
                  <c:v>23346</c:v>
                </c:pt>
                <c:pt idx="1178">
                  <c:v>23868</c:v>
                </c:pt>
                <c:pt idx="1179">
                  <c:v>23856</c:v>
                </c:pt>
                <c:pt idx="1180">
                  <c:v>23187</c:v>
                </c:pt>
                <c:pt idx="1181">
                  <c:v>23608</c:v>
                </c:pt>
                <c:pt idx="1182">
                  <c:v>23939</c:v>
                </c:pt>
                <c:pt idx="1183">
                  <c:v>24176</c:v>
                </c:pt>
                <c:pt idx="1184">
                  <c:v>24126</c:v>
                </c:pt>
                <c:pt idx="1185">
                  <c:v>23762</c:v>
                </c:pt>
                <c:pt idx="1186">
                  <c:v>24087</c:v>
                </c:pt>
                <c:pt idx="1187">
                  <c:v>24004</c:v>
                </c:pt>
                <c:pt idx="1188">
                  <c:v>23910</c:v>
                </c:pt>
                <c:pt idx="1189">
                  <c:v>23934</c:v>
                </c:pt>
                <c:pt idx="1190">
                  <c:v>23756</c:v>
                </c:pt>
                <c:pt idx="1191">
                  <c:v>24057</c:v>
                </c:pt>
                <c:pt idx="1192">
                  <c:v>24352</c:v>
                </c:pt>
                <c:pt idx="1193">
                  <c:v>24512</c:v>
                </c:pt>
                <c:pt idx="1194">
                  <c:v>24954</c:v>
                </c:pt>
                <c:pt idx="1195">
                  <c:v>24509</c:v>
                </c:pt>
                <c:pt idx="1196">
                  <c:v>24761</c:v>
                </c:pt>
                <c:pt idx="1197">
                  <c:v>23765</c:v>
                </c:pt>
                <c:pt idx="1198">
                  <c:v>23614</c:v>
                </c:pt>
                <c:pt idx="1199">
                  <c:v>22468</c:v>
                </c:pt>
                <c:pt idx="1200">
                  <c:v>21208</c:v>
                </c:pt>
                <c:pt idx="1201">
                  <c:v>21162</c:v>
                </c:pt>
                <c:pt idx="1202">
                  <c:v>20923</c:v>
                </c:pt>
                <c:pt idx="1203">
                  <c:v>21551</c:v>
                </c:pt>
                <c:pt idx="1204">
                  <c:v>21353</c:v>
                </c:pt>
                <c:pt idx="1205">
                  <c:v>21252</c:v>
                </c:pt>
                <c:pt idx="1206">
                  <c:v>21657</c:v>
                </c:pt>
                <c:pt idx="1207">
                  <c:v>21909</c:v>
                </c:pt>
                <c:pt idx="1208">
                  <c:v>21260</c:v>
                </c:pt>
                <c:pt idx="1209">
                  <c:v>21165</c:v>
                </c:pt>
                <c:pt idx="1210">
                  <c:v>20808</c:v>
                </c:pt>
                <c:pt idx="1211">
                  <c:v>20623</c:v>
                </c:pt>
                <c:pt idx="1212">
                  <c:v>20788</c:v>
                </c:pt>
                <c:pt idx="1213">
                  <c:v>20812</c:v>
                </c:pt>
                <c:pt idx="1214">
                  <c:v>21414</c:v>
                </c:pt>
                <c:pt idx="1215">
                  <c:v>#N/A</c:v>
                </c:pt>
                <c:pt idx="1216">
                  <c:v>21864</c:v>
                </c:pt>
                <c:pt idx="1217">
                  <c:v>22157</c:v>
                </c:pt>
                <c:pt idx="1218">
                  <c:v>21708</c:v>
                </c:pt>
                <c:pt idx="1219">
                  <c:v>21458</c:v>
                </c:pt>
                <c:pt idx="1220">
                  <c:v>20852</c:v>
                </c:pt>
                <c:pt idx="1221">
                  <c:v>20634.5</c:v>
                </c:pt>
                <c:pt idx="1222">
                  <c:v>21746</c:v>
                </c:pt>
                <c:pt idx="1223">
                  <c:v>22057.5</c:v>
                </c:pt>
                <c:pt idx="1224">
                  <c:v>21129</c:v>
                </c:pt>
                <c:pt idx="1225">
                  <c:v>21587</c:v>
                </c:pt>
                <c:pt idx="1226">
                  <c:v>21288</c:v>
                </c:pt>
                <c:pt idx="1227">
                  <c:v>21364</c:v>
                </c:pt>
                <c:pt idx="1228">
                  <c:v>21785</c:v>
                </c:pt>
                <c:pt idx="1229">
                  <c:v>21486</c:v>
                </c:pt>
                <c:pt idx="1230">
                  <c:v>20945</c:v>
                </c:pt>
                <c:pt idx="1231">
                  <c:v>21191</c:v>
                </c:pt>
                <c:pt idx="1232">
                  <c:v>20374</c:v>
                </c:pt>
                <c:pt idx="1233">
                  <c:v>18855</c:v>
                </c:pt>
                <c:pt idx="1234">
                  <c:v>18255</c:v>
                </c:pt>
                <c:pt idx="1235">
                  <c:v>17979</c:v>
                </c:pt>
                <c:pt idx="1236">
                  <c:v>18928</c:v>
                </c:pt>
                <c:pt idx="1237">
                  <c:v>18475</c:v>
                </c:pt>
                <c:pt idx="1238">
                  <c:v>18640</c:v>
                </c:pt>
                <c:pt idx="1239">
                  <c:v>17570</c:v>
                </c:pt>
                <c:pt idx="1240">
                  <c:v>18994</c:v>
                </c:pt>
                <c:pt idx="1241">
                  <c:v>18719</c:v>
                </c:pt>
                <c:pt idx="1242">
                  <c:v>18368</c:v>
                </c:pt>
                <c:pt idx="1243">
                  <c:v>18917</c:v>
                </c:pt>
                <c:pt idx="1244">
                  <c:v>18873</c:v>
                </c:pt>
                <c:pt idx="1245">
                  <c:v>19345</c:v>
                </c:pt>
                <c:pt idx="1246">
                  <c:v>18836</c:v>
                </c:pt>
                <c:pt idx="1247">
                  <c:v>19041</c:v>
                </c:pt>
                <c:pt idx="1248">
                  <c:v>18416</c:v>
                </c:pt>
                <c:pt idx="1249">
                  <c:v>18842</c:v>
                </c:pt>
                <c:pt idx="1250">
                  <c:v>18942</c:v>
                </c:pt>
                <c:pt idx="1251">
                  <c:v>19114</c:v>
                </c:pt>
                <c:pt idx="1252">
                  <c:v>18764</c:v>
                </c:pt>
                <c:pt idx="1253">
                  <c:v>17969</c:v>
                </c:pt>
                <c:pt idx="1254">
                  <c:v>18771</c:v>
                </c:pt>
                <c:pt idx="1255">
                  <c:v>19967</c:v>
                </c:pt>
                <c:pt idx="1256">
                  <c:v>19722</c:v>
                </c:pt>
                <c:pt idx="1257">
                  <c:v>19105</c:v>
                </c:pt>
                <c:pt idx="1258">
                  <c:v>19880</c:v>
                </c:pt>
                <c:pt idx="1259">
                  <c:v>19680</c:v>
                </c:pt>
                <c:pt idx="1260">
                  <c:v>19555</c:v>
                </c:pt>
                <c:pt idx="1261">
                  <c:v>18575</c:v>
                </c:pt>
                <c:pt idx="1262">
                  <c:v>18557</c:v>
                </c:pt>
                <c:pt idx="1263">
                  <c:v>18402</c:v>
                </c:pt>
                <c:pt idx="1264">
                  <c:v>18885</c:v>
                </c:pt>
                <c:pt idx="1265">
                  <c:v>18685</c:v>
                </c:pt>
                <c:pt idx="1266">
                  <c:v>18330</c:v>
                </c:pt>
                <c:pt idx="1267">
                  <c:v>18030.5</c:v>
                </c:pt>
                <c:pt idx="1268">
                  <c:v>18140</c:v>
                </c:pt>
                <c:pt idx="1269">
                  <c:v>18069.5</c:v>
                </c:pt>
                <c:pt idx="1270">
                  <c:v>17801</c:v>
                </c:pt>
                <c:pt idx="1271">
                  <c:v>17544</c:v>
                </c:pt>
                <c:pt idx="1272">
                  <c:v>18178</c:v>
                </c:pt>
                <c:pt idx="1273">
                  <c:v>18184</c:v>
                </c:pt>
                <c:pt idx="1274">
                  <c:v>17675</c:v>
                </c:pt>
                <c:pt idx="1275">
                  <c:v>17816</c:v>
                </c:pt>
                <c:pt idx="1276">
                  <c:v>17560</c:v>
                </c:pt>
                <c:pt idx="1277">
                  <c:v>17028</c:v>
                </c:pt>
                <c:pt idx="1278">
                  <c:v>17077</c:v>
                </c:pt>
                <c:pt idx="1279">
                  <c:v>16958</c:v>
                </c:pt>
                <c:pt idx="1280">
                  <c:v>17176</c:v>
                </c:pt>
                <c:pt idx="1281">
                  <c:v>17043</c:v>
                </c:pt>
                <c:pt idx="1282">
                  <c:v>17492</c:v>
                </c:pt>
                <c:pt idx="1283">
                  <c:v>16721</c:v>
                </c:pt>
                <c:pt idx="1284">
                  <c:v>17718.25</c:v>
                </c:pt>
                <c:pt idx="1285">
                  <c:v>18489.5</c:v>
                </c:pt>
                <c:pt idx="1286">
                  <c:v>18411</c:v>
                </c:pt>
                <c:pt idx="1287">
                  <c:v>18033</c:v>
                </c:pt>
                <c:pt idx="1288">
                  <c:v>18285</c:v>
                </c:pt>
                <c:pt idx="1289">
                  <c:v>18584</c:v>
                </c:pt>
                <c:pt idx="1290">
                  <c:v>18434.5</c:v>
                </c:pt>
                <c:pt idx="1291">
                  <c:v>18305.5</c:v>
                </c:pt>
                <c:pt idx="1292">
                  <c:v>17403</c:v>
                </c:pt>
                <c:pt idx="1293">
                  <c:v>17906</c:v>
                </c:pt>
                <c:pt idx="1294">
                  <c:v>18558</c:v>
                </c:pt>
                <c:pt idx="1295">
                  <c:v>18371</c:v>
                </c:pt>
                <c:pt idx="1296">
                  <c:v>18840</c:v>
                </c:pt>
                <c:pt idx="1297">
                  <c:v>18939</c:v>
                </c:pt>
                <c:pt idx="1298">
                  <c:v>18662</c:v>
                </c:pt>
                <c:pt idx="1299">
                  <c:v>18474</c:v>
                </c:pt>
                <c:pt idx="1300">
                  <c:v>#N/A</c:v>
                </c:pt>
                <c:pt idx="1301">
                  <c:v>#N/A</c:v>
                </c:pt>
                <c:pt idx="1302">
                  <c:v>17881</c:v>
                </c:pt>
                <c:pt idx="1303">
                  <c:v>18181</c:v>
                </c:pt>
                <c:pt idx="1304">
                  <c:v>18724</c:v>
                </c:pt>
                <c:pt idx="1305">
                  <c:v>#N/A</c:v>
                </c:pt>
                <c:pt idx="1306">
                  <c:v>18910</c:v>
                </c:pt>
                <c:pt idx="1307">
                  <c:v>18803</c:v>
                </c:pt>
                <c:pt idx="1308">
                  <c:v>18686</c:v>
                </c:pt>
                <c:pt idx="1309">
                  <c:v>18751</c:v>
                </c:pt>
                <c:pt idx="1310">
                  <c:v>19089</c:v>
                </c:pt>
                <c:pt idx="1311">
                  <c:v>19485</c:v>
                </c:pt>
                <c:pt idx="1312">
                  <c:v>19423</c:v>
                </c:pt>
                <c:pt idx="1313">
                  <c:v>19641</c:v>
                </c:pt>
                <c:pt idx="1314">
                  <c:v>19561</c:v>
                </c:pt>
                <c:pt idx="1315">
                  <c:v>19375</c:v>
                </c:pt>
                <c:pt idx="1316">
                  <c:v>19468</c:v>
                </c:pt>
                <c:pt idx="1317">
                  <c:v>19440</c:v>
                </c:pt>
                <c:pt idx="1318">
                  <c:v>20148</c:v>
                </c:pt>
                <c:pt idx="1319">
                  <c:v>20404</c:v>
                </c:pt>
                <c:pt idx="1320">
                  <c:v>20261</c:v>
                </c:pt>
                <c:pt idx="1321">
                  <c:v>20577</c:v>
                </c:pt>
                <c:pt idx="1322">
                  <c:v>20876</c:v>
                </c:pt>
                <c:pt idx="1323">
                  <c:v>21535</c:v>
                </c:pt>
                <c:pt idx="1324">
                  <c:v>21636</c:v>
                </c:pt>
                <c:pt idx="1325">
                  <c:v>21238</c:v>
                </c:pt>
                <c:pt idx="1326">
                  <c:v>20774</c:v>
                </c:pt>
                <c:pt idx="1327">
                  <c:v>20889</c:v>
                </c:pt>
                <c:pt idx="1328">
                  <c:v>20791</c:v>
                </c:pt>
                <c:pt idx="1329">
                  <c:v>21219</c:v>
                </c:pt>
                <c:pt idx="1330">
                  <c:v>21604</c:v>
                </c:pt>
                <c:pt idx="1331">
                  <c:v>21706</c:v>
                </c:pt>
                <c:pt idx="1332">
                  <c:v>21398</c:v>
                </c:pt>
                <c:pt idx="1333">
                  <c:v>21424</c:v>
                </c:pt>
                <c:pt idx="1334">
                  <c:v>20608</c:v>
                </c:pt>
                <c:pt idx="1335">
                  <c:v>20458</c:v>
                </c:pt>
                <c:pt idx="1336">
                  <c:v>20061</c:v>
                </c:pt>
                <c:pt idx="1337">
                  <c:v>19985</c:v>
                </c:pt>
                <c:pt idx="1338">
                  <c:v>19813</c:v>
                </c:pt>
                <c:pt idx="1339">
                  <c:v>19538</c:v>
                </c:pt>
                <c:pt idx="1340">
                  <c:v>19669</c:v>
                </c:pt>
                <c:pt idx="1341">
                  <c:v>20146</c:v>
                </c:pt>
                <c:pt idx="1342">
                  <c:v>20017</c:v>
                </c:pt>
                <c:pt idx="1343">
                  <c:v>19917</c:v>
                </c:pt>
                <c:pt idx="1344">
                  <c:v>20094</c:v>
                </c:pt>
                <c:pt idx="1345">
                  <c:v>20071</c:v>
                </c:pt>
                <c:pt idx="1346">
                  <c:v>19692</c:v>
                </c:pt>
                <c:pt idx="1347">
                  <c:v>19167</c:v>
                </c:pt>
                <c:pt idx="1348">
                  <c:v>19404</c:v>
                </c:pt>
                <c:pt idx="1349">
                  <c:v>19383</c:v>
                </c:pt>
                <c:pt idx="1350">
                  <c:v>18978.25</c:v>
                </c:pt>
                <c:pt idx="1351">
                  <c:v>18651</c:v>
                </c:pt>
                <c:pt idx="1352">
                  <c:v>18808</c:v>
                </c:pt>
                <c:pt idx="1353">
                  <c:v>18708</c:v>
                </c:pt>
                <c:pt idx="1354">
                  <c:v>19216</c:v>
                </c:pt>
                <c:pt idx="1355">
                  <c:v>19173</c:v>
                </c:pt>
                <c:pt idx="1356">
                  <c:v>19367.5</c:v>
                </c:pt>
                <c:pt idx="1357">
                  <c:v>19493</c:v>
                </c:pt>
                <c:pt idx="1358">
                  <c:v>19299</c:v>
                </c:pt>
                <c:pt idx="1359">
                  <c:v>18822</c:v>
                </c:pt>
                <c:pt idx="1360">
                  <c:v>18967</c:v>
                </c:pt>
                <c:pt idx="1361">
                  <c:v>18966</c:v>
                </c:pt>
                <c:pt idx="1362">
                  <c:v>18720</c:v>
                </c:pt>
                <c:pt idx="1363">
                  <c:v>18376</c:v>
                </c:pt>
                <c:pt idx="1364">
                  <c:v>18105</c:v>
                </c:pt>
                <c:pt idx="1365">
                  <c:v>18072</c:v>
                </c:pt>
                <c:pt idx="1366">
                  <c:v>17702</c:v>
                </c:pt>
                <c:pt idx="1367">
                  <c:v>17496</c:v>
                </c:pt>
                <c:pt idx="1368">
                  <c:v>17078</c:v>
                </c:pt>
                <c:pt idx="1369">
                  <c:v>17753</c:v>
                </c:pt>
                <c:pt idx="1370">
                  <c:v>18154</c:v>
                </c:pt>
                <c:pt idx="1371">
                  <c:v>18381</c:v>
                </c:pt>
                <c:pt idx="1372">
                  <c:v>17785</c:v>
                </c:pt>
                <c:pt idx="1373">
                  <c:v>18336</c:v>
                </c:pt>
                <c:pt idx="1374">
                  <c:v>#N/A</c:v>
                </c:pt>
                <c:pt idx="1375">
                  <c:v>#N/A</c:v>
                </c:pt>
                <c:pt idx="1376">
                  <c:v>18102</c:v>
                </c:pt>
                <c:pt idx="1377">
                  <c:v>18032</c:v>
                </c:pt>
                <c:pt idx="1378">
                  <c:v>18634.5</c:v>
                </c:pt>
                <c:pt idx="1379">
                  <c:v>18246</c:v>
                </c:pt>
                <c:pt idx="1380">
                  <c:v>17434</c:v>
                </c:pt>
                <c:pt idx="1381">
                  <c:v>17751</c:v>
                </c:pt>
                <c:pt idx="1382">
                  <c:v>17575</c:v>
                </c:pt>
                <c:pt idx="1383">
                  <c:v>17526</c:v>
                </c:pt>
                <c:pt idx="1384">
                  <c:v>17727</c:v>
                </c:pt>
                <c:pt idx="1385">
                  <c:v>17470</c:v>
                </c:pt>
                <c:pt idx="1386">
                  <c:v>17328</c:v>
                </c:pt>
                <c:pt idx="1387">
                  <c:v>17521</c:v>
                </c:pt>
                <c:pt idx="1388">
                  <c:v>18122</c:v>
                </c:pt>
                <c:pt idx="1389">
                  <c:v>18022</c:v>
                </c:pt>
                <c:pt idx="1390">
                  <c:v>17817</c:v>
                </c:pt>
                <c:pt idx="1391">
                  <c:v>17628</c:v>
                </c:pt>
                <c:pt idx="1392">
                  <c:v>17206</c:v>
                </c:pt>
                <c:pt idx="1393">
                  <c:v>17211</c:v>
                </c:pt>
                <c:pt idx="1394">
                  <c:v>17512</c:v>
                </c:pt>
                <c:pt idx="1395">
                  <c:v>#N/A</c:v>
                </c:pt>
                <c:pt idx="1396">
                  <c:v>17298</c:v>
                </c:pt>
                <c:pt idx="1397">
                  <c:v>17136</c:v>
                </c:pt>
                <c:pt idx="1398">
                  <c:v>17121</c:v>
                </c:pt>
                <c:pt idx="1399">
                  <c:v>17158</c:v>
                </c:pt>
                <c:pt idx="1400">
                  <c:v>16825</c:v>
                </c:pt>
                <c:pt idx="1401">
                  <c:v>16938</c:v>
                </c:pt>
                <c:pt idx="1402">
                  <c:v>16942</c:v>
                </c:pt>
                <c:pt idx="1403">
                  <c:v>17130</c:v>
                </c:pt>
                <c:pt idx="1404">
                  <c:v>16760</c:v>
                </c:pt>
                <c:pt idx="1405">
                  <c:v>17119</c:v>
                </c:pt>
                <c:pt idx="1406">
                  <c:v>16833</c:v>
                </c:pt>
                <c:pt idx="1407">
                  <c:v>16687</c:v>
                </c:pt>
                <c:pt idx="1408">
                  <c:v>17032</c:v>
                </c:pt>
                <c:pt idx="1409">
                  <c:v>16980</c:v>
                </c:pt>
                <c:pt idx="1410">
                  <c:v>16928</c:v>
                </c:pt>
                <c:pt idx="1411">
                  <c:v>16476</c:v>
                </c:pt>
                <c:pt idx="1412">
                  <c:v>16224</c:v>
                </c:pt>
                <c:pt idx="1413">
                  <c:v>16159</c:v>
                </c:pt>
                <c:pt idx="1414">
                  <c:v>16031</c:v>
                </c:pt>
                <c:pt idx="1415">
                  <c:v>#N/A</c:v>
                </c:pt>
                <c:pt idx="1416">
                  <c:v>#N/A</c:v>
                </c:pt>
                <c:pt idx="1417">
                  <c:v>16028</c:v>
                </c:pt>
                <c:pt idx="1418" formatCode="General">
                  <c:v>16525</c:v>
                </c:pt>
                <c:pt idx="1419" formatCode="General">
                  <c:v>16861</c:v>
                </c:pt>
                <c:pt idx="1420" formatCode="General">
                  <c:v>17239.5</c:v>
                </c:pt>
                <c:pt idx="1421" formatCode="General">
                  <c:v>17118</c:v>
                </c:pt>
                <c:pt idx="1422" formatCode="General">
                  <c:v>16922</c:v>
                </c:pt>
                <c:pt idx="1423" formatCode="General">
                  <c:v>16579</c:v>
                </c:pt>
                <c:pt idx="1424" formatCode="General">
                  <c:v>16791</c:v>
                </c:pt>
                <c:pt idx="1425" formatCode="General">
                  <c:v>16586</c:v>
                </c:pt>
                <c:pt idx="1426" formatCode="General">
                  <c:v>17025</c:v>
                </c:pt>
                <c:pt idx="1427" formatCode="General">
                  <c:v>17136.5</c:v>
                </c:pt>
                <c:pt idx="1428" formatCode="General">
                  <c:v>16396</c:v>
                </c:pt>
                <c:pt idx="1429" formatCode="General">
                  <c:v>16528</c:v>
                </c:pt>
                <c:pt idx="1430" formatCode="General">
                  <c:v>16372</c:v>
                </c:pt>
                <c:pt idx="1431" formatCode="General">
                  <c:v>16253</c:v>
                </c:pt>
                <c:pt idx="1432" formatCode="General">
                  <c:v>16211</c:v>
                </c:pt>
                <c:pt idx="1433" formatCode="General">
                  <c:v>16174</c:v>
                </c:pt>
                <c:pt idx="1434" formatCode="General">
                  <c:v>16694</c:v>
                </c:pt>
                <c:pt idx="1435" formatCode="General">
                  <c:v>16732</c:v>
                </c:pt>
                <c:pt idx="1436" formatCode="General">
                  <c:v>17268</c:v>
                </c:pt>
                <c:pt idx="1437" formatCode="General">
                  <c:v>16902</c:v>
                </c:pt>
                <c:pt idx="1438" formatCode="General">
                  <c:v>16667</c:v>
                </c:pt>
                <c:pt idx="1439" formatCode="General">
                  <c:v>16110</c:v>
                </c:pt>
                <c:pt idx="1440" formatCode="General">
                  <c:v>16354</c:v>
                </c:pt>
                <c:pt idx="1441" formatCode="General">
                  <c:v>15998</c:v>
                </c:pt>
                <c:pt idx="1442" formatCode="General">
                  <c:v>16042</c:v>
                </c:pt>
                <c:pt idx="1443" formatCode="General">
                  <c:v>15721</c:v>
                </c:pt>
                <c:pt idx="1444" formatCode="General">
                  <c:v>16107</c:v>
                </c:pt>
                <c:pt idx="1445" formatCode="General">
                  <c:v>16168</c:v>
                </c:pt>
                <c:pt idx="1446" formatCode="General">
                  <c:v>16042</c:v>
                </c:pt>
                <c:pt idx="1447" formatCode="General">
                  <c:v>16046</c:v>
                </c:pt>
                <c:pt idx="1448" formatCode="General">
                  <c:v>16008</c:v>
                </c:pt>
                <c:pt idx="1449" formatCode="General">
                  <c:v>15904</c:v>
                </c:pt>
                <c:pt idx="1450" formatCode="General">
                  <c:v>15563</c:v>
                </c:pt>
                <c:pt idx="1451" formatCode="General">
                  <c:v>15710</c:v>
                </c:pt>
                <c:pt idx="1452" formatCode="General">
                  <c:v>15825</c:v>
                </c:pt>
                <c:pt idx="1453" formatCode="General">
                  <c:v>15825</c:v>
                </c:pt>
                <c:pt idx="1454" formatCode="General">
                  <c:v>15829</c:v>
                </c:pt>
                <c:pt idx="1455" formatCode="General">
                  <c:v>16197</c:v>
                </c:pt>
                <c:pt idx="1456" formatCode="General">
                  <c:v>15807</c:v>
                </c:pt>
                <c:pt idx="1457" formatCode="General">
                  <c:v>15492</c:v>
                </c:pt>
                <c:pt idx="1458" formatCode="General">
                  <c:v>15190</c:v>
                </c:pt>
                <c:pt idx="1459" formatCode="General">
                  <c:v>15553</c:v>
                </c:pt>
                <c:pt idx="1460" formatCode="General">
                  <c:v>15748</c:v>
                </c:pt>
                <c:pt idx="1461" formatCode="General">
                  <c:v>15694</c:v>
                </c:pt>
                <c:pt idx="1462" formatCode="General">
                  <c:v>15685</c:v>
                </c:pt>
                <c:pt idx="1463" formatCode="General">
                  <c:v>15438</c:v>
                </c:pt>
                <c:pt idx="1464" formatCode="General">
                  <c:v>15337</c:v>
                </c:pt>
                <c:pt idx="1465" formatCode="General">
                  <c:v>15312</c:v>
                </c:pt>
                <c:pt idx="1466" formatCode="General">
                  <c:v>15406</c:v>
                </c:pt>
                <c:pt idx="1467" formatCode="General">
                  <c:v>15234</c:v>
                </c:pt>
                <c:pt idx="1468" formatCode="General">
                  <c:v>15462</c:v>
                </c:pt>
                <c:pt idx="1469" formatCode="General">
                  <c:v>15566</c:v>
                </c:pt>
                <c:pt idx="1470" formatCode="General">
                  <c:v>15487</c:v>
                </c:pt>
                <c:pt idx="1471" formatCode="General">
                  <c:v>15764</c:v>
                </c:pt>
                <c:pt idx="1472" formatCode="General">
                  <c:v>16023</c:v>
                </c:pt>
                <c:pt idx="1473" formatCode="General">
                  <c:v>16424</c:v>
                </c:pt>
                <c:pt idx="1474" formatCode="General">
                  <c:v>16422</c:v>
                </c:pt>
                <c:pt idx="1475" formatCode="General">
                  <c:v>#N/A</c:v>
                </c:pt>
                <c:pt idx="1476" formatCode="General">
                  <c:v>16193</c:v>
                </c:pt>
                <c:pt idx="1477" formatCode="General">
                  <c:v>16240.75</c:v>
                </c:pt>
                <c:pt idx="1478" formatCode="General">
                  <c:v>15920</c:v>
                </c:pt>
                <c:pt idx="1479" formatCode="General">
                  <c:v>15897</c:v>
                </c:pt>
                <c:pt idx="1480" formatCode="General">
                  <c:v>16163.75</c:v>
                </c:pt>
                <c:pt idx="1481" formatCode="General">
                  <c:v>15892.5</c:v>
                </c:pt>
                <c:pt idx="1482" formatCode="General">
                  <c:v>16042.5</c:v>
                </c:pt>
                <c:pt idx="1483" formatCode="General">
                  <c:v>16001.75</c:v>
                </c:pt>
                <c:pt idx="1484" formatCode="General">
                  <c:v>16441.5</c:v>
                </c:pt>
                <c:pt idx="1485" formatCode="General">
                  <c:v>16718</c:v>
                </c:pt>
                <c:pt idx="1486" formatCode="General">
                  <c:v>16773</c:v>
                </c:pt>
                <c:pt idx="1487" formatCode="General">
                  <c:v>16601</c:v>
                </c:pt>
                <c:pt idx="1488" formatCode="General">
                  <c:v>16703.5</c:v>
                </c:pt>
                <c:pt idx="1489" formatCode="General">
                  <c:v>17739.5</c:v>
                </c:pt>
                <c:pt idx="1490" formatCode="General">
                  <c:v>18183</c:v>
                </c:pt>
                <c:pt idx="1491" formatCode="General">
                  <c:v>17782.25</c:v>
                </c:pt>
                <c:pt idx="1492" formatCode="General">
                  <c:v>17717</c:v>
                </c:pt>
                <c:pt idx="1493" formatCode="General">
                  <c:v>17854.5</c:v>
                </c:pt>
                <c:pt idx="1494" formatCode="General">
                  <c:v>18136</c:v>
                </c:pt>
                <c:pt idx="1495" formatCode="General">
                  <c:v>17930</c:v>
                </c:pt>
                <c:pt idx="1496" formatCode="General">
                  <c:v>18350.5</c:v>
                </c:pt>
                <c:pt idx="1497" formatCode="General">
                  <c:v>18004</c:v>
                </c:pt>
                <c:pt idx="1498" formatCode="General">
                  <c:v>18299</c:v>
                </c:pt>
                <c:pt idx="1499" formatCode="General">
                  <c:v>18426</c:v>
                </c:pt>
                <c:pt idx="1500" formatCode="General">
                  <c:v>18673</c:v>
                </c:pt>
                <c:pt idx="1501" formatCode="General">
                  <c:v>18394</c:v>
                </c:pt>
                <c:pt idx="1502" formatCode="General">
                  <c:v>18466</c:v>
                </c:pt>
                <c:pt idx="1503" formatCode="General">
                  <c:v>18619</c:v>
                </c:pt>
                <c:pt idx="1504" formatCode="General">
                  <c:v>18243</c:v>
                </c:pt>
                <c:pt idx="1505" formatCode="General">
                  <c:v>18014</c:v>
                </c:pt>
                <c:pt idx="1506" formatCode="General">
                  <c:v>17867</c:v>
                </c:pt>
                <c:pt idx="1507" formatCode="General">
                  <c:v>17611</c:v>
                </c:pt>
                <c:pt idx="1508" formatCode="General">
                  <c:v>17662</c:v>
                </c:pt>
                <c:pt idx="1509" formatCode="General">
                  <c:v>17015</c:v>
                </c:pt>
                <c:pt idx="1510" formatCode="General">
                  <c:v>17026</c:v>
                </c:pt>
                <c:pt idx="1511" formatCode="General">
                  <c:v>16859</c:v>
                </c:pt>
                <c:pt idx="1512" formatCode="General">
                  <c:v>17110</c:v>
                </c:pt>
                <c:pt idx="1513" formatCode="General">
                  <c:v>17251</c:v>
                </c:pt>
                <c:pt idx="1514" formatCode="General">
                  <c:v>16884.5</c:v>
                </c:pt>
                <c:pt idx="1515" formatCode="General">
                  <c:v>16521</c:v>
                </c:pt>
                <c:pt idx="1516" formatCode="General">
                  <c:v>16287</c:v>
                </c:pt>
                <c:pt idx="1517" formatCode="General">
                  <c:v>16336</c:v>
                </c:pt>
                <c:pt idx="1518" formatCode="General">
                  <c:v>16071</c:v>
                </c:pt>
                <c:pt idx="1519" formatCode="General">
                  <c:v>15941.5</c:v>
                </c:pt>
                <c:pt idx="1520" formatCode="General">
                  <c:v>15905</c:v>
                </c:pt>
                <c:pt idx="1521" formatCode="General">
                  <c:v>15990</c:v>
                </c:pt>
                <c:pt idx="1522" formatCode="General">
                  <c:v>16135</c:v>
                </c:pt>
                <c:pt idx="1523" formatCode="General">
                  <c:v>16249</c:v>
                </c:pt>
                <c:pt idx="1524" formatCode="General">
                  <c:v>15928</c:v>
                </c:pt>
                <c:pt idx="1525" formatCode="General">
                  <c:v>15852</c:v>
                </c:pt>
                <c:pt idx="1526" formatCode="General">
                  <c:v>16025</c:v>
                </c:pt>
                <c:pt idx="1527" formatCode="General">
                  <c:v>15946</c:v>
                </c:pt>
                <c:pt idx="1528" formatCode="General">
                  <c:v>16115</c:v>
                </c:pt>
                <c:pt idx="1529" formatCode="General">
                  <c:v>15907</c:v>
                </c:pt>
                <c:pt idx="1530" formatCode="General">
                  <c:v>16036</c:v>
                </c:pt>
                <c:pt idx="1531" formatCode="General">
                  <c:v>16011</c:v>
                </c:pt>
                <c:pt idx="1532" formatCode="General">
                  <c:v>16114</c:v>
                </c:pt>
                <c:pt idx="1533" formatCode="General">
                  <c:v>15858</c:v>
                </c:pt>
                <c:pt idx="1534" formatCode="General">
                  <c:v>15902.5</c:v>
                </c:pt>
                <c:pt idx="1535" formatCode="General">
                  <c:v>16410</c:v>
                </c:pt>
                <c:pt idx="1536" formatCode="General">
                  <c:v>16546</c:v>
                </c:pt>
                <c:pt idx="1537" formatCode="General">
                  <c:v>16640</c:v>
                </c:pt>
                <c:pt idx="1538" formatCode="General">
                  <c:v>16501</c:v>
                </c:pt>
                <c:pt idx="1539" formatCode="General">
                  <c:v>16563</c:v>
                </c:pt>
                <c:pt idx="1540" formatCode="General">
                  <c:v>16398.5</c:v>
                </c:pt>
                <c:pt idx="1541" formatCode="General">
                  <c:v>16899</c:v>
                </c:pt>
                <c:pt idx="1542" formatCode="General">
                  <c:v>16930</c:v>
                </c:pt>
                <c:pt idx="1543" formatCode="General">
                  <c:v>16949</c:v>
                </c:pt>
                <c:pt idx="1544" formatCode="General">
                  <c:v>17598</c:v>
                </c:pt>
                <c:pt idx="1545" formatCode="General">
                  <c:v>17439.5</c:v>
                </c:pt>
                <c:pt idx="1546" formatCode="General">
                  <c:v>17445</c:v>
                </c:pt>
                <c:pt idx="1547" formatCode="General">
                  <c:v>17490</c:v>
                </c:pt>
                <c:pt idx="1548" formatCode="General">
                  <c:v>17140</c:v>
                </c:pt>
                <c:pt idx="1549" formatCode="General">
                  <c:v>17165</c:v>
                </c:pt>
                <c:pt idx="1550" formatCode="General">
                  <c:v>17714</c:v>
                </c:pt>
                <c:pt idx="1551" formatCode="General">
                  <c:v>17734</c:v>
                </c:pt>
                <c:pt idx="1552" formatCode="General">
                  <c:v>17632</c:v>
                </c:pt>
                <c:pt idx="1553" formatCode="General">
                  <c:v>17636</c:v>
                </c:pt>
                <c:pt idx="1554" formatCode="General">
                  <c:v>17809.5</c:v>
                </c:pt>
                <c:pt idx="1555" formatCode="General">
                  <c:v>17538</c:v>
                </c:pt>
                <c:pt idx="1556" formatCode="General">
                  <c:v>17732</c:v>
                </c:pt>
                <c:pt idx="1557" formatCode="General">
                  <c:v>17675</c:v>
                </c:pt>
                <c:pt idx="1558" formatCode="General">
                  <c:v>17502</c:v>
                </c:pt>
                <c:pt idx="1559" formatCode="General">
                  <c:v>17281</c:v>
                </c:pt>
                <c:pt idx="1560" formatCode="General">
                  <c:v>17237.5</c:v>
                </c:pt>
                <c:pt idx="1561" formatCode="General">
                  <c:v>#N/A</c:v>
                </c:pt>
                <c:pt idx="1562" formatCode="General">
                  <c:v>#N/A</c:v>
                </c:pt>
                <c:pt idx="1563" formatCode="General">
                  <c:v>17212</c:v>
                </c:pt>
                <c:pt idx="1564" formatCode="General">
                  <c:v>17141</c:v>
                </c:pt>
                <c:pt idx="1565" formatCode="General">
                  <c:v>16998</c:v>
                </c:pt>
                <c:pt idx="1566" formatCode="General">
                  <c:v>#N/A</c:v>
                </c:pt>
                <c:pt idx="1567" formatCode="General">
                  <c:v>17644</c:v>
                </c:pt>
                <c:pt idx="1568" formatCode="General">
                  <c:v>17446</c:v>
                </c:pt>
                <c:pt idx="1569" formatCode="General">
                  <c:v>17294</c:v>
                </c:pt>
                <c:pt idx="1570" formatCode="General">
                  <c:v>17145</c:v>
                </c:pt>
                <c:pt idx="1571" formatCode="General">
                  <c:v>17261</c:v>
                </c:pt>
                <c:pt idx="1572" formatCode="General">
                  <c:v>17488.5</c:v>
                </c:pt>
                <c:pt idx="1573" formatCode="General">
                  <c:v>17344</c:v>
                </c:pt>
                <c:pt idx="1574" formatCode="General">
                  <c:v>17524</c:v>
                </c:pt>
                <c:pt idx="1575" formatCode="General">
                  <c:v>17190</c:v>
                </c:pt>
                <c:pt idx="1576" formatCode="General">
                  <c:v>17436.5</c:v>
                </c:pt>
                <c:pt idx="1577" formatCode="General">
                  <c:v>17337</c:v>
                </c:pt>
                <c:pt idx="1578" formatCode="General">
                  <c:v>17540</c:v>
                </c:pt>
                <c:pt idx="1579" formatCode="General">
                  <c:v>17492</c:v>
                </c:pt>
                <c:pt idx="1580" formatCode="General">
                  <c:v>17339</c:v>
                </c:pt>
                <c:pt idx="1581" formatCode="General">
                  <c:v>17313</c:v>
                </c:pt>
                <c:pt idx="1582" formatCode="General">
                  <c:v>17483</c:v>
                </c:pt>
                <c:pt idx="1583" formatCode="General">
                  <c:v>17331</c:v>
                </c:pt>
                <c:pt idx="1584" formatCode="General">
                  <c:v>17323</c:v>
                </c:pt>
                <c:pt idx="1585" formatCode="General">
                  <c:v>17568</c:v>
                </c:pt>
                <c:pt idx="1586" formatCode="General">
                  <c:v>17793.5</c:v>
                </c:pt>
                <c:pt idx="1587" formatCode="General">
                  <c:v>18309</c:v>
                </c:pt>
                <c:pt idx="1588" formatCode="General">
                  <c:v>18268</c:v>
                </c:pt>
                <c:pt idx="1589" formatCode="General">
                  <c:v>18564</c:v>
                </c:pt>
                <c:pt idx="1590" formatCode="General">
                  <c:v>18662</c:v>
                </c:pt>
                <c:pt idx="1591" formatCode="General">
                  <c:v>18636</c:v>
                </c:pt>
                <c:pt idx="1592" formatCode="General">
                  <c:v>18258</c:v>
                </c:pt>
                <c:pt idx="1593" formatCode="General">
                  <c:v>18106.5</c:v>
                </c:pt>
                <c:pt idx="1594" formatCode="General">
                  <c:v>18251</c:v>
                </c:pt>
                <c:pt idx="1595" formatCode="General">
                  <c:v>18095</c:v>
                </c:pt>
                <c:pt idx="1596" formatCode="General">
                  <c:v>18297</c:v>
                </c:pt>
                <c:pt idx="1597" formatCode="General">
                  <c:v>18305</c:v>
                </c:pt>
                <c:pt idx="1598" formatCode="General">
                  <c:v>18186.5</c:v>
                </c:pt>
                <c:pt idx="1599" formatCode="General">
                  <c:v>18312</c:v>
                </c:pt>
                <c:pt idx="1600" formatCode="General">
                  <c:v>17789</c:v>
                </c:pt>
                <c:pt idx="1601" formatCode="General">
                  <c:v>17322</c:v>
                </c:pt>
                <c:pt idx="1602" formatCode="General">
                  <c:v>17104</c:v>
                </c:pt>
                <c:pt idx="1603" formatCode="General">
                  <c:v>16571</c:v>
                </c:pt>
                <c:pt idx="1604" formatCode="General">
                  <c:v>16915.5</c:v>
                </c:pt>
                <c:pt idx="1605" formatCode="General">
                  <c:v>16644</c:v>
                </c:pt>
                <c:pt idx="1606" formatCode="General">
                  <c:v>16582.5</c:v>
                </c:pt>
                <c:pt idx="1607" formatCode="General">
                  <c:v>16662</c:v>
                </c:pt>
                <c:pt idx="1608" formatCode="General">
                  <c:v>16539</c:v>
                </c:pt>
                <c:pt idx="1609" formatCode="General">
                  <c:v>16543</c:v>
                </c:pt>
                <c:pt idx="1610" formatCode="General">
                  <c:v>16412</c:v>
                </c:pt>
                <c:pt idx="1611" formatCode="General">
                  <c:v>16643</c:v>
                </c:pt>
                <c:pt idx="1612" formatCode="General">
                  <c:v>16463</c:v>
                </c:pt>
                <c:pt idx="1613" formatCode="General">
                  <c:v>16586</c:v>
                </c:pt>
                <c:pt idx="1614" formatCode="General">
                  <c:v>16672</c:v>
                </c:pt>
                <c:pt idx="1615" formatCode="General">
                  <c:v>16831</c:v>
                </c:pt>
                <c:pt idx="1616" formatCode="General">
                  <c:v>16966</c:v>
                </c:pt>
                <c:pt idx="1617" formatCode="General">
                  <c:v>16880.5</c:v>
                </c:pt>
                <c:pt idx="1618" formatCode="General">
                  <c:v>17158</c:v>
                </c:pt>
                <c:pt idx="1619" formatCode="General">
                  <c:v>16834</c:v>
                </c:pt>
                <c:pt idx="1620" formatCode="General">
                  <c:v>16535</c:v>
                </c:pt>
                <c:pt idx="1621" formatCode="General">
                  <c:v>16467</c:v>
                </c:pt>
                <c:pt idx="1622" formatCode="General">
                  <c:v>16749</c:v>
                </c:pt>
                <c:pt idx="1623" formatCode="General">
                  <c:v>16827.5</c:v>
                </c:pt>
                <c:pt idx="1624" formatCode="General">
                  <c:v>17084</c:v>
                </c:pt>
                <c:pt idx="1625" formatCode="General">
                  <c:v>16902.5</c:v>
                </c:pt>
                <c:pt idx="1626" formatCode="General">
                  <c:v>16708.5</c:v>
                </c:pt>
                <c:pt idx="1627" formatCode="General">
                  <c:v>16782.5</c:v>
                </c:pt>
                <c:pt idx="1628" formatCode="General">
                  <c:v>16589.5</c:v>
                </c:pt>
                <c:pt idx="1629" formatCode="General">
                  <c:v>#N/A</c:v>
                </c:pt>
                <c:pt idx="1630" formatCode="General">
                  <c:v>#N/A</c:v>
                </c:pt>
                <c:pt idx="1631" formatCode="General">
                  <c:v>16307</c:v>
                </c:pt>
                <c:pt idx="1632" formatCode="General">
                  <c:v>16033</c:v>
                </c:pt>
                <c:pt idx="1633" formatCode="General">
                  <c:v>16025.5</c:v>
                </c:pt>
                <c:pt idx="1634" formatCode="General">
                  <c:v>15876.5</c:v>
                </c:pt>
                <c:pt idx="1635" formatCode="General">
                  <c:v>15976.5</c:v>
                </c:pt>
                <c:pt idx="1636" formatCode="General">
                  <c:v>16132.5</c:v>
                </c:pt>
                <c:pt idx="1637" formatCode="General">
                  <c:v>15979</c:v>
                </c:pt>
                <c:pt idx="1638" formatCode="General">
                  <c:v>16200</c:v>
                </c:pt>
                <c:pt idx="1639" formatCode="General">
                  <c:v>15783</c:v>
                </c:pt>
                <c:pt idx="1640" formatCode="General">
                  <c:v>15625</c:v>
                </c:pt>
                <c:pt idx="1641" formatCode="General">
                  <c:v>15633</c:v>
                </c:pt>
                <c:pt idx="1642" formatCode="General">
                  <c:v>15354</c:v>
                </c:pt>
                <c:pt idx="1643" formatCode="General">
                  <c:v>15481.5</c:v>
                </c:pt>
                <c:pt idx="1644" formatCode="General">
                  <c:v>15099</c:v>
                </c:pt>
                <c:pt idx="1645" formatCode="General">
                  <c:v>15227</c:v>
                </c:pt>
                <c:pt idx="1646" formatCode="General">
                  <c:v>15057.5</c:v>
                </c:pt>
                <c:pt idx="1647" formatCode="General">
                  <c:v>15199</c:v>
                </c:pt>
                <c:pt idx="1648" formatCode="General">
                  <c:v>15344</c:v>
                </c:pt>
                <c:pt idx="1649" formatCode="General">
                  <c:v>15133</c:v>
                </c:pt>
                <c:pt idx="1650" formatCode="General">
                  <c:v>15431</c:v>
                </c:pt>
                <c:pt idx="1651" formatCode="General">
                  <c:v>15318.5</c:v>
                </c:pt>
                <c:pt idx="1652" formatCode="General">
                  <c:v>14752</c:v>
                </c:pt>
                <c:pt idx="1653" formatCode="General">
                  <c:v>14609</c:v>
                </c:pt>
                <c:pt idx="1654" formatCode="General">
                  <c:v>15154.25</c:v>
                </c:pt>
                <c:pt idx="1655" formatCode="General">
                  <c:v>#N/A</c:v>
                </c:pt>
                <c:pt idx="1656" formatCode="General">
                  <c:v>15124.5</c:v>
                </c:pt>
                <c:pt idx="1657" formatCode="General">
                  <c:v>15334</c:v>
                </c:pt>
                <c:pt idx="1658" formatCode="General">
                  <c:v>15215</c:v>
                </c:pt>
                <c:pt idx="1659" formatCode="General">
                  <c:v>15290.5</c:v>
                </c:pt>
                <c:pt idx="1660" formatCode="General">
                  <c:v>15208.5</c:v>
                </c:pt>
                <c:pt idx="1661" formatCode="General">
                  <c:v>15034</c:v>
                </c:pt>
                <c:pt idx="1662" formatCode="General">
                  <c:v>14829</c:v>
                </c:pt>
                <c:pt idx="1663" formatCode="General">
                  <c:v>14827</c:v>
                </c:pt>
                <c:pt idx="1664" formatCode="General">
                  <c:v>14752</c:v>
                </c:pt>
                <c:pt idx="1665" formatCode="General">
                  <c:v>15042</c:v>
                </c:pt>
                <c:pt idx="1666" formatCode="General">
                  <c:v>15003.5</c:v>
                </c:pt>
                <c:pt idx="1667" formatCode="General">
                  <c:v>15106</c:v>
                </c:pt>
                <c:pt idx="1668" formatCode="General">
                  <c:v>14873</c:v>
                </c:pt>
                <c:pt idx="1669" formatCode="General">
                  <c:v>14736</c:v>
                </c:pt>
                <c:pt idx="1670" formatCode="General">
                  <c:v>#N/A</c:v>
                </c:pt>
                <c:pt idx="1671" formatCode="General">
                  <c:v>14802</c:v>
                </c:pt>
                <c:pt idx="1672" formatCode="General">
                  <c:v>14741</c:v>
                </c:pt>
                <c:pt idx="1673" formatCode="General">
                  <c:v>14727.5</c:v>
                </c:pt>
                <c:pt idx="1674" formatCode="General">
                  <c:v>14752</c:v>
                </c:pt>
                <c:pt idx="1675" formatCode="General">
                  <c:v>15110</c:v>
                </c:pt>
                <c:pt idx="1676" formatCode="General">
                  <c:v>15225.5</c:v>
                </c:pt>
                <c:pt idx="1677" formatCode="General">
                  <c:v>15134.5</c:v>
                </c:pt>
                <c:pt idx="1678" formatCode="General">
                  <c:v>15007.5</c:v>
                </c:pt>
                <c:pt idx="1679" formatCode="General">
                  <c:v>14978</c:v>
                </c:pt>
                <c:pt idx="1680" formatCode="General">
                  <c:v>14820</c:v>
                </c:pt>
                <c:pt idx="1681" formatCode="General">
                  <c:v>14459</c:v>
                </c:pt>
                <c:pt idx="1682" formatCode="General">
                  <c:v>14197.5</c:v>
                </c:pt>
                <c:pt idx="1683" formatCode="General">
                  <c:v>13987</c:v>
                </c:pt>
                <c:pt idx="1684" formatCode="General">
                  <c:v>14253.5</c:v>
                </c:pt>
                <c:pt idx="1685" formatCode="General">
                  <c:v>14216.5</c:v>
                </c:pt>
                <c:pt idx="1686" formatCode="General">
                  <c:v>14076.5</c:v>
                </c:pt>
                <c:pt idx="1687" formatCode="General">
                  <c:v>14126</c:v>
                </c:pt>
                <c:pt idx="1688" formatCode="General">
                  <c:v>13628</c:v>
                </c:pt>
                <c:pt idx="1689" formatCode="General">
                  <c:v>14005.5</c:v>
                </c:pt>
                <c:pt idx="1690" formatCode="General">
                  <c:v>13562</c:v>
                </c:pt>
                <c:pt idx="1691" formatCode="General">
                  <c:v>13861</c:v>
                </c:pt>
                <c:pt idx="1692" formatCode="General">
                  <c:v>13531.5</c:v>
                </c:pt>
                <c:pt idx="1693" formatCode="General">
                  <c:v>13782.5</c:v>
                </c:pt>
                <c:pt idx="1694" formatCode="General">
                  <c:v>13643.5</c:v>
                </c:pt>
                <c:pt idx="1695" formatCode="General">
                  <c:v>13895.5</c:v>
                </c:pt>
                <c:pt idx="1696" formatCode="General">
                  <c:v>13970</c:v>
                </c:pt>
                <c:pt idx="1697" formatCode="General">
                  <c:v>13780</c:v>
                </c:pt>
                <c:pt idx="1698" formatCode="General">
                  <c:v>13752.5</c:v>
                </c:pt>
                <c:pt idx="1699" formatCode="General">
                  <c:v>13232</c:v>
                </c:pt>
                <c:pt idx="1700" formatCode="General">
                  <c:v>13356</c:v>
                </c:pt>
                <c:pt idx="1701" formatCode="General">
                  <c:v>13252</c:v>
                </c:pt>
                <c:pt idx="1702" formatCode="General">
                  <c:v>13577</c:v>
                </c:pt>
                <c:pt idx="1703" formatCode="General">
                  <c:v>13562.5</c:v>
                </c:pt>
                <c:pt idx="1704" formatCode="General">
                  <c:v>13704.25</c:v>
                </c:pt>
                <c:pt idx="1705" formatCode="General">
                  <c:v>13433</c:v>
                </c:pt>
                <c:pt idx="1706" formatCode="General">
                  <c:v>13699</c:v>
                </c:pt>
                <c:pt idx="1707" formatCode="General">
                  <c:v>13899</c:v>
                </c:pt>
                <c:pt idx="1708" formatCode="General">
                  <c:v>13930</c:v>
                </c:pt>
                <c:pt idx="1709" formatCode="General">
                  <c:v>14094</c:v>
                </c:pt>
                <c:pt idx="1710" formatCode="General">
                  <c:v>14001</c:v>
                </c:pt>
                <c:pt idx="1711" formatCode="General">
                  <c:v>14061</c:v>
                </c:pt>
                <c:pt idx="1712" formatCode="General">
                  <c:v>14300</c:v>
                </c:pt>
                <c:pt idx="1713" formatCode="General">
                  <c:v>14099</c:v>
                </c:pt>
                <c:pt idx="1714" formatCode="General">
                  <c:v>13779.5</c:v>
                </c:pt>
                <c:pt idx="1715" formatCode="General">
                  <c:v>13629</c:v>
                </c:pt>
                <c:pt idx="1716" formatCode="General">
                  <c:v>13449</c:v>
                </c:pt>
                <c:pt idx="1717" formatCode="General">
                  <c:v>13802</c:v>
                </c:pt>
                <c:pt idx="1718" formatCode="General">
                  <c:v>13822.5</c:v>
                </c:pt>
                <c:pt idx="1719" formatCode="General">
                  <c:v>13929.5</c:v>
                </c:pt>
                <c:pt idx="1720" formatCode="General">
                  <c:v>13796.5</c:v>
                </c:pt>
                <c:pt idx="1721" formatCode="General">
                  <c:v>13658</c:v>
                </c:pt>
                <c:pt idx="1722" formatCode="General">
                  <c:v>13902.5</c:v>
                </c:pt>
                <c:pt idx="1723" formatCode="General">
                  <c:v>14259</c:v>
                </c:pt>
                <c:pt idx="1724" formatCode="General">
                  <c:v>14610</c:v>
                </c:pt>
                <c:pt idx="1725" formatCode="General">
                  <c:v>14654.5</c:v>
                </c:pt>
                <c:pt idx="1726" formatCode="General">
                  <c:v>14668.5</c:v>
                </c:pt>
                <c:pt idx="1727" formatCode="General">
                  <c:v>14824</c:v>
                </c:pt>
                <c:pt idx="1728" formatCode="General">
                  <c:v>14654</c:v>
                </c:pt>
                <c:pt idx="1729" formatCode="General">
                  <c:v>14928.5</c:v>
                </c:pt>
                <c:pt idx="1730" formatCode="General">
                  <c:v>14735.5</c:v>
                </c:pt>
                <c:pt idx="1731" formatCode="General">
                  <c:v>14685</c:v>
                </c:pt>
                <c:pt idx="1732" formatCode="General">
                  <c:v>14350</c:v>
                </c:pt>
                <c:pt idx="1733" formatCode="General">
                  <c:v>14358.5</c:v>
                </c:pt>
                <c:pt idx="1734" formatCode="General">
                  <c:v>14455</c:v>
                </c:pt>
                <c:pt idx="1735" formatCode="General">
                  <c:v>#N/A</c:v>
                </c:pt>
                <c:pt idx="1736" formatCode="General">
                  <c:v>14352</c:v>
                </c:pt>
                <c:pt idx="1737" formatCode="General">
                  <c:v>14104</c:v>
                </c:pt>
                <c:pt idx="1738" formatCode="General">
                  <c:v>14001</c:v>
                </c:pt>
                <c:pt idx="1739" formatCode="General">
                  <c:v>13725</c:v>
                </c:pt>
                <c:pt idx="1740" formatCode="General">
                  <c:v>13674</c:v>
                </c:pt>
                <c:pt idx="1741" formatCode="General">
                  <c:v>13622</c:v>
                </c:pt>
                <c:pt idx="1742" formatCode="General">
                  <c:v>13603.5</c:v>
                </c:pt>
                <c:pt idx="1743" formatCode="General">
                  <c:v>13652.5</c:v>
                </c:pt>
                <c:pt idx="1744" formatCode="General">
                  <c:v>13909</c:v>
                </c:pt>
                <c:pt idx="1745" formatCode="General">
                  <c:v>13847</c:v>
                </c:pt>
                <c:pt idx="1746" formatCode="General">
                  <c:v>13665</c:v>
                </c:pt>
                <c:pt idx="1747" formatCode="General">
                  <c:v>13751</c:v>
                </c:pt>
                <c:pt idx="1748" formatCode="General">
                  <c:v>13713.25</c:v>
                </c:pt>
                <c:pt idx="1749" formatCode="General">
                  <c:v>13809.5</c:v>
                </c:pt>
                <c:pt idx="1750" formatCode="General">
                  <c:v>13798</c:v>
                </c:pt>
                <c:pt idx="1751" formatCode="General">
                  <c:v>13757</c:v>
                </c:pt>
                <c:pt idx="1752" formatCode="General">
                  <c:v>13859</c:v>
                </c:pt>
                <c:pt idx="1753" formatCode="General">
                  <c:v>14332.5</c:v>
                </c:pt>
                <c:pt idx="1754" formatCode="General">
                  <c:v>13966.5</c:v>
                </c:pt>
                <c:pt idx="1755" formatCode="General">
                  <c:v>13879</c:v>
                </c:pt>
                <c:pt idx="1756" formatCode="General">
                  <c:v>13678</c:v>
                </c:pt>
                <c:pt idx="1757" formatCode="General">
                  <c:v>13755.5</c:v>
                </c:pt>
                <c:pt idx="1758" formatCode="General">
                  <c:v>13755</c:v>
                </c:pt>
                <c:pt idx="1759" formatCode="General">
                  <c:v>13917</c:v>
                </c:pt>
                <c:pt idx="1760" formatCode="General">
                  <c:v>13885</c:v>
                </c:pt>
                <c:pt idx="1761" formatCode="General">
                  <c:v>13675</c:v>
                </c:pt>
                <c:pt idx="1762" formatCode="General">
                  <c:v>13674</c:v>
                </c:pt>
                <c:pt idx="1763" formatCode="General">
                  <c:v>13449</c:v>
                </c:pt>
                <c:pt idx="1764" formatCode="General">
                  <c:v>13973</c:v>
                </c:pt>
                <c:pt idx="1765" formatCode="General">
                  <c:v>13881</c:v>
                </c:pt>
                <c:pt idx="1766" formatCode="General">
                  <c:v>13828</c:v>
                </c:pt>
                <c:pt idx="1767" formatCode="General">
                  <c:v>13587.5</c:v>
                </c:pt>
                <c:pt idx="1768" formatCode="General">
                  <c:v>13679</c:v>
                </c:pt>
                <c:pt idx="1769" formatCode="General">
                  <c:v>13851.5</c:v>
                </c:pt>
                <c:pt idx="1770" formatCode="General">
                  <c:v>13939</c:v>
                </c:pt>
                <c:pt idx="1771" formatCode="General">
                  <c:v>13943</c:v>
                </c:pt>
                <c:pt idx="1772" formatCode="General">
                  <c:v>14064</c:v>
                </c:pt>
                <c:pt idx="1773" formatCode="General">
                  <c:v>13947</c:v>
                </c:pt>
                <c:pt idx="1774" formatCode="General">
                  <c:v>14146.5</c:v>
                </c:pt>
                <c:pt idx="1775" formatCode="General">
                  <c:v>14309.5</c:v>
                </c:pt>
                <c:pt idx="1776" formatCode="General">
                  <c:v>14809</c:v>
                </c:pt>
                <c:pt idx="1777" formatCode="General">
                  <c:v>14511</c:v>
                </c:pt>
                <c:pt idx="1778" formatCode="General">
                  <c:v>14598</c:v>
                </c:pt>
                <c:pt idx="1779" formatCode="General">
                  <c:v>14525</c:v>
                </c:pt>
                <c:pt idx="1780" formatCode="General">
                  <c:v>14528</c:v>
                </c:pt>
                <c:pt idx="1781" formatCode="General">
                  <c:v>14542</c:v>
                </c:pt>
                <c:pt idx="1782" formatCode="General">
                  <c:v>14689</c:v>
                </c:pt>
                <c:pt idx="1783" formatCode="General">
                  <c:v>14557</c:v>
                </c:pt>
                <c:pt idx="1784" formatCode="General">
                  <c:v>14515</c:v>
                </c:pt>
                <c:pt idx="1785" formatCode="General">
                  <c:v>14306</c:v>
                </c:pt>
                <c:pt idx="1786" formatCode="General">
                  <c:v>14278</c:v>
                </c:pt>
                <c:pt idx="1787" formatCode="General">
                  <c:v>14044</c:v>
                </c:pt>
                <c:pt idx="1788" formatCode="General">
                  <c:v>13936</c:v>
                </c:pt>
                <c:pt idx="1789" formatCode="General">
                  <c:v>13852</c:v>
                </c:pt>
                <c:pt idx="1790" formatCode="General">
                  <c:v>13684</c:v>
                </c:pt>
                <c:pt idx="1791" formatCode="General">
                  <c:v>13558</c:v>
                </c:pt>
                <c:pt idx="1792" formatCode="General">
                  <c:v>13602.5</c:v>
                </c:pt>
                <c:pt idx="1793" formatCode="General">
                  <c:v>13578.5</c:v>
                </c:pt>
                <c:pt idx="1794" formatCode="General">
                  <c:v>13758.25</c:v>
                </c:pt>
                <c:pt idx="1795" formatCode="General">
                  <c:v>13518</c:v>
                </c:pt>
                <c:pt idx="1796" formatCode="General">
                  <c:v>13559</c:v>
                </c:pt>
                <c:pt idx="1797" formatCode="General">
                  <c:v>13460</c:v>
                </c:pt>
                <c:pt idx="1798" formatCode="General">
                  <c:v>13360.25</c:v>
                </c:pt>
                <c:pt idx="1799" formatCode="General">
                  <c:v>13492.25</c:v>
                </c:pt>
                <c:pt idx="1800" formatCode="General">
                  <c:v>13475</c:v>
                </c:pt>
                <c:pt idx="1801" formatCode="General">
                  <c:v>13387</c:v>
                </c:pt>
                <c:pt idx="1802" formatCode="General">
                  <c:v>13216</c:v>
                </c:pt>
                <c:pt idx="1803" formatCode="General">
                  <c:v>13333.5</c:v>
                </c:pt>
                <c:pt idx="1804" formatCode="General">
                  <c:v>13451</c:v>
                </c:pt>
                <c:pt idx="1805" formatCode="General">
                  <c:v>13450</c:v>
                </c:pt>
                <c:pt idx="1806" formatCode="General">
                  <c:v>13392</c:v>
                </c:pt>
                <c:pt idx="1807" formatCode="General">
                  <c:v>13592</c:v>
                </c:pt>
                <c:pt idx="1808" formatCode="General">
                  <c:v>13692</c:v>
                </c:pt>
                <c:pt idx="1809" formatCode="General">
                  <c:v>13703</c:v>
                </c:pt>
                <c:pt idx="1810" formatCode="General">
                  <c:v>13894</c:v>
                </c:pt>
                <c:pt idx="1811" formatCode="General">
                  <c:v>13872</c:v>
                </c:pt>
                <c:pt idx="1812" formatCode="General">
                  <c:v>13971.5</c:v>
                </c:pt>
                <c:pt idx="1813" formatCode="General">
                  <c:v>13954</c:v>
                </c:pt>
                <c:pt idx="1814" formatCode="General">
                  <c:v>14044.5</c:v>
                </c:pt>
                <c:pt idx="1815" formatCode="General">
                  <c:v>13977</c:v>
                </c:pt>
                <c:pt idx="1816" formatCode="General">
                  <c:v>14004.5</c:v>
                </c:pt>
                <c:pt idx="1817" formatCode="General">
                  <c:v>14083.5</c:v>
                </c:pt>
                <c:pt idx="1818" formatCode="General">
                  <c:v>14132</c:v>
                </c:pt>
                <c:pt idx="1819" formatCode="General">
                  <c:v>14361</c:v>
                </c:pt>
                <c:pt idx="1820" formatCode="General">
                  <c:v>14239</c:v>
                </c:pt>
                <c:pt idx="1821" formatCode="General">
                  <c:v>14099</c:v>
                </c:pt>
                <c:pt idx="1822" formatCode="General">
                  <c:v>#N/A</c:v>
                </c:pt>
                <c:pt idx="1823" formatCode="General">
                  <c:v>#N/A</c:v>
                </c:pt>
                <c:pt idx="1824" formatCode="General">
                  <c:v>14138</c:v>
                </c:pt>
                <c:pt idx="1825" formatCode="General">
                  <c:v>14060</c:v>
                </c:pt>
                <c:pt idx="1826" formatCode="General">
                  <c:v>13832</c:v>
                </c:pt>
                <c:pt idx="1827" formatCode="General">
                  <c:v>#N/A</c:v>
                </c:pt>
                <c:pt idx="1828" formatCode="General">
                  <c:v>13944</c:v>
                </c:pt>
                <c:pt idx="1829" formatCode="General">
                  <c:v>13783.5</c:v>
                </c:pt>
                <c:pt idx="1830" formatCode="General">
                  <c:v>13496</c:v>
                </c:pt>
                <c:pt idx="1831" formatCode="General">
                  <c:v>13452.5</c:v>
                </c:pt>
                <c:pt idx="1832" formatCode="General">
                  <c:v>13464</c:v>
                </c:pt>
                <c:pt idx="1833" formatCode="General">
                  <c:v>13291.5</c:v>
                </c:pt>
                <c:pt idx="1834" formatCode="General">
                  <c:v>13804.5</c:v>
                </c:pt>
                <c:pt idx="1835" formatCode="General">
                  <c:v>14158</c:v>
                </c:pt>
                <c:pt idx="1836" formatCode="General">
                  <c:v>14288</c:v>
                </c:pt>
                <c:pt idx="1837" formatCode="General">
                  <c:v>14484</c:v>
                </c:pt>
                <c:pt idx="1838" formatCode="General">
                  <c:v>14647</c:v>
                </c:pt>
                <c:pt idx="1839" formatCode="General">
                  <c:v>14645</c:v>
                </c:pt>
                <c:pt idx="1840" formatCode="General">
                  <c:v>14497</c:v>
                </c:pt>
                <c:pt idx="1841" formatCode="General">
                  <c:v>14676</c:v>
                </c:pt>
                <c:pt idx="1842" formatCode="General">
                  <c:v>14746</c:v>
                </c:pt>
                <c:pt idx="1843" formatCode="General">
                  <c:v>14620</c:v>
                </c:pt>
                <c:pt idx="1844" formatCode="General">
                  <c:v>14440</c:v>
                </c:pt>
                <c:pt idx="1845" formatCode="General">
                  <c:v>14095</c:v>
                </c:pt>
                <c:pt idx="1846" formatCode="General">
                  <c:v>14082</c:v>
                </c:pt>
                <c:pt idx="1847" formatCode="General">
                  <c:v>13929</c:v>
                </c:pt>
                <c:pt idx="1848" formatCode="General">
                  <c:v>13756.5</c:v>
                </c:pt>
                <c:pt idx="1849" formatCode="General">
                  <c:v>13928</c:v>
                </c:pt>
                <c:pt idx="1850" formatCode="General">
                  <c:v>13826.5</c:v>
                </c:pt>
                <c:pt idx="1851" formatCode="General">
                  <c:v>13796.5</c:v>
                </c:pt>
                <c:pt idx="1852" formatCode="General">
                  <c:v>13708.5</c:v>
                </c:pt>
                <c:pt idx="1853" formatCode="General">
                  <c:v>13939</c:v>
                </c:pt>
                <c:pt idx="1854" formatCode="General">
                  <c:v>14099</c:v>
                </c:pt>
                <c:pt idx="1855" formatCode="General">
                  <c:v>14163</c:v>
                </c:pt>
                <c:pt idx="1856" formatCode="General">
                  <c:v>14122.5</c:v>
                </c:pt>
                <c:pt idx="1857" formatCode="General">
                  <c:v>14358.5</c:v>
                </c:pt>
                <c:pt idx="1858" formatCode="General">
                  <c:v>14088.5</c:v>
                </c:pt>
                <c:pt idx="1859" formatCode="General">
                  <c:v>14224.5</c:v>
                </c:pt>
                <c:pt idx="1860" formatCode="General">
                  <c:v>14351</c:v>
                </c:pt>
                <c:pt idx="1861" formatCode="General">
                  <c:v>14422</c:v>
                </c:pt>
                <c:pt idx="1862" formatCode="General">
                  <c:v>14474</c:v>
                </c:pt>
                <c:pt idx="1863" formatCode="General">
                  <c:v>14325.5</c:v>
                </c:pt>
                <c:pt idx="1864" formatCode="General">
                  <c:v>14326.5</c:v>
                </c:pt>
                <c:pt idx="1865" formatCode="General">
                  <c:v>14292.5</c:v>
                </c:pt>
                <c:pt idx="1866" formatCode="General">
                  <c:v>14264</c:v>
                </c:pt>
                <c:pt idx="1867" formatCode="General">
                  <c:v>14182</c:v>
                </c:pt>
                <c:pt idx="1868" formatCode="General">
                  <c:v>14415</c:v>
                </c:pt>
                <c:pt idx="1869" formatCode="General">
                  <c:v>14692</c:v>
                </c:pt>
                <c:pt idx="1870" formatCode="General">
                  <c:v>14695</c:v>
                </c:pt>
                <c:pt idx="1871" formatCode="General">
                  <c:v>15118</c:v>
                </c:pt>
                <c:pt idx="1872" formatCode="General">
                  <c:v>15240</c:v>
                </c:pt>
                <c:pt idx="1873" formatCode="General">
                  <c:v>15441.5</c:v>
                </c:pt>
                <c:pt idx="1874" formatCode="General">
                  <c:v>15266</c:v>
                </c:pt>
                <c:pt idx="1875" formatCode="General">
                  <c:v>15420</c:v>
                </c:pt>
                <c:pt idx="1876" formatCode="General">
                  <c:v>15516</c:v>
                </c:pt>
                <c:pt idx="1877" formatCode="General">
                  <c:v>15613.5</c:v>
                </c:pt>
                <c:pt idx="1878" formatCode="General">
                  <c:v>15742.5</c:v>
                </c:pt>
                <c:pt idx="1879" formatCode="General">
                  <c:v>15703</c:v>
                </c:pt>
                <c:pt idx="1880" formatCode="General">
                  <c:v>15846</c:v>
                </c:pt>
                <c:pt idx="1881" formatCode="General">
                  <c:v>16159</c:v>
                </c:pt>
                <c:pt idx="1882" formatCode="General">
                  <c:v>16294</c:v>
                </c:pt>
                <c:pt idx="1883" formatCode="General">
                  <c:v>15811</c:v>
                </c:pt>
                <c:pt idx="1884" formatCode="General">
                  <c:v>16069.5</c:v>
                </c:pt>
                <c:pt idx="1885" formatCode="General">
                  <c:v>16078</c:v>
                </c:pt>
                <c:pt idx="1886" formatCode="General">
                  <c:v>16161</c:v>
                </c:pt>
                <c:pt idx="1887" formatCode="General">
                  <c:v>15864</c:v>
                </c:pt>
                <c:pt idx="1888" formatCode="General">
                  <c:v>15672.5</c:v>
                </c:pt>
                <c:pt idx="1889" formatCode="General">
                  <c:v>15669</c:v>
                </c:pt>
                <c:pt idx="1890" formatCode="General">
                  <c:v>15860.5</c:v>
                </c:pt>
                <c:pt idx="1891" formatCode="General">
                  <c:v>15989</c:v>
                </c:pt>
                <c:pt idx="1892" formatCode="General">
                  <c:v>16148.5</c:v>
                </c:pt>
                <c:pt idx="1893" formatCode="General">
                  <c:v>16257</c:v>
                </c:pt>
                <c:pt idx="1894" formatCode="General">
                  <c:v>16341.5</c:v>
                </c:pt>
                <c:pt idx="1895" formatCode="General">
                  <c:v>16361</c:v>
                </c:pt>
                <c:pt idx="1896" formatCode="General">
                  <c:v>16405.5</c:v>
                </c:pt>
                <c:pt idx="1897" formatCode="General">
                  <c:v>16647.5</c:v>
                </c:pt>
                <c:pt idx="1898" formatCode="General">
                  <c:v>17029.5</c:v>
                </c:pt>
                <c:pt idx="1899" formatCode="General">
                  <c:v>17349.5</c:v>
                </c:pt>
                <c:pt idx="1900" formatCode="General">
                  <c:v>17739</c:v>
                </c:pt>
                <c:pt idx="1901" formatCode="General">
                  <c:v>17609</c:v>
                </c:pt>
                <c:pt idx="1902" formatCode="General">
                  <c:v>17807</c:v>
                </c:pt>
                <c:pt idx="1903" formatCode="General">
                  <c:v>17877</c:v>
                </c:pt>
                <c:pt idx="1904" formatCode="General">
                  <c:v>#N/A</c:v>
                </c:pt>
                <c:pt idx="1905" formatCode="General">
                  <c:v>#N/A</c:v>
                </c:pt>
                <c:pt idx="1906" formatCode="General">
                  <c:v>18284</c:v>
                </c:pt>
                <c:pt idx="1907" formatCode="General">
                  <c:v>18338</c:v>
                </c:pt>
                <c:pt idx="1908" formatCode="General">
                  <c:v>18312</c:v>
                </c:pt>
                <c:pt idx="1909" formatCode="General">
                  <c:v>18412</c:v>
                </c:pt>
                <c:pt idx="1910" formatCode="General">
                  <c:v>18145</c:v>
                </c:pt>
                <c:pt idx="1911" formatCode="General">
                  <c:v>18122</c:v>
                </c:pt>
                <c:pt idx="1912" formatCode="General">
                  <c:v>18298</c:v>
                </c:pt>
                <c:pt idx="1913" formatCode="General">
                  <c:v>18260</c:v>
                </c:pt>
                <c:pt idx="1914" formatCode="General">
                  <c:v>18245.5</c:v>
                </c:pt>
                <c:pt idx="1915" formatCode="General">
                  <c:v>#N/A</c:v>
                </c:pt>
                <c:pt idx="1916" formatCode="General">
                  <c:v>18525</c:v>
                </c:pt>
                <c:pt idx="1917" formatCode="General">
                  <c:v>18624.5</c:v>
                </c:pt>
                <c:pt idx="1918" formatCode="General">
                  <c:v>19382.5</c:v>
                </c:pt>
                <c:pt idx="1919" formatCode="General">
                  <c:v>19875.5</c:v>
                </c:pt>
                <c:pt idx="1920" formatCode="General">
                  <c:v>20885</c:v>
                </c:pt>
                <c:pt idx="1921" formatCode="General">
                  <c:v>20955</c:v>
                </c:pt>
                <c:pt idx="1922" formatCode="General">
                  <c:v>19979</c:v>
                </c:pt>
                <c:pt idx="1923" formatCode="General">
                  <c:v>18706</c:v>
                </c:pt>
                <c:pt idx="1924" formatCode="General">
                  <c:v>18979.5</c:v>
                </c:pt>
                <c:pt idx="1925" formatCode="General">
                  <c:v>20079</c:v>
                </c:pt>
                <c:pt idx="1926" formatCode="General">
                  <c:v>19833</c:v>
                </c:pt>
                <c:pt idx="1927" formatCode="General">
                  <c:v>19485</c:v>
                </c:pt>
                <c:pt idx="1928" formatCode="General">
                  <c:v>19697</c:v>
                </c:pt>
                <c:pt idx="1929" formatCode="General">
                  <c:v>19596</c:v>
                </c:pt>
                <c:pt idx="1930" formatCode="General">
                  <c:v>#N/A</c:v>
                </c:pt>
                <c:pt idx="1931" formatCode="General">
                  <c:v>19542</c:v>
                </c:pt>
                <c:pt idx="1932" formatCode="General">
                  <c:v>19290</c:v>
                </c:pt>
                <c:pt idx="1933" formatCode="General">
                  <c:v>18873</c:v>
                </c:pt>
                <c:pt idx="1934" formatCode="General">
                  <c:v>19209</c:v>
                </c:pt>
                <c:pt idx="1935" formatCode="General">
                  <c:v>19298</c:v>
                </c:pt>
                <c:pt idx="1936" formatCode="General">
                  <c:v>19016</c:v>
                </c:pt>
                <c:pt idx="1937" formatCode="General">
                  <c:v>18966</c:v>
                </c:pt>
                <c:pt idx="1938" formatCode="General">
                  <c:v>18973</c:v>
                </c:pt>
                <c:pt idx="1939" formatCode="General">
                  <c:v>18810</c:v>
                </c:pt>
                <c:pt idx="1940" formatCode="General">
                  <c:v>18831</c:v>
                </c:pt>
                <c:pt idx="1941" formatCode="General">
                  <c:v>18693</c:v>
                </c:pt>
                <c:pt idx="1942" formatCode="General">
                  <c:v>18215</c:v>
                </c:pt>
                <c:pt idx="1943" formatCode="General">
                  <c:v>17908</c:v>
                </c:pt>
                <c:pt idx="1944" formatCode="General">
                  <c:v>17980</c:v>
                </c:pt>
                <c:pt idx="1945" formatCode="General">
                  <c:v>18561</c:v>
                </c:pt>
                <c:pt idx="1946" formatCode="General">
                  <c:v>19036</c:v>
                </c:pt>
                <c:pt idx="1947" formatCode="General">
                  <c:v>18657</c:v>
                </c:pt>
                <c:pt idx="1948" formatCode="General">
                  <c:v>18472</c:v>
                </c:pt>
                <c:pt idx="1949" formatCode="General">
                  <c:v>18324</c:v>
                </c:pt>
                <c:pt idx="1950" formatCode="General">
                  <c:v>18348</c:v>
                </c:pt>
                <c:pt idx="1951" formatCode="General">
                  <c:v>18053</c:v>
                </c:pt>
                <c:pt idx="1952" formatCode="General">
                  <c:v>18501</c:v>
                </c:pt>
                <c:pt idx="1953" formatCode="General">
                  <c:v>18736</c:v>
                </c:pt>
                <c:pt idx="1954" formatCode="General">
                  <c:v>18858</c:v>
                </c:pt>
                <c:pt idx="1955" formatCode="General">
                  <c:v>18969</c:v>
                </c:pt>
                <c:pt idx="1956" formatCode="General">
                  <c:v>19042</c:v>
                </c:pt>
                <c:pt idx="1957" formatCode="General">
                  <c:v>19554</c:v>
                </c:pt>
                <c:pt idx="1958" formatCode="General">
                  <c:v>19800</c:v>
                </c:pt>
                <c:pt idx="1959" formatCode="General">
                  <c:v>19323.5</c:v>
                </c:pt>
                <c:pt idx="1960" formatCode="General">
                  <c:v>19250</c:v>
                </c:pt>
                <c:pt idx="1961" formatCode="General">
                  <c:v>19695</c:v>
                </c:pt>
                <c:pt idx="1962" formatCode="General">
                  <c:v>19446</c:v>
                </c:pt>
                <c:pt idx="1963" formatCode="General">
                  <c:v>19182</c:v>
                </c:pt>
                <c:pt idx="1964" formatCode="General">
                  <c:v>19308</c:v>
                </c:pt>
                <c:pt idx="1965" formatCode="General">
                  <c:v>19270.5</c:v>
                </c:pt>
                <c:pt idx="1966" formatCode="General">
                  <c:v>19245</c:v>
                </c:pt>
                <c:pt idx="1967" formatCode="General">
                  <c:v>19224</c:v>
                </c:pt>
                <c:pt idx="1968" formatCode="General">
                  <c:v>19129</c:v>
                </c:pt>
                <c:pt idx="1969" formatCode="General">
                  <c:v>18587.5</c:v>
                </c:pt>
                <c:pt idx="1970" formatCode="General">
                  <c:v>18751</c:v>
                </c:pt>
                <c:pt idx="1971" formatCode="General">
                  <c:v>19027</c:v>
                </c:pt>
                <c:pt idx="1972" formatCode="General">
                  <c:v>18979</c:v>
                </c:pt>
                <c:pt idx="1973" formatCode="General">
                  <c:v>19094</c:v>
                </c:pt>
                <c:pt idx="1974" formatCode="General">
                  <c:v>19143</c:v>
                </c:pt>
                <c:pt idx="1975" formatCode="General">
                  <c:v>18738</c:v>
                </c:pt>
                <c:pt idx="1976" formatCode="General">
                  <c:v>18583</c:v>
                </c:pt>
                <c:pt idx="1977" formatCode="General">
                  <c:v>18899</c:v>
                </c:pt>
                <c:pt idx="1978" formatCode="General">
                  <c:v>18435.5</c:v>
                </c:pt>
                <c:pt idx="1979" formatCode="General">
                  <c:v>18334</c:v>
                </c:pt>
                <c:pt idx="1980" formatCode="General">
                  <c:v>18422.5</c:v>
                </c:pt>
                <c:pt idx="1981" formatCode="General">
                  <c:v>18339</c:v>
                </c:pt>
                <c:pt idx="1982" formatCode="General">
                  <c:v>18653</c:v>
                </c:pt>
                <c:pt idx="1983" formatCode="General">
                  <c:v>18826</c:v>
                </c:pt>
                <c:pt idx="1984" formatCode="General">
                  <c:v>18482</c:v>
                </c:pt>
                <c:pt idx="1985" formatCode="General">
                  <c:v>18567</c:v>
                </c:pt>
                <c:pt idx="1986" formatCode="General">
                  <c:v>18665.5</c:v>
                </c:pt>
                <c:pt idx="1987" formatCode="General">
                  <c:v>18473</c:v>
                </c:pt>
                <c:pt idx="1988" formatCode="General">
                  <c:v>18595</c:v>
                </c:pt>
                <c:pt idx="1989" formatCode="General">
                  <c:v>18584</c:v>
                </c:pt>
                <c:pt idx="1990" formatCode="General">
                  <c:v>18408.5</c:v>
                </c:pt>
                <c:pt idx="1991" formatCode="General">
                  <c:v>18465</c:v>
                </c:pt>
                <c:pt idx="1992" formatCode="General">
                  <c:v>18867</c:v>
                </c:pt>
                <c:pt idx="1993" formatCode="General">
                  <c:v>18746</c:v>
                </c:pt>
                <c:pt idx="1994" formatCode="General">
                  <c:v>18668</c:v>
                </c:pt>
                <c:pt idx="1995" formatCode="General">
                  <c:v>#N/A</c:v>
                </c:pt>
                <c:pt idx="1996" formatCode="General">
                  <c:v>18864</c:v>
                </c:pt>
                <c:pt idx="1997" formatCode="General">
                  <c:v>18762.5</c:v>
                </c:pt>
                <c:pt idx="1998" formatCode="General">
                  <c:v>18565</c:v>
                </c:pt>
                <c:pt idx="1999" formatCode="General">
                  <c:v>18717</c:v>
                </c:pt>
                <c:pt idx="2000" formatCode="General">
                  <c:v>18661</c:v>
                </c:pt>
                <c:pt idx="2001" formatCode="General">
                  <c:v>18473</c:v>
                </c:pt>
                <c:pt idx="2002" formatCode="General">
                  <c:v>18999</c:v>
                </c:pt>
                <c:pt idx="2003" formatCode="General">
                  <c:v>19317</c:v>
                </c:pt>
                <c:pt idx="2004" formatCode="General">
                  <c:v>19493.5</c:v>
                </c:pt>
                <c:pt idx="2005" formatCode="General">
                  <c:v>19846</c:v>
                </c:pt>
                <c:pt idx="2006" formatCode="General">
                  <c:v>18839.5</c:v>
                </c:pt>
                <c:pt idx="2007" formatCode="General">
                  <c:v>18647</c:v>
                </c:pt>
                <c:pt idx="2008" formatCode="General">
                  <c:v>18334</c:v>
                </c:pt>
                <c:pt idx="2009" formatCode="General">
                  <c:v>18311</c:v>
                </c:pt>
                <c:pt idx="2010" formatCode="General">
                  <c:v>17964</c:v>
                </c:pt>
                <c:pt idx="2011" formatCode="General">
                  <c:v>18013</c:v>
                </c:pt>
                <c:pt idx="2012" formatCode="General">
                  <c:v>17994</c:v>
                </c:pt>
                <c:pt idx="2013" formatCode="General">
                  <c:v>17826</c:v>
                </c:pt>
                <c:pt idx="2014" formatCode="General">
                  <c:v>17693.5</c:v>
                </c:pt>
                <c:pt idx="2015" formatCode="General">
                  <c:v>16948</c:v>
                </c:pt>
                <c:pt idx="2016" formatCode="General">
                  <c:v>17052</c:v>
                </c:pt>
                <c:pt idx="2017" formatCode="General">
                  <c:v>17330.5</c:v>
                </c:pt>
                <c:pt idx="2018" formatCode="General">
                  <c:v>17259</c:v>
                </c:pt>
                <c:pt idx="2019" formatCode="General">
                  <c:v>16914</c:v>
                </c:pt>
                <c:pt idx="2020" formatCode="General">
                  <c:v>16609</c:v>
                </c:pt>
                <c:pt idx="2021" formatCode="General">
                  <c:v>16241.5</c:v>
                </c:pt>
                <c:pt idx="2022" formatCode="General">
                  <c:v>16019.5</c:v>
                </c:pt>
                <c:pt idx="2023" formatCode="General">
                  <c:v>15953</c:v>
                </c:pt>
                <c:pt idx="2024" formatCode="General">
                  <c:v>16478.5</c:v>
                </c:pt>
                <c:pt idx="2025" formatCode="General">
                  <c:v>16628</c:v>
                </c:pt>
                <c:pt idx="2026" formatCode="General">
                  <c:v>16878</c:v>
                </c:pt>
                <c:pt idx="2027" formatCode="General">
                  <c:v>16460</c:v>
                </c:pt>
                <c:pt idx="2028" formatCode="General">
                  <c:v>16602.5</c:v>
                </c:pt>
                <c:pt idx="2029" formatCode="General">
                  <c:v>16301</c:v>
                </c:pt>
                <c:pt idx="2030" formatCode="General">
                  <c:v>16371</c:v>
                </c:pt>
                <c:pt idx="2031" formatCode="General">
                  <c:v>16271</c:v>
                </c:pt>
                <c:pt idx="2032" formatCode="General">
                  <c:v>15753</c:v>
                </c:pt>
                <c:pt idx="2033" formatCode="General">
                  <c:v>15391</c:v>
                </c:pt>
                <c:pt idx="2034" formatCode="General">
                  <c:v>15630</c:v>
                </c:pt>
                <c:pt idx="2035" formatCode="General">
                  <c:v>15297</c:v>
                </c:pt>
                <c:pt idx="2036" formatCode="General">
                  <c:v>15230</c:v>
                </c:pt>
                <c:pt idx="2037" formatCode="General">
                  <c:v>15142</c:v>
                </c:pt>
                <c:pt idx="2038" formatCode="General">
                  <c:v>15080</c:v>
                </c:pt>
                <c:pt idx="2039" formatCode="General">
                  <c:v>14949</c:v>
                </c:pt>
                <c:pt idx="2040" formatCode="General">
                  <c:v>14725</c:v>
                </c:pt>
                <c:pt idx="2041" formatCode="General">
                  <c:v>15484</c:v>
                </c:pt>
                <c:pt idx="2042" formatCode="General">
                  <c:v>15608</c:v>
                </c:pt>
                <c:pt idx="2043" formatCode="General">
                  <c:v>15713</c:v>
                </c:pt>
                <c:pt idx="2044" formatCode="General">
                  <c:v>15720</c:v>
                </c:pt>
                <c:pt idx="2045" formatCode="General">
                  <c:v>15686</c:v>
                </c:pt>
                <c:pt idx="2046" formatCode="General">
                  <c:v>15217</c:v>
                </c:pt>
                <c:pt idx="2047" formatCode="General">
                  <c:v>15261.5</c:v>
                </c:pt>
                <c:pt idx="2048" formatCode="General">
                  <c:v>15438</c:v>
                </c:pt>
                <c:pt idx="2049" formatCode="General">
                  <c:v>15367</c:v>
                </c:pt>
                <c:pt idx="2050" formatCode="General">
                  <c:v>15185</c:v>
                </c:pt>
                <c:pt idx="2051" formatCode="General">
                  <c:v>15363.5</c:v>
                </c:pt>
                <c:pt idx="2052" formatCode="General">
                  <c:v>15546.5</c:v>
                </c:pt>
                <c:pt idx="2053" formatCode="General">
                  <c:v>15342</c:v>
                </c:pt>
                <c:pt idx="2054" formatCode="General">
                  <c:v>15530</c:v>
                </c:pt>
                <c:pt idx="2055" formatCode="General">
                  <c:v>15743</c:v>
                </c:pt>
                <c:pt idx="2056" formatCode="General">
                  <c:v>15600</c:v>
                </c:pt>
                <c:pt idx="2057" formatCode="General">
                  <c:v>16096</c:v>
                </c:pt>
                <c:pt idx="2058" formatCode="General">
                  <c:v>16306</c:v>
                </c:pt>
                <c:pt idx="2059" formatCode="General">
                  <c:v>16573</c:v>
                </c:pt>
                <c:pt idx="2060" formatCode="General">
                  <c:v>16596.5</c:v>
                </c:pt>
                <c:pt idx="2061" formatCode="General">
                  <c:v>16470</c:v>
                </c:pt>
                <c:pt idx="2062" formatCode="General">
                  <c:v>16295</c:v>
                </c:pt>
                <c:pt idx="2063" formatCode="General">
                  <c:v>16302</c:v>
                </c:pt>
                <c:pt idx="2064" formatCode="General">
                  <c:v>16223</c:v>
                </c:pt>
                <c:pt idx="2065" formatCode="General">
                  <c:v>16241</c:v>
                </c:pt>
                <c:pt idx="2066" formatCode="General">
                  <c:v>16270</c:v>
                </c:pt>
                <c:pt idx="2067" formatCode="General">
                  <c:v>16530</c:v>
                </c:pt>
                <c:pt idx="2068" formatCode="General">
                  <c:v>17055</c:v>
                </c:pt>
                <c:pt idx="2069" formatCode="General">
                  <c:v>16732.5</c:v>
                </c:pt>
                <c:pt idx="2070" formatCode="General">
                  <c:v>16609</c:v>
                </c:pt>
                <c:pt idx="2071" formatCode="General">
                  <c:v>16470</c:v>
                </c:pt>
                <c:pt idx="2072" formatCode="General">
                  <c:v>16253.5</c:v>
                </c:pt>
                <c:pt idx="2073" formatCode="General">
                  <c:v>16210</c:v>
                </c:pt>
                <c:pt idx="2074" formatCode="General">
                  <c:v>16608</c:v>
                </c:pt>
                <c:pt idx="2075" formatCode="General">
                  <c:v>16377</c:v>
                </c:pt>
                <c:pt idx="2076" formatCode="General">
                  <c:v>15928</c:v>
                </c:pt>
                <c:pt idx="2077" formatCode="General">
                  <c:v>15553</c:v>
                </c:pt>
                <c:pt idx="2078" formatCode="General">
                  <c:v>15580</c:v>
                </c:pt>
                <c:pt idx="2079" formatCode="General">
                  <c:v>15533</c:v>
                </c:pt>
                <c:pt idx="2080" formatCode="General">
                  <c:v>15579</c:v>
                </c:pt>
                <c:pt idx="2081" formatCode="General">
                  <c:v>15375</c:v>
                </c:pt>
                <c:pt idx="2082" formatCode="General">
                  <c:v>15260</c:v>
                </c:pt>
                <c:pt idx="2083" formatCode="General">
                  <c:v>#N/A</c:v>
                </c:pt>
                <c:pt idx="2084" formatCode="General">
                  <c:v>#N/A</c:v>
                </c:pt>
                <c:pt idx="2085" formatCode="General">
                  <c:v>14966</c:v>
                </c:pt>
                <c:pt idx="2086" formatCode="General">
                  <c:v>14999</c:v>
                </c:pt>
                <c:pt idx="2087" formatCode="General">
                  <c:v>15074</c:v>
                </c:pt>
                <c:pt idx="2088" formatCode="General">
                  <c:v>#N/A</c:v>
                </c:pt>
                <c:pt idx="2089" formatCode="General">
                  <c:v>14756</c:v>
                </c:pt>
                <c:pt idx="2090" formatCode="General">
                  <c:v>15126</c:v>
                </c:pt>
                <c:pt idx="2091" formatCode="General">
                  <c:v>15191</c:v>
                </c:pt>
                <c:pt idx="2092" formatCode="General">
                  <c:v>15483</c:v>
                </c:pt>
                <c:pt idx="2093" formatCode="General">
                  <c:v>15486</c:v>
                </c:pt>
                <c:pt idx="2094" formatCode="General">
                  <c:v>15235.5</c:v>
                </c:pt>
                <c:pt idx="2095" formatCode="General">
                  <c:v>15029</c:v>
                </c:pt>
                <c:pt idx="2096" formatCode="General">
                  <c:v>14585</c:v>
                </c:pt>
                <c:pt idx="2097" formatCode="General">
                  <c:v>14241</c:v>
                </c:pt>
                <c:pt idx="2098" formatCode="General">
                  <c:v>14413.5</c:v>
                </c:pt>
                <c:pt idx="2099" formatCode="General">
                  <c:v>14722</c:v>
                </c:pt>
                <c:pt idx="2100" formatCode="General">
                  <c:v>14417</c:v>
                </c:pt>
                <c:pt idx="2101" formatCode="General">
                  <c:v>14721</c:v>
                </c:pt>
                <c:pt idx="2102" formatCode="General">
                  <c:v>14971.5</c:v>
                </c:pt>
                <c:pt idx="2103" formatCode="General">
                  <c:v>14792</c:v>
                </c:pt>
                <c:pt idx="2104" formatCode="General">
                  <c:v>14293</c:v>
                </c:pt>
                <c:pt idx="2105" formatCode="General">
                  <c:v>14692</c:v>
                </c:pt>
                <c:pt idx="2106" formatCode="General">
                  <c:v>14730.5</c:v>
                </c:pt>
                <c:pt idx="2107" formatCode="General">
                  <c:v>14993</c:v>
                </c:pt>
                <c:pt idx="2108" formatCode="General">
                  <c:v>14846</c:v>
                </c:pt>
                <c:pt idx="2109" formatCode="General">
                  <c:v>15109</c:v>
                </c:pt>
                <c:pt idx="2110" formatCode="General">
                  <c:v>15274</c:v>
                </c:pt>
                <c:pt idx="2111" formatCode="General">
                  <c:v>15255.5</c:v>
                </c:pt>
                <c:pt idx="2112" formatCode="General">
                  <c:v>15070</c:v>
                </c:pt>
                <c:pt idx="2113" formatCode="General">
                  <c:v>15122.75</c:v>
                </c:pt>
                <c:pt idx="2114" formatCode="General">
                  <c:v>15179</c:v>
                </c:pt>
                <c:pt idx="2115" formatCode="General">
                  <c:v>15098.75</c:v>
                </c:pt>
                <c:pt idx="2116" formatCode="General">
                  <c:v>14764.75</c:v>
                </c:pt>
                <c:pt idx="2117" formatCode="General">
                  <c:v>14690.5</c:v>
                </c:pt>
                <c:pt idx="2118" formatCode="General">
                  <c:v>14648</c:v>
                </c:pt>
                <c:pt idx="2119" formatCode="General">
                  <c:v>14589</c:v>
                </c:pt>
                <c:pt idx="2120" formatCode="General">
                  <c:v>14542</c:v>
                </c:pt>
                <c:pt idx="2121" formatCode="General">
                  <c:v>14178.5</c:v>
                </c:pt>
                <c:pt idx="2122" formatCode="General">
                  <c:v>14194.5</c:v>
                </c:pt>
                <c:pt idx="2123" formatCode="General">
                  <c:v>13927.5</c:v>
                </c:pt>
                <c:pt idx="2124" formatCode="General">
                  <c:v>13898.5</c:v>
                </c:pt>
                <c:pt idx="2125" formatCode="General">
                  <c:v>14068</c:v>
                </c:pt>
                <c:pt idx="2126" formatCode="General">
                  <c:v>14291</c:v>
                </c:pt>
                <c:pt idx="2127" formatCode="General">
                  <c:v>14325</c:v>
                </c:pt>
                <c:pt idx="2128" formatCode="General">
                  <c:v>14322.5</c:v>
                </c:pt>
                <c:pt idx="2129" formatCode="General">
                  <c:v>14037</c:v>
                </c:pt>
                <c:pt idx="2130" formatCode="General">
                  <c:v>13793.5</c:v>
                </c:pt>
                <c:pt idx="2131" formatCode="General">
                  <c:v>13614.5</c:v>
                </c:pt>
                <c:pt idx="2132" formatCode="General">
                  <c:v>13878.5</c:v>
                </c:pt>
                <c:pt idx="2133" formatCode="General">
                  <c:v>14139.5</c:v>
                </c:pt>
                <c:pt idx="2134" formatCode="General">
                  <c:v>14311</c:v>
                </c:pt>
                <c:pt idx="2135" formatCode="General">
                  <c:v>14447</c:v>
                </c:pt>
                <c:pt idx="2136" formatCode="General">
                  <c:v>13992</c:v>
                </c:pt>
                <c:pt idx="2137" formatCode="General">
                  <c:v>13717</c:v>
                </c:pt>
                <c:pt idx="2138" formatCode="General">
                  <c:v>13848</c:v>
                </c:pt>
                <c:pt idx="2139" formatCode="General">
                  <c:v>14079.5</c:v>
                </c:pt>
                <c:pt idx="2140" formatCode="General">
                  <c:v>13871</c:v>
                </c:pt>
                <c:pt idx="2141" formatCode="General">
                  <c:v>13677.5</c:v>
                </c:pt>
                <c:pt idx="2142" formatCode="General">
                  <c:v>13466</c:v>
                </c:pt>
                <c:pt idx="2143" formatCode="General">
                  <c:v>13734.5</c:v>
                </c:pt>
                <c:pt idx="2144" formatCode="General">
                  <c:v>14210</c:v>
                </c:pt>
                <c:pt idx="2145" formatCode="General">
                  <c:v>14261.5</c:v>
                </c:pt>
                <c:pt idx="2146" formatCode="General">
                  <c:v>13907.5</c:v>
                </c:pt>
                <c:pt idx="2147" formatCode="General">
                  <c:v>13629</c:v>
                </c:pt>
                <c:pt idx="2148" formatCode="General">
                  <c:v>13647</c:v>
                </c:pt>
                <c:pt idx="2149" formatCode="General">
                  <c:v>13233</c:v>
                </c:pt>
                <c:pt idx="2150" formatCode="General">
                  <c:v>12824.5</c:v>
                </c:pt>
                <c:pt idx="2151" formatCode="General">
                  <c:v>12339</c:v>
                </c:pt>
                <c:pt idx="2152" formatCode="General">
                  <c:v>12659</c:v>
                </c:pt>
                <c:pt idx="2153" formatCode="General">
                  <c:v>12977</c:v>
                </c:pt>
                <c:pt idx="2154" formatCode="General">
                  <c:v>#N/A</c:v>
                </c:pt>
                <c:pt idx="2155" formatCode="General">
                  <c:v>#N/A</c:v>
                </c:pt>
                <c:pt idx="2156" formatCode="General">
                  <c:v>12496</c:v>
                </c:pt>
                <c:pt idx="2157" formatCode="General">
                  <c:v>12524.5</c:v>
                </c:pt>
                <c:pt idx="2158" formatCode="General">
                  <c:v>12483</c:v>
                </c:pt>
                <c:pt idx="2159" formatCode="General">
                  <c:v>12581.5</c:v>
                </c:pt>
                <c:pt idx="2160" formatCode="General">
                  <c:v>12356.5</c:v>
                </c:pt>
                <c:pt idx="2161" formatCode="General">
                  <c:v>12546</c:v>
                </c:pt>
                <c:pt idx="2162" formatCode="General">
                  <c:v>12635</c:v>
                </c:pt>
                <c:pt idx="2163" formatCode="General">
                  <c:v>12798</c:v>
                </c:pt>
                <c:pt idx="2164" formatCode="General">
                  <c:v>12508.5</c:v>
                </c:pt>
                <c:pt idx="2165" formatCode="General">
                  <c:v>12751</c:v>
                </c:pt>
                <c:pt idx="2166" formatCode="General">
                  <c:v>12628</c:v>
                </c:pt>
                <c:pt idx="2167" formatCode="General">
                  <c:v>12626.5</c:v>
                </c:pt>
                <c:pt idx="2168" formatCode="General">
                  <c:v>12658</c:v>
                </c:pt>
                <c:pt idx="2169" formatCode="General">
                  <c:v>13158</c:v>
                </c:pt>
                <c:pt idx="2170" formatCode="General">
                  <c:v>13516</c:v>
                </c:pt>
                <c:pt idx="2171" formatCode="General">
                  <c:v>13410</c:v>
                </c:pt>
                <c:pt idx="2172" formatCode="General">
                  <c:v>13391</c:v>
                </c:pt>
                <c:pt idx="2173" formatCode="General">
                  <c:v>13915</c:v>
                </c:pt>
                <c:pt idx="2174" formatCode="General">
                  <c:v>13708.5</c:v>
                </c:pt>
                <c:pt idx="2175" formatCode="General">
                  <c:v>#N/A</c:v>
                </c:pt>
                <c:pt idx="2176" formatCode="General">
                  <c:v>14258</c:v>
                </c:pt>
                <c:pt idx="2177" formatCode="General">
                  <c:v>13930.5</c:v>
                </c:pt>
                <c:pt idx="2178" formatCode="General">
                  <c:v>14099</c:v>
                </c:pt>
                <c:pt idx="2179" formatCode="General">
                  <c:v>14260</c:v>
                </c:pt>
                <c:pt idx="2180" formatCode="General">
                  <c:v>14241</c:v>
                </c:pt>
                <c:pt idx="2181" formatCode="General">
                  <c:v>14318</c:v>
                </c:pt>
                <c:pt idx="2182" formatCode="General">
                  <c:v>14014</c:v>
                </c:pt>
                <c:pt idx="2183" formatCode="General">
                  <c:v>13739</c:v>
                </c:pt>
                <c:pt idx="2184" formatCode="General">
                  <c:v>13941.5</c:v>
                </c:pt>
                <c:pt idx="2185" formatCode="General">
                  <c:v>13711.5</c:v>
                </c:pt>
                <c:pt idx="2186" formatCode="General">
                  <c:v>13048</c:v>
                </c:pt>
                <c:pt idx="2187" formatCode="General">
                  <c:v>13069</c:v>
                </c:pt>
                <c:pt idx="2188" formatCode="General">
                  <c:v>12957</c:v>
                </c:pt>
                <c:pt idx="2189" formatCode="General">
                  <c:v>12664</c:v>
                </c:pt>
                <c:pt idx="2190" formatCode="General">
                  <c:v>#N/A</c:v>
                </c:pt>
                <c:pt idx="2191" formatCode="General">
                  <c:v>12625.5</c:v>
                </c:pt>
                <c:pt idx="2192" formatCode="General">
                  <c:v>12776</c:v>
                </c:pt>
                <c:pt idx="2193" formatCode="General">
                  <c:v>12767</c:v>
                </c:pt>
                <c:pt idx="2194" formatCode="General">
                  <c:v>12588</c:v>
                </c:pt>
                <c:pt idx="2195" formatCode="General">
                  <c:v>12957</c:v>
                </c:pt>
                <c:pt idx="2196" formatCode="General">
                  <c:v>13021</c:v>
                </c:pt>
                <c:pt idx="2197" formatCode="General">
                  <c:v>12967.5</c:v>
                </c:pt>
                <c:pt idx="2198" formatCode="General">
                  <c:v>12922</c:v>
                </c:pt>
                <c:pt idx="2199" formatCode="General">
                  <c:v>13145</c:v>
                </c:pt>
                <c:pt idx="2200" formatCode="General">
                  <c:v>13405</c:v>
                </c:pt>
                <c:pt idx="2201" formatCode="General">
                  <c:v>13460</c:v>
                </c:pt>
                <c:pt idx="2202" formatCode="General">
                  <c:v>13563.5</c:v>
                </c:pt>
                <c:pt idx="2203" formatCode="General">
                  <c:v>13267.5</c:v>
                </c:pt>
                <c:pt idx="2204" formatCode="General">
                  <c:v>13093</c:v>
                </c:pt>
                <c:pt idx="2205" formatCode="General">
                  <c:v>12915</c:v>
                </c:pt>
                <c:pt idx="2206" formatCode="General">
                  <c:v>12685</c:v>
                </c:pt>
                <c:pt idx="2207" formatCode="General">
                  <c:v>12714.5</c:v>
                </c:pt>
                <c:pt idx="2208" formatCode="General">
                  <c:v>12681</c:v>
                </c:pt>
                <c:pt idx="2209" formatCode="General">
                  <c:v>12671.5</c:v>
                </c:pt>
                <c:pt idx="2210" formatCode="General">
                  <c:v>12367</c:v>
                </c:pt>
                <c:pt idx="2211" formatCode="General">
                  <c:v>12817.5</c:v>
                </c:pt>
                <c:pt idx="2212" formatCode="General">
                  <c:v>12725.5</c:v>
                </c:pt>
                <c:pt idx="2213" formatCode="General">
                  <c:v>12654.5</c:v>
                </c:pt>
                <c:pt idx="2214" formatCode="General">
                  <c:v>12402</c:v>
                </c:pt>
                <c:pt idx="2215" formatCode="General">
                  <c:v>11787.5</c:v>
                </c:pt>
                <c:pt idx="2216" formatCode="General">
                  <c:v>11932.5</c:v>
                </c:pt>
                <c:pt idx="2217" formatCode="General">
                  <c:v>11982</c:v>
                </c:pt>
                <c:pt idx="2218" formatCode="General">
                  <c:v>12157</c:v>
                </c:pt>
                <c:pt idx="2219" formatCode="General">
                  <c:v>11957</c:v>
                </c:pt>
                <c:pt idx="2220" formatCode="General">
                  <c:v>11655</c:v>
                </c:pt>
                <c:pt idx="2221" formatCode="General">
                  <c:v>10604</c:v>
                </c:pt>
                <c:pt idx="2222" formatCode="General">
                  <c:v>10913</c:v>
                </c:pt>
                <c:pt idx="2223" formatCode="General">
                  <c:v>11456</c:v>
                </c:pt>
                <c:pt idx="2224" formatCode="General">
                  <c:v>11218.25</c:v>
                </c:pt>
                <c:pt idx="2225" formatCode="General">
                  <c:v>11713</c:v>
                </c:pt>
                <c:pt idx="2226" formatCode="General">
                  <c:v>11582.5</c:v>
                </c:pt>
                <c:pt idx="2227" formatCode="General">
                  <c:v>11436</c:v>
                </c:pt>
                <c:pt idx="2228" formatCode="General">
                  <c:v>11590</c:v>
                </c:pt>
                <c:pt idx="2229" formatCode="General">
                  <c:v>11460.5</c:v>
                </c:pt>
                <c:pt idx="2230" formatCode="General">
                  <c:v>11656</c:v>
                </c:pt>
                <c:pt idx="2231" formatCode="General">
                  <c:v>11630</c:v>
                </c:pt>
                <c:pt idx="2232" formatCode="General">
                  <c:v>11422</c:v>
                </c:pt>
                <c:pt idx="2233" formatCode="General">
                  <c:v>11384</c:v>
                </c:pt>
                <c:pt idx="2234" formatCode="General">
                  <c:v>11251.5</c:v>
                </c:pt>
                <c:pt idx="2235" formatCode="General">
                  <c:v>10982</c:v>
                </c:pt>
                <c:pt idx="2236" formatCode="General">
                  <c:v>11278</c:v>
                </c:pt>
                <c:pt idx="2237" formatCode="General">
                  <c:v>11202</c:v>
                </c:pt>
                <c:pt idx="2238" formatCode="General">
                  <c:v>10978</c:v>
                </c:pt>
                <c:pt idx="2239" formatCode="General">
                  <c:v>10993.5</c:v>
                </c:pt>
                <c:pt idx="2240" formatCode="General">
                  <c:v>10696</c:v>
                </c:pt>
                <c:pt idx="2241" formatCode="General">
                  <c:v>10780</c:v>
                </c:pt>
                <c:pt idx="2242" formatCode="General">
                  <c:v>10812</c:v>
                </c:pt>
                <c:pt idx="2243" formatCode="General">
                  <c:v>10808</c:v>
                </c:pt>
                <c:pt idx="2244" formatCode="General">
                  <c:v>10757.5</c:v>
                </c:pt>
                <c:pt idx="2245" formatCode="General">
                  <c:v>11107.5</c:v>
                </c:pt>
                <c:pt idx="2246" formatCode="General">
                  <c:v>10711.5</c:v>
                </c:pt>
                <c:pt idx="2247" formatCode="General">
                  <c:v>10559.5</c:v>
                </c:pt>
                <c:pt idx="2248" formatCode="General">
                  <c:v>10426</c:v>
                </c:pt>
                <c:pt idx="2249" formatCode="General">
                  <c:v>10568</c:v>
                </c:pt>
                <c:pt idx="2250" formatCode="General">
                  <c:v>10593</c:v>
                </c:pt>
                <c:pt idx="2251" formatCode="General">
                  <c:v>10322</c:v>
                </c:pt>
                <c:pt idx="2252" formatCode="General">
                  <c:v>10381</c:v>
                </c:pt>
                <c:pt idx="2253" formatCode="General">
                  <c:v>10370</c:v>
                </c:pt>
                <c:pt idx="2254" formatCode="General">
                  <c:v>10168</c:v>
                </c:pt>
                <c:pt idx="2255" formatCode="General">
                  <c:v>9478</c:v>
                </c:pt>
                <c:pt idx="2256" formatCode="General">
                  <c:v>9580</c:v>
                </c:pt>
                <c:pt idx="2257" formatCode="General">
                  <c:v>9538</c:v>
                </c:pt>
                <c:pt idx="2258" formatCode="General">
                  <c:v>10031</c:v>
                </c:pt>
                <c:pt idx="2259" formatCode="General">
                  <c:v>10033</c:v>
                </c:pt>
                <c:pt idx="2260" formatCode="General">
                  <c:v>#N/A</c:v>
                </c:pt>
                <c:pt idx="2261" formatCode="General">
                  <c:v>9729</c:v>
                </c:pt>
                <c:pt idx="2262" formatCode="General">
                  <c:v>9838.5</c:v>
                </c:pt>
                <c:pt idx="2263" formatCode="General">
                  <c:v>9976</c:v>
                </c:pt>
                <c:pt idx="2264" formatCode="General">
                  <c:v>9923.5</c:v>
                </c:pt>
                <c:pt idx="2265" formatCode="General">
                  <c:v>9727</c:v>
                </c:pt>
                <c:pt idx="2266" formatCode="General">
                  <c:v>9975</c:v>
                </c:pt>
                <c:pt idx="2267">
                  <c:v>10073</c:v>
                </c:pt>
                <c:pt idx="2268">
                  <c:v>10419.5</c:v>
                </c:pt>
                <c:pt idx="2269">
                  <c:v>10270.5</c:v>
                </c:pt>
                <c:pt idx="2270">
                  <c:v>9888</c:v>
                </c:pt>
                <c:pt idx="2271">
                  <c:v>10062.5</c:v>
                </c:pt>
                <c:pt idx="2272">
                  <c:v>10093</c:v>
                </c:pt>
                <c:pt idx="2273">
                  <c:v>9959</c:v>
                </c:pt>
                <c:pt idx="2274">
                  <c:v>9644</c:v>
                </c:pt>
                <c:pt idx="2275">
                  <c:v>9829</c:v>
                </c:pt>
                <c:pt idx="2276">
                  <c:v>9655</c:v>
                </c:pt>
                <c:pt idx="2277">
                  <c:v>9719</c:v>
                </c:pt>
                <c:pt idx="2278">
                  <c:v>9875</c:v>
                </c:pt>
                <c:pt idx="2279">
                  <c:v>9918</c:v>
                </c:pt>
                <c:pt idx="2280">
                  <c:v>9844</c:v>
                </c:pt>
                <c:pt idx="2281">
                  <c:v>9842</c:v>
                </c:pt>
                <c:pt idx="2282">
                  <c:v>10365.5</c:v>
                </c:pt>
                <c:pt idx="2283">
                  <c:v>10014.5</c:v>
                </c:pt>
                <c:pt idx="2284">
                  <c:v>9994</c:v>
                </c:pt>
                <c:pt idx="2285">
                  <c:v>9907</c:v>
                </c:pt>
                <c:pt idx="2286">
                  <c:v>9918</c:v>
                </c:pt>
                <c:pt idx="2287">
                  <c:v>10131</c:v>
                </c:pt>
                <c:pt idx="2288">
                  <c:v>10138</c:v>
                </c:pt>
                <c:pt idx="2289">
                  <c:v>10463</c:v>
                </c:pt>
                <c:pt idx="2290">
                  <c:v>10614</c:v>
                </c:pt>
                <c:pt idx="2291">
                  <c:v>10439.5</c:v>
                </c:pt>
                <c:pt idx="2292">
                  <c:v>10442</c:v>
                </c:pt>
                <c:pt idx="2293">
                  <c:v>10529</c:v>
                </c:pt>
                <c:pt idx="2294">
                  <c:v>10554.75</c:v>
                </c:pt>
                <c:pt idx="2295">
                  <c:v>10347.5</c:v>
                </c:pt>
                <c:pt idx="2296">
                  <c:v>10367</c:v>
                </c:pt>
                <c:pt idx="2297">
                  <c:v>10245.5</c:v>
                </c:pt>
                <c:pt idx="2298">
                  <c:v>10405</c:v>
                </c:pt>
                <c:pt idx="2299">
                  <c:v>10488.5</c:v>
                </c:pt>
                <c:pt idx="2300">
                  <c:v>10430</c:v>
                </c:pt>
                <c:pt idx="2301">
                  <c:v>10547</c:v>
                </c:pt>
                <c:pt idx="2302">
                  <c:v>10585</c:v>
                </c:pt>
                <c:pt idx="2303">
                  <c:v>10364</c:v>
                </c:pt>
                <c:pt idx="2304">
                  <c:v>10046</c:v>
                </c:pt>
                <c:pt idx="2305">
                  <c:v>10103.5</c:v>
                </c:pt>
                <c:pt idx="2306">
                  <c:v>9877.5</c:v>
                </c:pt>
                <c:pt idx="2307">
                  <c:v>9835</c:v>
                </c:pt>
                <c:pt idx="2308">
                  <c:v>9770.5</c:v>
                </c:pt>
                <c:pt idx="2309">
                  <c:v>9600</c:v>
                </c:pt>
                <c:pt idx="2310">
                  <c:v>9548</c:v>
                </c:pt>
                <c:pt idx="2311">
                  <c:v>9472.5</c:v>
                </c:pt>
                <c:pt idx="2312">
                  <c:v>9626</c:v>
                </c:pt>
                <c:pt idx="2313" formatCode="0.0000">
                  <c:v>9376</c:v>
                </c:pt>
                <c:pt idx="2314" formatCode="0.0">
                  <c:v>9389.5</c:v>
                </c:pt>
                <c:pt idx="2315" formatCode="0.000">
                  <c:v>9271.5</c:v>
                </c:pt>
                <c:pt idx="2316" formatCode="0.0000">
                  <c:v>9068</c:v>
                </c:pt>
                <c:pt idx="2317">
                  <c:v>8939.5</c:v>
                </c:pt>
                <c:pt idx="2318" formatCode="0.0">
                  <c:v>8911.5</c:v>
                </c:pt>
                <c:pt idx="2319">
                  <c:v>8693</c:v>
                </c:pt>
                <c:pt idx="2320">
                  <c:v>8267</c:v>
                </c:pt>
                <c:pt idx="2321" formatCode="0.0000">
                  <c:v>8735.5</c:v>
                </c:pt>
                <c:pt idx="2322" formatCode="0.0">
                  <c:v>8875</c:v>
                </c:pt>
                <c:pt idx="2323" formatCode="0.0">
                  <c:v>9165</c:v>
                </c:pt>
                <c:pt idx="2324" formatCode="0.0">
                  <c:v>8742</c:v>
                </c:pt>
                <c:pt idx="2325" formatCode="0.0">
                  <c:v>8864.5</c:v>
                </c:pt>
                <c:pt idx="2326" formatCode="0.0">
                  <c:v>8943.5</c:v>
                </c:pt>
                <c:pt idx="2327" formatCode="0.0">
                  <c:v>8943</c:v>
                </c:pt>
                <c:pt idx="2328" formatCode="0.0">
                  <c:v>8812.5</c:v>
                </c:pt>
                <c:pt idx="2329" formatCode="0.0">
                  <c:v>8945.5</c:v>
                </c:pt>
                <c:pt idx="2330" formatCode="0.0">
                  <c:v>8724</c:v>
                </c:pt>
                <c:pt idx="2331" formatCode="0.0">
                  <c:v>8656</c:v>
                </c:pt>
                <c:pt idx="2332" formatCode="0.0">
                  <c:v>8640</c:v>
                </c:pt>
                <c:pt idx="2333" formatCode="0.0">
                  <c:v>8487</c:v>
                </c:pt>
                <c:pt idx="2334" formatCode="0.0">
                  <c:v>8656.5</c:v>
                </c:pt>
                <c:pt idx="2335" formatCode="0.0">
                  <c:v>8709</c:v>
                </c:pt>
                <c:pt idx="2336" formatCode="0.0">
                  <c:v>8506</c:v>
                </c:pt>
                <c:pt idx="2337" formatCode="0.0">
                  <c:v>8706.5</c:v>
                </c:pt>
                <c:pt idx="2338" formatCode="0.0">
                  <c:v>8587</c:v>
                </c:pt>
                <c:pt idx="2339" formatCode="0.0">
                  <c:v>8723.5</c:v>
                </c:pt>
                <c:pt idx="2340" formatCode="0.0">
                  <c:v>8847.5</c:v>
                </c:pt>
                <c:pt idx="2341" formatCode="0.0">
                  <c:v>8597.5</c:v>
                </c:pt>
                <c:pt idx="2342" formatCode="0.0">
                  <c:v>8631.5</c:v>
                </c:pt>
                <c:pt idx="2343" formatCode="0.0">
                  <c:v>8599.5</c:v>
                </c:pt>
                <c:pt idx="2344" formatCode="0.0">
                  <c:v>#N/A</c:v>
                </c:pt>
                <c:pt idx="2345" formatCode="0.0">
                  <c:v>#N/A</c:v>
                </c:pt>
                <c:pt idx="2346" formatCode="0.0">
                  <c:v>8707</c:v>
                </c:pt>
                <c:pt idx="2347" formatCode="0.0">
                  <c:v>8660.5</c:v>
                </c:pt>
                <c:pt idx="2348" formatCode="0.0">
                  <c:v>8780</c:v>
                </c:pt>
                <c:pt idx="2349" formatCode="0.0">
                  <c:v>#N/A</c:v>
                </c:pt>
                <c:pt idx="2350" formatCode="0.0">
                  <c:v>8465</c:v>
                </c:pt>
                <c:pt idx="2351" formatCode="0.0">
                  <c:v>8486</c:v>
                </c:pt>
                <c:pt idx="2352" formatCode="0.0">
                  <c:v>8572.5</c:v>
                </c:pt>
                <c:pt idx="2353" formatCode="0.0">
                  <c:v>8470</c:v>
                </c:pt>
                <c:pt idx="2354" formatCode="0.0">
                  <c:v>8525.5</c:v>
                </c:pt>
                <c:pt idx="2355" formatCode="0.0">
                  <c:v>8234.5</c:v>
                </c:pt>
                <c:pt idx="2356" formatCode="0.0">
                  <c:v>8200.5</c:v>
                </c:pt>
                <c:pt idx="2357" formatCode="0.0">
                  <c:v>8355.5</c:v>
                </c:pt>
                <c:pt idx="2358" formatCode="0.0">
                  <c:v>8542.5</c:v>
                </c:pt>
                <c:pt idx="2359" formatCode="0.0">
                  <c:v>8359.5</c:v>
                </c:pt>
                <c:pt idx="2360" formatCode="0.0">
                  <c:v>8558</c:v>
                </c:pt>
                <c:pt idx="2361" formatCode="0.000">
                  <c:v>8563</c:v>
                </c:pt>
                <c:pt idx="2362" formatCode="0.0">
                  <c:v>8518</c:v>
                </c:pt>
                <c:pt idx="2363" formatCode="0.0">
                  <c:v>8711</c:v>
                </c:pt>
                <c:pt idx="2364" formatCode="0.0">
                  <c:v>8673.25</c:v>
                </c:pt>
                <c:pt idx="2365" formatCode="0.0">
                  <c:v>8519</c:v>
                </c:pt>
                <c:pt idx="2366" formatCode="0.0">
                  <c:v>8635.5</c:v>
                </c:pt>
                <c:pt idx="2367" formatCode="0.0">
                  <c:v>8620.5</c:v>
                </c:pt>
                <c:pt idx="2368" formatCode="0.0">
                  <c:v>8553</c:v>
                </c:pt>
                <c:pt idx="2369" formatCode="0.0">
                  <c:v>8583</c:v>
                </c:pt>
                <c:pt idx="2370" formatCode="0.0">
                  <c:v>8419.25</c:v>
                </c:pt>
                <c:pt idx="2371" formatCode="0.0">
                  <c:v>8361.5</c:v>
                </c:pt>
                <c:pt idx="2372" formatCode="0.0">
                  <c:v>8480.75</c:v>
                </c:pt>
                <c:pt idx="2373" formatCode="0.0">
                  <c:v>8507</c:v>
                </c:pt>
                <c:pt idx="2374" formatCode="0.0">
                  <c:v>8121.5</c:v>
                </c:pt>
                <c:pt idx="2375" formatCode="0.0">
                  <c:v>8178</c:v>
                </c:pt>
                <c:pt idx="2376" formatCode="0.0">
                  <c:v>8055.5</c:v>
                </c:pt>
                <c:pt idx="2377" formatCode="0.0">
                  <c:v>7845</c:v>
                </c:pt>
                <c:pt idx="2378" formatCode="0.0">
                  <c:v>7561.5</c:v>
                </c:pt>
                <c:pt idx="2379" formatCode="0.0">
                  <c:v>7789.5</c:v>
                </c:pt>
                <c:pt idx="2380" formatCode="0.0">
                  <c:v>8246.5</c:v>
                </c:pt>
                <c:pt idx="2381" formatCode="0.0">
                  <c:v>8327</c:v>
                </c:pt>
                <c:pt idx="2382" formatCode="0.0">
                  <c:v>8381</c:v>
                </c:pt>
                <c:pt idx="2383" formatCode="0.0">
                  <c:v>8326.5</c:v>
                </c:pt>
                <c:pt idx="2384" formatCode="0.0">
                  <c:v>8557.5</c:v>
                </c:pt>
                <c:pt idx="2385" formatCode="0.0">
                  <c:v>8752</c:v>
                </c:pt>
                <c:pt idx="2386" formatCode="0.0">
                  <c:v>8588.5</c:v>
                </c:pt>
                <c:pt idx="2387" formatCode="0.0">
                  <c:v>8496</c:v>
                </c:pt>
                <c:pt idx="2388" formatCode="0.0">
                  <c:v>8318</c:v>
                </c:pt>
                <c:pt idx="2389" formatCode="0.0">
                  <c:v>8465</c:v>
                </c:pt>
                <c:pt idx="2390" formatCode="0.0">
                  <c:v>8491</c:v>
                </c:pt>
                <c:pt idx="2391" formatCode="0.0">
                  <c:v>8653.5</c:v>
                </c:pt>
                <c:pt idx="2392" formatCode="0.0">
                  <c:v>8697.5</c:v>
                </c:pt>
                <c:pt idx="2393" formatCode="0.0">
                  <c:v>8972.75</c:v>
                </c:pt>
                <c:pt idx="2394" formatCode="0.0">
                  <c:v>9316.5</c:v>
                </c:pt>
                <c:pt idx="2395" formatCode="0.0">
                  <c:v>9359</c:v>
                </c:pt>
                <c:pt idx="2396" formatCode="0.0">
                  <c:v>8556</c:v>
                </c:pt>
                <c:pt idx="2397" formatCode="0.0">
                  <c:v>8858</c:v>
                </c:pt>
                <c:pt idx="2398" formatCode="0.0">
                  <c:v>8725</c:v>
                </c:pt>
                <c:pt idx="2399" formatCode="0.0">
                  <c:v>8797.5</c:v>
                </c:pt>
                <c:pt idx="2400" formatCode="0.0">
                  <c:v>8574</c:v>
                </c:pt>
                <c:pt idx="2401" formatCode="0.0">
                  <c:v>8518.5</c:v>
                </c:pt>
                <c:pt idx="2402" formatCode="0.0">
                  <c:v>8563</c:v>
                </c:pt>
                <c:pt idx="2403" formatCode="0.0">
                  <c:v>8857.5</c:v>
                </c:pt>
                <c:pt idx="2404" formatCode="0.0">
                  <c:v>8621.5</c:v>
                </c:pt>
                <c:pt idx="2405" formatCode="0.0">
                  <c:v>8729</c:v>
                </c:pt>
                <c:pt idx="2406" formatCode="0.0">
                  <c:v>8749.5</c:v>
                </c:pt>
                <c:pt idx="2407" formatCode="0.0">
                  <c:v>8658.5</c:v>
                </c:pt>
                <c:pt idx="2408" formatCode="0.0">
                  <c:v>8612.25</c:v>
                </c:pt>
                <c:pt idx="2409" formatCode="0.0">
                  <c:v>#N/A</c:v>
                </c:pt>
                <c:pt idx="2410" formatCode="0.0">
                  <c:v>#N/A</c:v>
                </c:pt>
                <c:pt idx="2411" formatCode="0.0">
                  <c:v>8408</c:v>
                </c:pt>
                <c:pt idx="2412" formatCode="0.0">
                  <c:v>8386.25</c:v>
                </c:pt>
                <c:pt idx="2413" formatCode="0.0">
                  <c:v>8448.5</c:v>
                </c:pt>
                <c:pt idx="2414" formatCode="0.0">
                  <c:v>8278</c:v>
                </c:pt>
                <c:pt idx="2415" formatCode="0.000">
                  <c:v>8323.5</c:v>
                </c:pt>
                <c:pt idx="2416" formatCode="0.0">
                  <c:v>8442</c:v>
                </c:pt>
                <c:pt idx="2417" formatCode="0.0">
                  <c:v>8549.5</c:v>
                </c:pt>
                <c:pt idx="2418" formatCode="0.0">
                  <c:v>8350.5</c:v>
                </c:pt>
                <c:pt idx="2419" formatCode="0.0">
                  <c:v>8510.5</c:v>
                </c:pt>
                <c:pt idx="2420" formatCode="0.0">
                  <c:v>8524.5</c:v>
                </c:pt>
                <c:pt idx="2421" formatCode="0.0">
                  <c:v>8829.75</c:v>
                </c:pt>
                <c:pt idx="2422" formatCode="0.0">
                  <c:v>8953</c:v>
                </c:pt>
                <c:pt idx="2423" formatCode="0.0">
                  <c:v>8960.5</c:v>
                </c:pt>
                <c:pt idx="2424" formatCode="0.0">
                  <c:v>8881</c:v>
                </c:pt>
                <c:pt idx="2425" formatCode="0.0">
                  <c:v>9105</c:v>
                </c:pt>
                <c:pt idx="2426" formatCode="0.0">
                  <c:v>9237.5</c:v>
                </c:pt>
                <c:pt idx="2427" formatCode="0.0">
                  <c:v>9295.5</c:v>
                </c:pt>
                <c:pt idx="2428" formatCode="0.0">
                  <c:v>9068.5</c:v>
                </c:pt>
                <c:pt idx="2429" formatCode="0.0">
                  <c:v>9059</c:v>
                </c:pt>
                <c:pt idx="2430" formatCode="0.0">
                  <c:v>9095.75</c:v>
                </c:pt>
                <c:pt idx="2431" formatCode="0.0">
                  <c:v>9156</c:v>
                </c:pt>
                <c:pt idx="2432" formatCode="0.0">
                  <c:v>9166</c:v>
                </c:pt>
                <c:pt idx="2433" formatCode="0.0">
                  <c:v>9261</c:v>
                </c:pt>
                <c:pt idx="2434" formatCode="0.0">
                  <c:v>9409</c:v>
                </c:pt>
                <c:pt idx="2435" formatCode="0.0">
                  <c:v>#N/A</c:v>
                </c:pt>
                <c:pt idx="2436" formatCode="0.0">
                  <c:v>9478.75</c:v>
                </c:pt>
                <c:pt idx="2437" formatCode="0.0">
                  <c:v>9402.5</c:v>
                </c:pt>
                <c:pt idx="2438" formatCode="0.0">
                  <c:v>8979</c:v>
                </c:pt>
                <c:pt idx="2439" formatCode="0.0">
                  <c:v>9024.5</c:v>
                </c:pt>
                <c:pt idx="2440" formatCode="0.0">
                  <c:v>8561.75</c:v>
                </c:pt>
                <c:pt idx="2441" formatCode="0.0">
                  <c:v>8667.75</c:v>
                </c:pt>
                <c:pt idx="2442" formatCode="0.0">
                  <c:v>8843</c:v>
                </c:pt>
                <c:pt idx="2443" formatCode="0.0">
                  <c:v>8589</c:v>
                </c:pt>
                <c:pt idx="2444" formatCode="0.0">
                  <c:v>8598.5</c:v>
                </c:pt>
                <c:pt idx="2445" formatCode="0.0">
                  <c:v>8680.5</c:v>
                </c:pt>
                <c:pt idx="2446" formatCode="0.0">
                  <c:v>8755.25</c:v>
                </c:pt>
                <c:pt idx="2447" formatCode="0.0">
                  <c:v>8592.75</c:v>
                </c:pt>
                <c:pt idx="2448" formatCode="0.0">
                  <c:v>8510.5</c:v>
                </c:pt>
                <c:pt idx="2449" formatCode="0.0">
                  <c:v>8457.25</c:v>
                </c:pt>
                <c:pt idx="2450" formatCode="0.0">
                  <c:v>8286</c:v>
                </c:pt>
                <c:pt idx="2451" formatCode="0.0">
                  <c:v>8354.5</c:v>
                </c:pt>
                <c:pt idx="2452" formatCode="0.0">
                  <c:v>8305</c:v>
                </c:pt>
                <c:pt idx="2453" formatCode="0.0">
                  <c:v>8353</c:v>
                </c:pt>
                <c:pt idx="2454" formatCode="0.0">
                  <c:v>8379</c:v>
                </c:pt>
                <c:pt idx="2455" formatCode="0.0">
                  <c:v>#N/A</c:v>
                </c:pt>
                <c:pt idx="2456" formatCode="0.0">
                  <c:v>8388.5</c:v>
                </c:pt>
                <c:pt idx="2457" formatCode="0.0">
                  <c:v>8432.25</c:v>
                </c:pt>
                <c:pt idx="2458" formatCode="0.0">
                  <c:v>8428.75</c:v>
                </c:pt>
                <c:pt idx="2459" formatCode="0.0">
                  <c:v>8455.25</c:v>
                </c:pt>
                <c:pt idx="2460" formatCode="0.0">
                  <c:v>8620.5</c:v>
                </c:pt>
                <c:pt idx="2461" formatCode="0.0">
                  <c:v>8540.5</c:v>
                </c:pt>
                <c:pt idx="2462" formatCode="0.0">
                  <c:v>8917.75</c:v>
                </c:pt>
                <c:pt idx="2463" formatCode="0.0">
                  <c:v>8893</c:v>
                </c:pt>
                <c:pt idx="2464" formatCode="0.0">
                  <c:v>8881.25</c:v>
                </c:pt>
                <c:pt idx="2465" formatCode="0.0">
                  <c:v>8839.5</c:v>
                </c:pt>
                <c:pt idx="2466" formatCode="0.0">
                  <c:v>8836.75</c:v>
                </c:pt>
                <c:pt idx="2467" formatCode="0.0">
                  <c:v>8997</c:v>
                </c:pt>
                <c:pt idx="2468" formatCode="0.0">
                  <c:v>8823</c:v>
                </c:pt>
                <c:pt idx="2469" formatCode="0.0">
                  <c:v>9018</c:v>
                </c:pt>
                <c:pt idx="2470" formatCode="0.0">
                  <c:v>9238.5</c:v>
                </c:pt>
                <c:pt idx="2471" formatCode="0.0">
                  <c:v>9144.5</c:v>
                </c:pt>
                <c:pt idx="2472" formatCode="0.0">
                  <c:v>9183.25</c:v>
                </c:pt>
                <c:pt idx="2473" formatCode="0.0">
                  <c:v>9179</c:v>
                </c:pt>
                <c:pt idx="2474" formatCode="0.0">
                  <c:v>8973</c:v>
                </c:pt>
                <c:pt idx="2475" formatCode="0.0">
                  <c:v>8933</c:v>
                </c:pt>
                <c:pt idx="2476" formatCode="0.0">
                  <c:v>9293.5</c:v>
                </c:pt>
                <c:pt idx="2477" formatCode="0.0">
                  <c:v>9394.5</c:v>
                </c:pt>
                <c:pt idx="2478" formatCode="0.0">
                  <c:v>9401</c:v>
                </c:pt>
                <c:pt idx="2479" formatCode="0.0">
                  <c:v>9926.5</c:v>
                </c:pt>
                <c:pt idx="2480" formatCode="0.0">
                  <c:v>10150.5</c:v>
                </c:pt>
                <c:pt idx="2481" formatCode="0.0">
                  <c:v>9659</c:v>
                </c:pt>
                <c:pt idx="2482" formatCode="0.0">
                  <c:v>9939</c:v>
                </c:pt>
                <c:pt idx="2483" formatCode="0.0">
                  <c:v>9706.25</c:v>
                </c:pt>
                <c:pt idx="2484" formatCode="0.0">
                  <c:v>9839.5</c:v>
                </c:pt>
                <c:pt idx="2485" formatCode="0.0">
                  <c:v>10005</c:v>
                </c:pt>
                <c:pt idx="2486" formatCode="0.0">
                  <c:v>10448</c:v>
                </c:pt>
                <c:pt idx="2487" formatCode="0.0">
                  <c:v>10307.5</c:v>
                </c:pt>
                <c:pt idx="2488" formatCode="0.0">
                  <c:v>10319.5</c:v>
                </c:pt>
                <c:pt idx="2489" formatCode="0.0">
                  <c:v>10238.75</c:v>
                </c:pt>
                <c:pt idx="2490" formatCode="0.0">
                  <c:v>10505</c:v>
                </c:pt>
                <c:pt idx="2491" formatCode="0.0">
                  <c:v>10528.5</c:v>
                </c:pt>
                <c:pt idx="2492" formatCode="0.000">
                  <c:v>10548.5</c:v>
                </c:pt>
                <c:pt idx="2493" formatCode="0.0">
                  <c:v>10726.5</c:v>
                </c:pt>
                <c:pt idx="2494" formatCode="0.0">
                  <c:v>10374.5</c:v>
                </c:pt>
                <c:pt idx="2495" formatCode="0.0">
                  <c:v>10436.5</c:v>
                </c:pt>
                <c:pt idx="2496" formatCode="0.0">
                  <c:v>10310</c:v>
                </c:pt>
                <c:pt idx="2497" formatCode="0.0">
                  <c:v>10312</c:v>
                </c:pt>
                <c:pt idx="2498" formatCode="0.0">
                  <c:v>10651.75</c:v>
                </c:pt>
                <c:pt idx="2499" formatCode="0.0">
                  <c:v>10587.25</c:v>
                </c:pt>
                <c:pt idx="2500" formatCode="0.0">
                  <c:v>10692.5</c:v>
                </c:pt>
                <c:pt idx="2501" formatCode="0.0">
                  <c:v>10684</c:v>
                </c:pt>
                <c:pt idx="2502" formatCode="0.0">
                  <c:v>10693</c:v>
                </c:pt>
                <c:pt idx="2503" formatCode="0.0">
                  <c:v>10565.75</c:v>
                </c:pt>
                <c:pt idx="2504" formatCode="0.0">
                  <c:v>10676</c:v>
                </c:pt>
                <c:pt idx="2505" formatCode="0.0">
                  <c:v>10726.5</c:v>
                </c:pt>
                <c:pt idx="2506" formatCode="0.0">
                  <c:v>10734.5</c:v>
                </c:pt>
                <c:pt idx="2507" formatCode="0.0">
                  <c:v>10815</c:v>
                </c:pt>
                <c:pt idx="2508" formatCode="0.0">
                  <c:v>10690.5</c:v>
                </c:pt>
                <c:pt idx="2509" formatCode="0.0">
                  <c:v>10260.75</c:v>
                </c:pt>
                <c:pt idx="2510" formatCode="0.0">
                  <c:v>10467.25</c:v>
                </c:pt>
                <c:pt idx="2511" formatCode="0.000">
                  <c:v>10208.5</c:v>
                </c:pt>
                <c:pt idx="2512" formatCode="0.0">
                  <c:v>10169.5</c:v>
                </c:pt>
                <c:pt idx="2513" formatCode="0.0">
                  <c:v>10300.5</c:v>
                </c:pt>
                <c:pt idx="2514" formatCode="0.0">
                  <c:v>10307</c:v>
                </c:pt>
                <c:pt idx="2515" formatCode="0.0">
                  <c:v>10214.5</c:v>
                </c:pt>
                <c:pt idx="2516" formatCode="0.0">
                  <c:v>10213.75</c:v>
                </c:pt>
                <c:pt idx="2517" formatCode="0.0">
                  <c:v>9940.5</c:v>
                </c:pt>
                <c:pt idx="2518" formatCode="0.0">
                  <c:v>9791.75</c:v>
                </c:pt>
                <c:pt idx="2519" formatCode="0.0">
                  <c:v>9757.25</c:v>
                </c:pt>
                <c:pt idx="2520" formatCode="0.0">
                  <c:v>#N/A</c:v>
                </c:pt>
                <c:pt idx="2521" formatCode="0.0">
                  <c:v>9775.25</c:v>
                </c:pt>
                <c:pt idx="2522" formatCode="0.0">
                  <c:v>9707.5</c:v>
                </c:pt>
                <c:pt idx="2523" formatCode="0.0">
                  <c:v>9854</c:v>
                </c:pt>
                <c:pt idx="2524" formatCode="0.0">
                  <c:v>10004</c:v>
                </c:pt>
                <c:pt idx="2525" formatCode="0.0">
                  <c:v>10015</c:v>
                </c:pt>
                <c:pt idx="2526" formatCode="0.0">
                  <c:v>10057.75</c:v>
                </c:pt>
                <c:pt idx="2527" formatCode="0.0">
                  <c:v>10161.5</c:v>
                </c:pt>
                <c:pt idx="2528" formatCode="0.0">
                  <c:v>10299.5</c:v>
                </c:pt>
                <c:pt idx="2529" formatCode="0.0">
                  <c:v>10325.75</c:v>
                </c:pt>
                <c:pt idx="2530" formatCode="0.0">
                  <c:v>10033.25</c:v>
                </c:pt>
                <c:pt idx="2531" formatCode="0.0">
                  <c:v>9809.25</c:v>
                </c:pt>
                <c:pt idx="2532" formatCode="0.0">
                  <c:v>9788</c:v>
                </c:pt>
                <c:pt idx="2533" formatCode="0.0">
                  <c:v>9662.5</c:v>
                </c:pt>
                <c:pt idx="2534" formatCode="0.0">
                  <c:v>9674</c:v>
                </c:pt>
                <c:pt idx="2535" formatCode="0.0">
                  <c:v>10101.5</c:v>
                </c:pt>
                <c:pt idx="2536" formatCode="0.0">
                  <c:v>10261.5</c:v>
                </c:pt>
                <c:pt idx="2537" formatCode="0.0">
                  <c:v>10301</c:v>
                </c:pt>
                <c:pt idx="2538" formatCode="0.0">
                  <c:v>10615.5</c:v>
                </c:pt>
                <c:pt idx="2539" formatCode="0.0">
                  <c:v>10615.5</c:v>
                </c:pt>
                <c:pt idx="2540" formatCode="0.0">
                  <c:v>10485</c:v>
                </c:pt>
                <c:pt idx="2541" formatCode="0.0">
                  <c:v>10585</c:v>
                </c:pt>
                <c:pt idx="2542" formatCode="0.0">
                  <c:v>10651</c:v>
                </c:pt>
                <c:pt idx="2543" formatCode="0.0">
                  <c:v>10390.75</c:v>
                </c:pt>
                <c:pt idx="2544" formatCode="0.0">
                  <c:v>10528</c:v>
                </c:pt>
                <c:pt idx="2545" formatCode="0.0">
                  <c:v>10299.5</c:v>
                </c:pt>
                <c:pt idx="2546" formatCode="0.0">
                  <c:v>10030.5</c:v>
                </c:pt>
                <c:pt idx="2547" formatCode="0.0">
                  <c:v>10031</c:v>
                </c:pt>
                <c:pt idx="2548" formatCode="0.0">
                  <c:v>10204.5</c:v>
                </c:pt>
                <c:pt idx="2549" formatCode="0.0">
                  <c:v>10150.25</c:v>
                </c:pt>
                <c:pt idx="2550" formatCode="0.0">
                  <c:v>10473.5</c:v>
                </c:pt>
                <c:pt idx="2551" formatCode="0.0">
                  <c:v>10378.5</c:v>
                </c:pt>
                <c:pt idx="2552" formatCode="0.0">
                  <c:v>10521</c:v>
                </c:pt>
                <c:pt idx="2553" formatCode="0.0">
                  <c:v>10387.25</c:v>
                </c:pt>
                <c:pt idx="2554" formatCode="0.0">
                  <c:v>10447</c:v>
                </c:pt>
                <c:pt idx="2555" formatCode="0.0">
                  <c:v>10251</c:v>
                </c:pt>
                <c:pt idx="2556" formatCode="0.0">
                  <c:v>10366.75</c:v>
                </c:pt>
                <c:pt idx="2557" formatCode="0.0">
                  <c:v>10265.5</c:v>
                </c:pt>
                <c:pt idx="2558" formatCode="0.0">
                  <c:v>10086.5</c:v>
                </c:pt>
                <c:pt idx="2559" formatCode="0.0">
                  <c:v>9918</c:v>
                </c:pt>
                <c:pt idx="2560" formatCode="0.0">
                  <c:v>10067.5</c:v>
                </c:pt>
                <c:pt idx="2561" formatCode="0.0">
                  <c:v>10189</c:v>
                </c:pt>
                <c:pt idx="2562" formatCode="0.0">
                  <c:v>10224</c:v>
                </c:pt>
                <c:pt idx="2563" formatCode="0.0">
                  <c:v>10330</c:v>
                </c:pt>
                <c:pt idx="2564" formatCode="0.0">
                  <c:v>10396.25</c:v>
                </c:pt>
                <c:pt idx="2565" formatCode="0.0">
                  <c:v>10437</c:v>
                </c:pt>
                <c:pt idx="2566" formatCode="0.0">
                  <c:v>10367</c:v>
                </c:pt>
                <c:pt idx="2567" formatCode="0.0">
                  <c:v>10279</c:v>
                </c:pt>
                <c:pt idx="2568" formatCode="0.0">
                  <c:v>10439.5</c:v>
                </c:pt>
                <c:pt idx="2569" formatCode="0.0">
                  <c:v>10418.5</c:v>
                </c:pt>
                <c:pt idx="2570" formatCode="0.0">
                  <c:v>11088</c:v>
                </c:pt>
                <c:pt idx="2571" formatCode="0.0">
                  <c:v>11217.5</c:v>
                </c:pt>
                <c:pt idx="2572" formatCode="0.0">
                  <c:v>11532.5</c:v>
                </c:pt>
                <c:pt idx="2573" formatCode="0.0">
                  <c:v>11495</c:v>
                </c:pt>
                <c:pt idx="2574" formatCode="0.0">
                  <c:v>11164.5</c:v>
                </c:pt>
                <c:pt idx="2575" formatCode="0.0">
                  <c:v>11215</c:v>
                </c:pt>
                <c:pt idx="2576" formatCode="0.0">
                  <c:v>11250</c:v>
                </c:pt>
                <c:pt idx="2577" formatCode="0.0">
                  <c:v>11284</c:v>
                </c:pt>
                <c:pt idx="2578" formatCode="0.0">
                  <c:v>11200</c:v>
                </c:pt>
                <c:pt idx="2579" formatCode="0.0">
                  <c:v>10800.25</c:v>
                </c:pt>
                <c:pt idx="2580" formatCode="0.0">
                  <c:v>11353.5</c:v>
                </c:pt>
                <c:pt idx="2581" formatCode="0.0">
                  <c:v>11325.75</c:v>
                </c:pt>
                <c:pt idx="2582" formatCode="0.0">
                  <c:v>11553.5</c:v>
                </c:pt>
                <c:pt idx="2583" formatCode="0.0">
                  <c:v>11533</c:v>
                </c:pt>
                <c:pt idx="2584" formatCode="0.0">
                  <c:v>11513.5</c:v>
                </c:pt>
                <c:pt idx="2585" formatCode="0.0">
                  <c:v>11582.5</c:v>
                </c:pt>
                <c:pt idx="2586" formatCode="0.0">
                  <c:v>11027.75</c:v>
                </c:pt>
                <c:pt idx="2587" formatCode="0.0">
                  <c:v>11195.75</c:v>
                </c:pt>
                <c:pt idx="2588" formatCode="0.0">
                  <c:v>11156.5</c:v>
                </c:pt>
                <c:pt idx="2589" formatCode="0.0">
                  <c:v>11404.75</c:v>
                </c:pt>
                <c:pt idx="2590" formatCode="0.0">
                  <c:v>11589.5</c:v>
                </c:pt>
                <c:pt idx="2591" formatCode="0.0">
                  <c:v>11566</c:v>
                </c:pt>
                <c:pt idx="2592" formatCode="0.0">
                  <c:v>11361.5</c:v>
                </c:pt>
                <c:pt idx="2593" formatCode="0.0">
                  <c:v>11058</c:v>
                </c:pt>
                <c:pt idx="2594" formatCode="0.0">
                  <c:v>11422</c:v>
                </c:pt>
                <c:pt idx="2595" formatCode="0.0">
                  <c:v>11251.25</c:v>
                </c:pt>
                <c:pt idx="2596" formatCode="0.0">
                  <c:v>11337</c:v>
                </c:pt>
                <c:pt idx="2597" formatCode="0.0">
                  <c:v>11367.5</c:v>
                </c:pt>
                <c:pt idx="2598" formatCode="0.0">
                  <c:v>11249.5</c:v>
                </c:pt>
                <c:pt idx="2599" formatCode="0.0">
                  <c:v>11119.5</c:v>
                </c:pt>
                <c:pt idx="2600" formatCode="0.0">
                  <c:v>10825.5</c:v>
                </c:pt>
                <c:pt idx="2601" formatCode="0.0">
                  <c:v>10868</c:v>
                </c:pt>
                <c:pt idx="2602" formatCode="0.0">
                  <c:v>10772</c:v>
                </c:pt>
                <c:pt idx="2603" formatCode="0.0">
                  <c:v>10674.25</c:v>
                </c:pt>
                <c:pt idx="2604" formatCode="0.0">
                  <c:v>10353.75</c:v>
                </c:pt>
                <c:pt idx="2605" formatCode="0.0">
                  <c:v>#N/A</c:v>
                </c:pt>
                <c:pt idx="2606" formatCode="0.0">
                  <c:v>#N/A</c:v>
                </c:pt>
                <c:pt idx="2607" formatCode="0.0">
                  <c:v>10038.5</c:v>
                </c:pt>
                <c:pt idx="2608" formatCode="0.0">
                  <c:v>10066.5</c:v>
                </c:pt>
                <c:pt idx="2609" formatCode="0.0">
                  <c:v>9964</c:v>
                </c:pt>
                <c:pt idx="2610" formatCode="0.0">
                  <c:v>#N/A</c:v>
                </c:pt>
                <c:pt idx="2611" formatCode="0.0">
                  <c:v>9854.5</c:v>
                </c:pt>
                <c:pt idx="2612" formatCode="0.0">
                  <c:v>10164.5</c:v>
                </c:pt>
                <c:pt idx="2613" formatCode="0.0">
                  <c:v>10241</c:v>
                </c:pt>
                <c:pt idx="2614" formatCode="0.0">
                  <c:v>10191.25</c:v>
                </c:pt>
                <c:pt idx="2615" formatCode="0.0">
                  <c:v>10337.75</c:v>
                </c:pt>
                <c:pt idx="2616" formatCode="0.0">
                  <c:v>10562</c:v>
                </c:pt>
                <c:pt idx="2617" formatCode="0.0">
                  <c:v>10127</c:v>
                </c:pt>
                <c:pt idx="2618" formatCode="0.0">
                  <c:v>10224.25</c:v>
                </c:pt>
                <c:pt idx="2619" formatCode="0.0">
                  <c:v>10399.5</c:v>
                </c:pt>
                <c:pt idx="2620" formatCode="0.0">
                  <c:v>10212</c:v>
                </c:pt>
                <c:pt idx="2621" formatCode="0.0">
                  <c:v>10111.5</c:v>
                </c:pt>
                <c:pt idx="2622" formatCode="General">
                  <c:v>10123</c:v>
                </c:pt>
                <c:pt idx="2623" formatCode="General">
                  <c:v>9873.5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5-46EB-B56F-A7707F03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54048"/>
        <c:axId val="457654440"/>
      </c:lineChart>
      <c:lineChart>
        <c:grouping val="standard"/>
        <c:varyColors val="0"/>
        <c:ser>
          <c:idx val="1"/>
          <c:order val="1"/>
          <c:tx>
            <c:strRef>
              <c:f>'26'!$C$1</c:f>
              <c:strCache>
                <c:ptCount val="1"/>
                <c:pt idx="0">
                  <c:v>LME stocks (RHS)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'26'!$A$2:$A$2625</c:f>
              <c:numCache>
                <c:formatCode>m/d/yy;@</c:formatCode>
                <c:ptCount val="2624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 formatCode="m/d/yyyy">
                  <c:v>41067</c:v>
                </c:pt>
                <c:pt idx="1419" formatCode="m/d/yyyy">
                  <c:v>41068</c:v>
                </c:pt>
                <c:pt idx="1420" formatCode="m/d/yyyy">
                  <c:v>41071</c:v>
                </c:pt>
                <c:pt idx="1421" formatCode="m/d/yyyy">
                  <c:v>41072</c:v>
                </c:pt>
                <c:pt idx="1422" formatCode="m/d/yyyy">
                  <c:v>41073</c:v>
                </c:pt>
                <c:pt idx="1423" formatCode="m/d/yyyy">
                  <c:v>41074</c:v>
                </c:pt>
                <c:pt idx="1424" formatCode="m/d/yyyy">
                  <c:v>41075</c:v>
                </c:pt>
                <c:pt idx="1425" formatCode="m/d/yyyy">
                  <c:v>41078</c:v>
                </c:pt>
                <c:pt idx="1426" formatCode="m/d/yyyy">
                  <c:v>41079</c:v>
                </c:pt>
                <c:pt idx="1427" formatCode="m/d/yyyy">
                  <c:v>41080</c:v>
                </c:pt>
                <c:pt idx="1428" formatCode="m/d/yyyy">
                  <c:v>41081</c:v>
                </c:pt>
                <c:pt idx="1429" formatCode="m/d/yyyy">
                  <c:v>41082</c:v>
                </c:pt>
                <c:pt idx="1430" formatCode="m/d/yyyy">
                  <c:v>41085</c:v>
                </c:pt>
                <c:pt idx="1431" formatCode="m/d/yyyy">
                  <c:v>41086</c:v>
                </c:pt>
                <c:pt idx="1432" formatCode="m/d/yyyy">
                  <c:v>41087</c:v>
                </c:pt>
                <c:pt idx="1433" formatCode="m/d/yyyy">
                  <c:v>41088</c:v>
                </c:pt>
                <c:pt idx="1434" formatCode="m/d/yyyy">
                  <c:v>41089</c:v>
                </c:pt>
                <c:pt idx="1435" formatCode="m/d/yyyy">
                  <c:v>41092</c:v>
                </c:pt>
                <c:pt idx="1436" formatCode="m/d/yyyy">
                  <c:v>41093</c:v>
                </c:pt>
                <c:pt idx="1437" formatCode="m/d/yyyy">
                  <c:v>41094</c:v>
                </c:pt>
                <c:pt idx="1438" formatCode="m/d/yyyy">
                  <c:v>41095</c:v>
                </c:pt>
                <c:pt idx="1439" formatCode="m/d/yyyy">
                  <c:v>41096</c:v>
                </c:pt>
                <c:pt idx="1440" formatCode="m/d/yyyy">
                  <c:v>41099</c:v>
                </c:pt>
                <c:pt idx="1441" formatCode="m/d/yyyy">
                  <c:v>41100</c:v>
                </c:pt>
                <c:pt idx="1442" formatCode="m/d/yyyy">
                  <c:v>41101</c:v>
                </c:pt>
                <c:pt idx="1443" formatCode="m/d/yyyy">
                  <c:v>41102</c:v>
                </c:pt>
                <c:pt idx="1444" formatCode="m/d/yyyy">
                  <c:v>41103</c:v>
                </c:pt>
                <c:pt idx="1445" formatCode="m/d/yyyy">
                  <c:v>41106</c:v>
                </c:pt>
                <c:pt idx="1446" formatCode="m/d/yyyy">
                  <c:v>41107</c:v>
                </c:pt>
                <c:pt idx="1447" formatCode="m/d/yyyy">
                  <c:v>41108</c:v>
                </c:pt>
                <c:pt idx="1448" formatCode="m/d/yyyy">
                  <c:v>41109</c:v>
                </c:pt>
                <c:pt idx="1449" formatCode="m/d/yyyy">
                  <c:v>41110</c:v>
                </c:pt>
                <c:pt idx="1450" formatCode="m/d/yyyy">
                  <c:v>41113</c:v>
                </c:pt>
                <c:pt idx="1451" formatCode="m/d/yyyy">
                  <c:v>41114</c:v>
                </c:pt>
                <c:pt idx="1452" formatCode="m/d/yyyy">
                  <c:v>41115</c:v>
                </c:pt>
                <c:pt idx="1453" formatCode="m/d/yyyy">
                  <c:v>41116</c:v>
                </c:pt>
                <c:pt idx="1454" formatCode="m/d/yyyy">
                  <c:v>41117</c:v>
                </c:pt>
                <c:pt idx="1455" formatCode="m/d/yyyy">
                  <c:v>41120</c:v>
                </c:pt>
                <c:pt idx="1456" formatCode="m/d/yyyy">
                  <c:v>41121</c:v>
                </c:pt>
                <c:pt idx="1457" formatCode="m/d/yyyy">
                  <c:v>41122</c:v>
                </c:pt>
                <c:pt idx="1458" formatCode="m/d/yyyy">
                  <c:v>41123</c:v>
                </c:pt>
                <c:pt idx="1459" formatCode="m/d/yyyy">
                  <c:v>41124</c:v>
                </c:pt>
                <c:pt idx="1460" formatCode="m/d/yyyy">
                  <c:v>41127</c:v>
                </c:pt>
                <c:pt idx="1461" formatCode="m/d/yyyy">
                  <c:v>41128</c:v>
                </c:pt>
                <c:pt idx="1462" formatCode="m/d/yyyy">
                  <c:v>41129</c:v>
                </c:pt>
                <c:pt idx="1463" formatCode="m/d/yyyy">
                  <c:v>41130</c:v>
                </c:pt>
                <c:pt idx="1464" formatCode="m/d/yyyy">
                  <c:v>41131</c:v>
                </c:pt>
                <c:pt idx="1465" formatCode="m/d/yyyy">
                  <c:v>41134</c:v>
                </c:pt>
                <c:pt idx="1466" formatCode="m/d/yyyy">
                  <c:v>41135</c:v>
                </c:pt>
                <c:pt idx="1467" formatCode="m/d/yyyy">
                  <c:v>41136</c:v>
                </c:pt>
                <c:pt idx="1468" formatCode="m/d/yyyy">
                  <c:v>41137</c:v>
                </c:pt>
                <c:pt idx="1469" formatCode="m/d/yyyy">
                  <c:v>41138</c:v>
                </c:pt>
                <c:pt idx="1470" formatCode="m/d/yyyy">
                  <c:v>41141</c:v>
                </c:pt>
                <c:pt idx="1471" formatCode="m/d/yyyy">
                  <c:v>41142</c:v>
                </c:pt>
                <c:pt idx="1472" formatCode="m/d/yyyy">
                  <c:v>41143</c:v>
                </c:pt>
                <c:pt idx="1473" formatCode="m/d/yyyy">
                  <c:v>41144</c:v>
                </c:pt>
                <c:pt idx="1474" formatCode="m/d/yyyy">
                  <c:v>41145</c:v>
                </c:pt>
                <c:pt idx="1475" formatCode="m/d/yyyy">
                  <c:v>41148</c:v>
                </c:pt>
                <c:pt idx="1476" formatCode="m/d/yyyy">
                  <c:v>41149</c:v>
                </c:pt>
                <c:pt idx="1477" formatCode="m/d/yyyy">
                  <c:v>41150</c:v>
                </c:pt>
                <c:pt idx="1478" formatCode="m/d/yyyy">
                  <c:v>41151</c:v>
                </c:pt>
                <c:pt idx="1479" formatCode="m/d/yyyy">
                  <c:v>41152</c:v>
                </c:pt>
                <c:pt idx="1480" formatCode="m/d/yyyy">
                  <c:v>41155</c:v>
                </c:pt>
                <c:pt idx="1481" formatCode="m/d/yyyy">
                  <c:v>41156</c:v>
                </c:pt>
                <c:pt idx="1482" formatCode="m/d/yyyy">
                  <c:v>41157</c:v>
                </c:pt>
                <c:pt idx="1483" formatCode="m/d/yyyy">
                  <c:v>41158</c:v>
                </c:pt>
                <c:pt idx="1484" formatCode="m/d/yyyy">
                  <c:v>41159</c:v>
                </c:pt>
                <c:pt idx="1485" formatCode="m/d/yyyy">
                  <c:v>41162</c:v>
                </c:pt>
                <c:pt idx="1486" formatCode="m/d/yyyy">
                  <c:v>41163</c:v>
                </c:pt>
                <c:pt idx="1487" formatCode="m/d/yyyy">
                  <c:v>41164</c:v>
                </c:pt>
                <c:pt idx="1488" formatCode="m/d/yyyy">
                  <c:v>41165</c:v>
                </c:pt>
                <c:pt idx="1489" formatCode="m/d/yyyy">
                  <c:v>41166</c:v>
                </c:pt>
                <c:pt idx="1490" formatCode="m/d/yyyy">
                  <c:v>41169</c:v>
                </c:pt>
                <c:pt idx="1491" formatCode="m/d/yyyy">
                  <c:v>41170</c:v>
                </c:pt>
                <c:pt idx="1492" formatCode="m/d/yyyy">
                  <c:v>41171</c:v>
                </c:pt>
                <c:pt idx="1493" formatCode="m/d/yyyy">
                  <c:v>41172</c:v>
                </c:pt>
                <c:pt idx="1494" formatCode="m/d/yyyy">
                  <c:v>41173</c:v>
                </c:pt>
                <c:pt idx="1495" formatCode="m/d/yyyy">
                  <c:v>41176</c:v>
                </c:pt>
                <c:pt idx="1496" formatCode="m/d/yyyy">
                  <c:v>41177</c:v>
                </c:pt>
                <c:pt idx="1497" formatCode="m/d/yyyy">
                  <c:v>41178</c:v>
                </c:pt>
                <c:pt idx="1498" formatCode="m/d/yyyy">
                  <c:v>41179</c:v>
                </c:pt>
                <c:pt idx="1499" formatCode="m/d/yyyy">
                  <c:v>41180</c:v>
                </c:pt>
                <c:pt idx="1500" formatCode="m/d/yyyy">
                  <c:v>41183</c:v>
                </c:pt>
                <c:pt idx="1501" formatCode="m/d/yyyy">
                  <c:v>41184</c:v>
                </c:pt>
                <c:pt idx="1502" formatCode="m/d/yyyy">
                  <c:v>41185</c:v>
                </c:pt>
                <c:pt idx="1503" formatCode="m/d/yyyy">
                  <c:v>41186</c:v>
                </c:pt>
                <c:pt idx="1504" formatCode="m/d/yyyy">
                  <c:v>41187</c:v>
                </c:pt>
                <c:pt idx="1505" formatCode="m/d/yyyy">
                  <c:v>41190</c:v>
                </c:pt>
                <c:pt idx="1506" formatCode="m/d/yyyy">
                  <c:v>41191</c:v>
                </c:pt>
                <c:pt idx="1507" formatCode="m/d/yyyy">
                  <c:v>41192</c:v>
                </c:pt>
                <c:pt idx="1508" formatCode="m/d/yyyy">
                  <c:v>41193</c:v>
                </c:pt>
                <c:pt idx="1509" formatCode="m/d/yyyy">
                  <c:v>41194</c:v>
                </c:pt>
                <c:pt idx="1510" formatCode="m/d/yyyy">
                  <c:v>41197</c:v>
                </c:pt>
                <c:pt idx="1511" formatCode="m/d/yyyy">
                  <c:v>41198</c:v>
                </c:pt>
                <c:pt idx="1512" formatCode="m/d/yyyy">
                  <c:v>41199</c:v>
                </c:pt>
                <c:pt idx="1513" formatCode="m/d/yyyy">
                  <c:v>41200</c:v>
                </c:pt>
                <c:pt idx="1514" formatCode="m/d/yyyy">
                  <c:v>41201</c:v>
                </c:pt>
                <c:pt idx="1515" formatCode="m/d/yyyy">
                  <c:v>41204</c:v>
                </c:pt>
                <c:pt idx="1516" formatCode="m/d/yyyy">
                  <c:v>41205</c:v>
                </c:pt>
                <c:pt idx="1517" formatCode="m/d/yyyy">
                  <c:v>41206</c:v>
                </c:pt>
                <c:pt idx="1518" formatCode="m/d/yyyy">
                  <c:v>41207</c:v>
                </c:pt>
                <c:pt idx="1519" formatCode="m/d/yyyy">
                  <c:v>41208</c:v>
                </c:pt>
                <c:pt idx="1520" formatCode="m/d/yyyy">
                  <c:v>41211</c:v>
                </c:pt>
                <c:pt idx="1521" formatCode="m/d/yyyy">
                  <c:v>41212</c:v>
                </c:pt>
                <c:pt idx="1522" formatCode="m/d/yyyy">
                  <c:v>41213</c:v>
                </c:pt>
                <c:pt idx="1523" formatCode="m/d/yyyy">
                  <c:v>41214</c:v>
                </c:pt>
                <c:pt idx="1524" formatCode="m/d/yyyy">
                  <c:v>41215</c:v>
                </c:pt>
                <c:pt idx="1525" formatCode="m/d/yyyy">
                  <c:v>41218</c:v>
                </c:pt>
                <c:pt idx="1526" formatCode="m/d/yyyy">
                  <c:v>41219</c:v>
                </c:pt>
                <c:pt idx="1527" formatCode="m/d/yyyy">
                  <c:v>41220</c:v>
                </c:pt>
                <c:pt idx="1528" formatCode="m/d/yyyy">
                  <c:v>41221</c:v>
                </c:pt>
                <c:pt idx="1529" formatCode="m/d/yyyy">
                  <c:v>41222</c:v>
                </c:pt>
                <c:pt idx="1530" formatCode="m/d/yyyy">
                  <c:v>41225</c:v>
                </c:pt>
                <c:pt idx="1531" formatCode="m/d/yyyy">
                  <c:v>41226</c:v>
                </c:pt>
                <c:pt idx="1532" formatCode="m/d/yyyy">
                  <c:v>41227</c:v>
                </c:pt>
                <c:pt idx="1533" formatCode="m/d/yyyy">
                  <c:v>41228</c:v>
                </c:pt>
                <c:pt idx="1534" formatCode="m/d/yyyy">
                  <c:v>41229</c:v>
                </c:pt>
                <c:pt idx="1535" formatCode="m/d/yyyy">
                  <c:v>41232</c:v>
                </c:pt>
                <c:pt idx="1536" formatCode="m/d/yyyy">
                  <c:v>41233</c:v>
                </c:pt>
                <c:pt idx="1537" formatCode="m/d/yyyy">
                  <c:v>41234</c:v>
                </c:pt>
                <c:pt idx="1538" formatCode="m/d/yyyy">
                  <c:v>41235</c:v>
                </c:pt>
                <c:pt idx="1539" formatCode="m/d/yyyy">
                  <c:v>41236</c:v>
                </c:pt>
                <c:pt idx="1540" formatCode="m/d/yyyy">
                  <c:v>41239</c:v>
                </c:pt>
                <c:pt idx="1541" formatCode="m/d/yyyy">
                  <c:v>41240</c:v>
                </c:pt>
                <c:pt idx="1542" formatCode="m/d/yyyy">
                  <c:v>41241</c:v>
                </c:pt>
                <c:pt idx="1543" formatCode="m/d/yyyy">
                  <c:v>41242</c:v>
                </c:pt>
                <c:pt idx="1544" formatCode="m/d/yyyy">
                  <c:v>41243</c:v>
                </c:pt>
                <c:pt idx="1545" formatCode="m/d/yyyy">
                  <c:v>41246</c:v>
                </c:pt>
                <c:pt idx="1546" formatCode="m/d/yyyy">
                  <c:v>41247</c:v>
                </c:pt>
                <c:pt idx="1547" formatCode="m/d/yyyy">
                  <c:v>41248</c:v>
                </c:pt>
                <c:pt idx="1548" formatCode="m/d/yyyy">
                  <c:v>41249</c:v>
                </c:pt>
                <c:pt idx="1549" formatCode="m/d/yyyy">
                  <c:v>41250</c:v>
                </c:pt>
                <c:pt idx="1550" formatCode="m/d/yyyy">
                  <c:v>41253</c:v>
                </c:pt>
                <c:pt idx="1551" formatCode="m/d/yyyy">
                  <c:v>41254</c:v>
                </c:pt>
                <c:pt idx="1552" formatCode="m/d/yyyy">
                  <c:v>41255</c:v>
                </c:pt>
                <c:pt idx="1553" formatCode="m/d/yyyy">
                  <c:v>41256</c:v>
                </c:pt>
                <c:pt idx="1554" formatCode="m/d/yyyy">
                  <c:v>41257</c:v>
                </c:pt>
                <c:pt idx="1555" formatCode="m/d/yyyy">
                  <c:v>41260</c:v>
                </c:pt>
                <c:pt idx="1556" formatCode="m/d/yyyy">
                  <c:v>41261</c:v>
                </c:pt>
                <c:pt idx="1557" formatCode="m/d/yyyy">
                  <c:v>41262</c:v>
                </c:pt>
                <c:pt idx="1558" formatCode="m/d/yyyy">
                  <c:v>41263</c:v>
                </c:pt>
                <c:pt idx="1559" formatCode="m/d/yyyy">
                  <c:v>41264</c:v>
                </c:pt>
                <c:pt idx="1560" formatCode="m/d/yyyy">
                  <c:v>41267</c:v>
                </c:pt>
                <c:pt idx="1561" formatCode="m/d/yyyy">
                  <c:v>41268</c:v>
                </c:pt>
                <c:pt idx="1562" formatCode="m/d/yyyy">
                  <c:v>41269</c:v>
                </c:pt>
                <c:pt idx="1563" formatCode="m/d/yyyy">
                  <c:v>41270</c:v>
                </c:pt>
                <c:pt idx="1564" formatCode="m/d/yyyy">
                  <c:v>41271</c:v>
                </c:pt>
                <c:pt idx="1565" formatCode="m/d/yyyy">
                  <c:v>41274</c:v>
                </c:pt>
                <c:pt idx="1566" formatCode="m/d/yyyy">
                  <c:v>41275</c:v>
                </c:pt>
                <c:pt idx="1567" formatCode="m/d/yyyy">
                  <c:v>41276</c:v>
                </c:pt>
                <c:pt idx="1568" formatCode="m/d/yyyy">
                  <c:v>41277</c:v>
                </c:pt>
                <c:pt idx="1569" formatCode="m/d/yyyy">
                  <c:v>41278</c:v>
                </c:pt>
                <c:pt idx="1570" formatCode="m/d/yyyy">
                  <c:v>41281</c:v>
                </c:pt>
                <c:pt idx="1571" formatCode="m/d/yyyy">
                  <c:v>41282</c:v>
                </c:pt>
                <c:pt idx="1572" formatCode="m/d/yyyy">
                  <c:v>41283</c:v>
                </c:pt>
                <c:pt idx="1573" formatCode="m/d/yyyy">
                  <c:v>41284</c:v>
                </c:pt>
                <c:pt idx="1574" formatCode="m/d/yyyy">
                  <c:v>41285</c:v>
                </c:pt>
                <c:pt idx="1575" formatCode="m/d/yyyy">
                  <c:v>41288</c:v>
                </c:pt>
                <c:pt idx="1576" formatCode="m/d/yyyy">
                  <c:v>41289</c:v>
                </c:pt>
                <c:pt idx="1577" formatCode="m/d/yyyy">
                  <c:v>41290</c:v>
                </c:pt>
                <c:pt idx="1578" formatCode="m/d/yyyy">
                  <c:v>41291</c:v>
                </c:pt>
                <c:pt idx="1579" formatCode="m/d/yyyy">
                  <c:v>41292</c:v>
                </c:pt>
                <c:pt idx="1580" formatCode="m/d/yyyy">
                  <c:v>41295</c:v>
                </c:pt>
                <c:pt idx="1581" formatCode="m/d/yyyy">
                  <c:v>41296</c:v>
                </c:pt>
                <c:pt idx="1582" formatCode="m/d/yyyy">
                  <c:v>41297</c:v>
                </c:pt>
                <c:pt idx="1583" formatCode="m/d/yyyy">
                  <c:v>41298</c:v>
                </c:pt>
                <c:pt idx="1584" formatCode="m/d/yyyy">
                  <c:v>41299</c:v>
                </c:pt>
                <c:pt idx="1585" formatCode="m/d/yyyy">
                  <c:v>41302</c:v>
                </c:pt>
                <c:pt idx="1586" formatCode="m/d/yyyy">
                  <c:v>41303</c:v>
                </c:pt>
                <c:pt idx="1587" formatCode="m/d/yyyy">
                  <c:v>41304</c:v>
                </c:pt>
                <c:pt idx="1588" formatCode="m/d/yyyy">
                  <c:v>41305</c:v>
                </c:pt>
                <c:pt idx="1589" formatCode="m/d/yyyy">
                  <c:v>41306</c:v>
                </c:pt>
                <c:pt idx="1590" formatCode="m/d/yyyy">
                  <c:v>41309</c:v>
                </c:pt>
                <c:pt idx="1591" formatCode="m/d/yyyy">
                  <c:v>41310</c:v>
                </c:pt>
                <c:pt idx="1592" formatCode="m/d/yyyy">
                  <c:v>41311</c:v>
                </c:pt>
                <c:pt idx="1593" formatCode="m/d/yyyy">
                  <c:v>41312</c:v>
                </c:pt>
                <c:pt idx="1594" formatCode="m/d/yyyy">
                  <c:v>41313</c:v>
                </c:pt>
                <c:pt idx="1595" formatCode="m/d/yyyy">
                  <c:v>41316</c:v>
                </c:pt>
                <c:pt idx="1596" formatCode="m/d/yyyy">
                  <c:v>41317</c:v>
                </c:pt>
                <c:pt idx="1597" formatCode="m/d/yyyy">
                  <c:v>41318</c:v>
                </c:pt>
                <c:pt idx="1598" formatCode="m/d/yyyy">
                  <c:v>41319</c:v>
                </c:pt>
                <c:pt idx="1599" formatCode="m/d/yyyy">
                  <c:v>41320</c:v>
                </c:pt>
                <c:pt idx="1600" formatCode="m/d/yyyy">
                  <c:v>41323</c:v>
                </c:pt>
                <c:pt idx="1601" formatCode="m/d/yyyy">
                  <c:v>41324</c:v>
                </c:pt>
                <c:pt idx="1602" formatCode="m/d/yyyy">
                  <c:v>41325</c:v>
                </c:pt>
                <c:pt idx="1603" formatCode="m/d/yyyy">
                  <c:v>41326</c:v>
                </c:pt>
                <c:pt idx="1604" formatCode="m/d/yyyy">
                  <c:v>41327</c:v>
                </c:pt>
                <c:pt idx="1605" formatCode="m/d/yyyy">
                  <c:v>41330</c:v>
                </c:pt>
                <c:pt idx="1606" formatCode="m/d/yyyy">
                  <c:v>41331</c:v>
                </c:pt>
                <c:pt idx="1607" formatCode="m/d/yyyy">
                  <c:v>41332</c:v>
                </c:pt>
                <c:pt idx="1608" formatCode="m/d/yyyy">
                  <c:v>41333</c:v>
                </c:pt>
                <c:pt idx="1609" formatCode="m/d/yyyy">
                  <c:v>41334</c:v>
                </c:pt>
                <c:pt idx="1610" formatCode="m/d/yyyy">
                  <c:v>41337</c:v>
                </c:pt>
                <c:pt idx="1611" formatCode="m/d/yyyy">
                  <c:v>41338</c:v>
                </c:pt>
                <c:pt idx="1612" formatCode="m/d/yyyy">
                  <c:v>41339</c:v>
                </c:pt>
                <c:pt idx="1613" formatCode="m/d/yyyy">
                  <c:v>41340</c:v>
                </c:pt>
                <c:pt idx="1614" formatCode="m/d/yyyy">
                  <c:v>41341</c:v>
                </c:pt>
                <c:pt idx="1615" formatCode="m/d/yyyy">
                  <c:v>41344</c:v>
                </c:pt>
                <c:pt idx="1616" formatCode="m/d/yyyy">
                  <c:v>41345</c:v>
                </c:pt>
                <c:pt idx="1617" formatCode="m/d/yyyy">
                  <c:v>41346</c:v>
                </c:pt>
                <c:pt idx="1618" formatCode="m/d/yyyy">
                  <c:v>41347</c:v>
                </c:pt>
                <c:pt idx="1619" formatCode="m/d/yyyy">
                  <c:v>41348</c:v>
                </c:pt>
                <c:pt idx="1620" formatCode="m/d/yyyy">
                  <c:v>41351</c:v>
                </c:pt>
                <c:pt idx="1621" formatCode="m/d/yyyy">
                  <c:v>41352</c:v>
                </c:pt>
                <c:pt idx="1622" formatCode="m/d/yyyy">
                  <c:v>41353</c:v>
                </c:pt>
                <c:pt idx="1623" formatCode="m/d/yyyy">
                  <c:v>41354</c:v>
                </c:pt>
                <c:pt idx="1624" formatCode="m/d/yyyy">
                  <c:v>41355</c:v>
                </c:pt>
                <c:pt idx="1625" formatCode="m/d/yyyy">
                  <c:v>41358</c:v>
                </c:pt>
                <c:pt idx="1626" formatCode="m/d/yyyy">
                  <c:v>41359</c:v>
                </c:pt>
                <c:pt idx="1627" formatCode="m/d/yyyy">
                  <c:v>41360</c:v>
                </c:pt>
                <c:pt idx="1628" formatCode="m/d/yyyy">
                  <c:v>41361</c:v>
                </c:pt>
                <c:pt idx="1629" formatCode="m/d/yyyy">
                  <c:v>41362</c:v>
                </c:pt>
                <c:pt idx="1630" formatCode="m/d/yyyy">
                  <c:v>41365</c:v>
                </c:pt>
                <c:pt idx="1631" formatCode="m/d/yyyy">
                  <c:v>41366</c:v>
                </c:pt>
                <c:pt idx="1632" formatCode="m/d/yyyy">
                  <c:v>41367</c:v>
                </c:pt>
                <c:pt idx="1633" formatCode="m/d/yyyy">
                  <c:v>41368</c:v>
                </c:pt>
                <c:pt idx="1634" formatCode="m/d/yyyy">
                  <c:v>41369</c:v>
                </c:pt>
                <c:pt idx="1635" formatCode="m/d/yyyy">
                  <c:v>41372</c:v>
                </c:pt>
                <c:pt idx="1636" formatCode="m/d/yyyy">
                  <c:v>41373</c:v>
                </c:pt>
                <c:pt idx="1637" formatCode="m/d/yyyy">
                  <c:v>41374</c:v>
                </c:pt>
                <c:pt idx="1638" formatCode="m/d/yyyy">
                  <c:v>41375</c:v>
                </c:pt>
                <c:pt idx="1639" formatCode="m/d/yyyy">
                  <c:v>41376</c:v>
                </c:pt>
                <c:pt idx="1640" formatCode="m/d/yyyy">
                  <c:v>41379</c:v>
                </c:pt>
                <c:pt idx="1641" formatCode="m/d/yyyy">
                  <c:v>41380</c:v>
                </c:pt>
                <c:pt idx="1642" formatCode="m/d/yyyy">
                  <c:v>41381</c:v>
                </c:pt>
                <c:pt idx="1643" formatCode="m/d/yyyy">
                  <c:v>41382</c:v>
                </c:pt>
                <c:pt idx="1644" formatCode="m/d/yyyy">
                  <c:v>41383</c:v>
                </c:pt>
                <c:pt idx="1645" formatCode="m/d/yyyy">
                  <c:v>41386</c:v>
                </c:pt>
                <c:pt idx="1646" formatCode="m/d/yyyy">
                  <c:v>41387</c:v>
                </c:pt>
                <c:pt idx="1647" formatCode="m/d/yyyy">
                  <c:v>41388</c:v>
                </c:pt>
                <c:pt idx="1648" formatCode="m/d/yyyy">
                  <c:v>41389</c:v>
                </c:pt>
                <c:pt idx="1649" formatCode="m/d/yyyy">
                  <c:v>41390</c:v>
                </c:pt>
                <c:pt idx="1650" formatCode="m/d/yyyy">
                  <c:v>41393</c:v>
                </c:pt>
                <c:pt idx="1651" formatCode="m/d/yyyy">
                  <c:v>41394</c:v>
                </c:pt>
                <c:pt idx="1652" formatCode="m/d/yyyy">
                  <c:v>41395</c:v>
                </c:pt>
                <c:pt idx="1653" formatCode="m/d/yyyy">
                  <c:v>41396</c:v>
                </c:pt>
                <c:pt idx="1654" formatCode="m/d/yyyy">
                  <c:v>41397</c:v>
                </c:pt>
                <c:pt idx="1655" formatCode="m/d/yyyy">
                  <c:v>41400</c:v>
                </c:pt>
                <c:pt idx="1656" formatCode="m/d/yyyy">
                  <c:v>41401</c:v>
                </c:pt>
                <c:pt idx="1657" formatCode="m/d/yyyy">
                  <c:v>41402</c:v>
                </c:pt>
                <c:pt idx="1658" formatCode="m/d/yyyy">
                  <c:v>41403</c:v>
                </c:pt>
                <c:pt idx="1659" formatCode="m/d/yyyy">
                  <c:v>41404</c:v>
                </c:pt>
                <c:pt idx="1660" formatCode="m/d/yyyy">
                  <c:v>41407</c:v>
                </c:pt>
                <c:pt idx="1661" formatCode="m/d/yyyy">
                  <c:v>41408</c:v>
                </c:pt>
                <c:pt idx="1662" formatCode="m/d/yyyy">
                  <c:v>41409</c:v>
                </c:pt>
                <c:pt idx="1663" formatCode="m/d/yyyy">
                  <c:v>41410</c:v>
                </c:pt>
                <c:pt idx="1664" formatCode="m/d/yyyy">
                  <c:v>41411</c:v>
                </c:pt>
                <c:pt idx="1665" formatCode="m/d/yyyy">
                  <c:v>41414</c:v>
                </c:pt>
                <c:pt idx="1666" formatCode="m/d/yyyy">
                  <c:v>41415</c:v>
                </c:pt>
                <c:pt idx="1667" formatCode="m/d/yyyy">
                  <c:v>41416</c:v>
                </c:pt>
                <c:pt idx="1668" formatCode="m/d/yyyy">
                  <c:v>41417</c:v>
                </c:pt>
                <c:pt idx="1669" formatCode="m/d/yyyy">
                  <c:v>41418</c:v>
                </c:pt>
                <c:pt idx="1670" formatCode="m/d/yyyy">
                  <c:v>41421</c:v>
                </c:pt>
                <c:pt idx="1671" formatCode="m/d/yyyy">
                  <c:v>41422</c:v>
                </c:pt>
                <c:pt idx="1672" formatCode="m/d/yyyy">
                  <c:v>41423</c:v>
                </c:pt>
                <c:pt idx="1673" formatCode="m/d/yyyy">
                  <c:v>41424</c:v>
                </c:pt>
                <c:pt idx="1674" formatCode="m/d/yyyy">
                  <c:v>41425</c:v>
                </c:pt>
                <c:pt idx="1675" formatCode="m/d/yyyy">
                  <c:v>41428</c:v>
                </c:pt>
                <c:pt idx="1676" formatCode="m/d/yyyy">
                  <c:v>41429</c:v>
                </c:pt>
                <c:pt idx="1677" formatCode="m/d/yyyy">
                  <c:v>41430</c:v>
                </c:pt>
                <c:pt idx="1678" formatCode="m/d/yyyy">
                  <c:v>41431</c:v>
                </c:pt>
                <c:pt idx="1679" formatCode="m/d/yyyy">
                  <c:v>41432</c:v>
                </c:pt>
                <c:pt idx="1680" formatCode="m/d/yyyy">
                  <c:v>41435</c:v>
                </c:pt>
                <c:pt idx="1681" formatCode="m/d/yyyy">
                  <c:v>41436</c:v>
                </c:pt>
                <c:pt idx="1682" formatCode="m/d/yyyy">
                  <c:v>41437</c:v>
                </c:pt>
                <c:pt idx="1683" formatCode="m/d/yyyy">
                  <c:v>41438</c:v>
                </c:pt>
                <c:pt idx="1684" formatCode="m/d/yyyy">
                  <c:v>41439</c:v>
                </c:pt>
                <c:pt idx="1685" formatCode="m/d/yyyy">
                  <c:v>41442</c:v>
                </c:pt>
                <c:pt idx="1686" formatCode="m/d/yyyy">
                  <c:v>41443</c:v>
                </c:pt>
                <c:pt idx="1687" formatCode="m/d/yyyy">
                  <c:v>41444</c:v>
                </c:pt>
                <c:pt idx="1688" formatCode="m/d/yyyy">
                  <c:v>41445</c:v>
                </c:pt>
                <c:pt idx="1689" formatCode="m/d/yyyy">
                  <c:v>41446</c:v>
                </c:pt>
                <c:pt idx="1690" formatCode="m/d/yyyy">
                  <c:v>41449</c:v>
                </c:pt>
                <c:pt idx="1691" formatCode="m/d/yyyy">
                  <c:v>41450</c:v>
                </c:pt>
                <c:pt idx="1692" formatCode="m/d/yyyy">
                  <c:v>41451</c:v>
                </c:pt>
                <c:pt idx="1693" formatCode="m/d/yyyy">
                  <c:v>41452</c:v>
                </c:pt>
                <c:pt idx="1694" formatCode="m/d/yyyy">
                  <c:v>41453</c:v>
                </c:pt>
                <c:pt idx="1695" formatCode="m/d/yyyy">
                  <c:v>41456</c:v>
                </c:pt>
                <c:pt idx="1696" formatCode="m/d/yyyy">
                  <c:v>41457</c:v>
                </c:pt>
                <c:pt idx="1697" formatCode="m/d/yyyy">
                  <c:v>41458</c:v>
                </c:pt>
                <c:pt idx="1698" formatCode="m/d/yyyy">
                  <c:v>41459</c:v>
                </c:pt>
                <c:pt idx="1699" formatCode="m/d/yyyy">
                  <c:v>41460</c:v>
                </c:pt>
                <c:pt idx="1700" formatCode="m/d/yyyy">
                  <c:v>41463</c:v>
                </c:pt>
                <c:pt idx="1701" formatCode="m/d/yyyy">
                  <c:v>41464</c:v>
                </c:pt>
                <c:pt idx="1702" formatCode="m/d/yyyy">
                  <c:v>41465</c:v>
                </c:pt>
                <c:pt idx="1703" formatCode="m/d/yyyy">
                  <c:v>41466</c:v>
                </c:pt>
                <c:pt idx="1704" formatCode="m/d/yyyy">
                  <c:v>41467</c:v>
                </c:pt>
                <c:pt idx="1705" formatCode="m/d/yyyy">
                  <c:v>41470</c:v>
                </c:pt>
                <c:pt idx="1706" formatCode="m/d/yyyy">
                  <c:v>41471</c:v>
                </c:pt>
                <c:pt idx="1707" formatCode="m/d/yyyy">
                  <c:v>41472</c:v>
                </c:pt>
                <c:pt idx="1708" formatCode="m/d/yyyy">
                  <c:v>41473</c:v>
                </c:pt>
                <c:pt idx="1709" formatCode="m/d/yyyy">
                  <c:v>41474</c:v>
                </c:pt>
                <c:pt idx="1710" formatCode="m/d/yyyy">
                  <c:v>41477</c:v>
                </c:pt>
                <c:pt idx="1711" formatCode="m/d/yyyy">
                  <c:v>41478</c:v>
                </c:pt>
                <c:pt idx="1712" formatCode="m/d/yyyy">
                  <c:v>41479</c:v>
                </c:pt>
                <c:pt idx="1713" formatCode="m/d/yyyy">
                  <c:v>41480</c:v>
                </c:pt>
                <c:pt idx="1714" formatCode="m/d/yyyy">
                  <c:v>41481</c:v>
                </c:pt>
                <c:pt idx="1715" formatCode="m/d/yyyy">
                  <c:v>41484</c:v>
                </c:pt>
                <c:pt idx="1716" formatCode="m/d/yyyy">
                  <c:v>41485</c:v>
                </c:pt>
                <c:pt idx="1717" formatCode="m/d/yyyy">
                  <c:v>41486</c:v>
                </c:pt>
                <c:pt idx="1718" formatCode="m/d/yyyy">
                  <c:v>41487</c:v>
                </c:pt>
                <c:pt idx="1719" formatCode="m/d/yyyy">
                  <c:v>41488</c:v>
                </c:pt>
                <c:pt idx="1720" formatCode="m/d/yyyy">
                  <c:v>41491</c:v>
                </c:pt>
                <c:pt idx="1721" formatCode="m/d/yyyy">
                  <c:v>41492</c:v>
                </c:pt>
                <c:pt idx="1722" formatCode="m/d/yyyy">
                  <c:v>41493</c:v>
                </c:pt>
                <c:pt idx="1723" formatCode="m/d/yyyy">
                  <c:v>41494</c:v>
                </c:pt>
                <c:pt idx="1724" formatCode="m/d/yyyy">
                  <c:v>41495</c:v>
                </c:pt>
                <c:pt idx="1725" formatCode="m/d/yyyy">
                  <c:v>41498</c:v>
                </c:pt>
                <c:pt idx="1726" formatCode="m/d/yyyy">
                  <c:v>41499</c:v>
                </c:pt>
                <c:pt idx="1727" formatCode="m/d/yyyy">
                  <c:v>41500</c:v>
                </c:pt>
                <c:pt idx="1728" formatCode="m/d/yyyy">
                  <c:v>41501</c:v>
                </c:pt>
                <c:pt idx="1729" formatCode="m/d/yyyy">
                  <c:v>41502</c:v>
                </c:pt>
                <c:pt idx="1730" formatCode="m/d/yyyy">
                  <c:v>41505</c:v>
                </c:pt>
                <c:pt idx="1731" formatCode="m/d/yyyy">
                  <c:v>41506</c:v>
                </c:pt>
                <c:pt idx="1732" formatCode="m/d/yyyy">
                  <c:v>41507</c:v>
                </c:pt>
                <c:pt idx="1733" formatCode="m/d/yyyy">
                  <c:v>41508</c:v>
                </c:pt>
                <c:pt idx="1734" formatCode="m/d/yyyy">
                  <c:v>41509</c:v>
                </c:pt>
                <c:pt idx="1735" formatCode="m/d/yyyy">
                  <c:v>41512</c:v>
                </c:pt>
                <c:pt idx="1736" formatCode="m/d/yyyy">
                  <c:v>41513</c:v>
                </c:pt>
                <c:pt idx="1737" formatCode="m/d/yyyy">
                  <c:v>41514</c:v>
                </c:pt>
                <c:pt idx="1738" formatCode="m/d/yyyy">
                  <c:v>41515</c:v>
                </c:pt>
                <c:pt idx="1739" formatCode="m/d/yyyy">
                  <c:v>41516</c:v>
                </c:pt>
                <c:pt idx="1740" formatCode="m/d/yyyy">
                  <c:v>41519</c:v>
                </c:pt>
                <c:pt idx="1741" formatCode="m/d/yyyy">
                  <c:v>41520</c:v>
                </c:pt>
                <c:pt idx="1742" formatCode="m/d/yyyy">
                  <c:v>41521</c:v>
                </c:pt>
                <c:pt idx="1743" formatCode="m/d/yyyy">
                  <c:v>41522</c:v>
                </c:pt>
                <c:pt idx="1744" formatCode="m/d/yyyy">
                  <c:v>41523</c:v>
                </c:pt>
                <c:pt idx="1745" formatCode="m/d/yyyy">
                  <c:v>41526</c:v>
                </c:pt>
                <c:pt idx="1746" formatCode="m/d/yyyy">
                  <c:v>41527</c:v>
                </c:pt>
                <c:pt idx="1747" formatCode="m/d/yyyy">
                  <c:v>41528</c:v>
                </c:pt>
                <c:pt idx="1748" formatCode="m/d/yyyy">
                  <c:v>41529</c:v>
                </c:pt>
                <c:pt idx="1749" formatCode="m/d/yyyy">
                  <c:v>41530</c:v>
                </c:pt>
                <c:pt idx="1750" formatCode="m/d/yyyy">
                  <c:v>41533</c:v>
                </c:pt>
                <c:pt idx="1751" formatCode="m/d/yyyy">
                  <c:v>41534</c:v>
                </c:pt>
                <c:pt idx="1752" formatCode="m/d/yyyy">
                  <c:v>41535</c:v>
                </c:pt>
                <c:pt idx="1753" formatCode="m/d/yyyy">
                  <c:v>41536</c:v>
                </c:pt>
                <c:pt idx="1754" formatCode="m/d/yyyy">
                  <c:v>41537</c:v>
                </c:pt>
                <c:pt idx="1755" formatCode="m/d/yyyy">
                  <c:v>41540</c:v>
                </c:pt>
                <c:pt idx="1756" formatCode="m/d/yyyy">
                  <c:v>41541</c:v>
                </c:pt>
                <c:pt idx="1757" formatCode="m/d/yyyy">
                  <c:v>41542</c:v>
                </c:pt>
                <c:pt idx="1758" formatCode="m/d/yyyy">
                  <c:v>41543</c:v>
                </c:pt>
                <c:pt idx="1759" formatCode="m/d/yyyy">
                  <c:v>41544</c:v>
                </c:pt>
                <c:pt idx="1760" formatCode="m/d/yyyy">
                  <c:v>41547</c:v>
                </c:pt>
                <c:pt idx="1761" formatCode="m/d/yyyy">
                  <c:v>41548</c:v>
                </c:pt>
                <c:pt idx="1762" formatCode="m/d/yyyy">
                  <c:v>41549</c:v>
                </c:pt>
                <c:pt idx="1763" formatCode="m/d/yyyy">
                  <c:v>41550</c:v>
                </c:pt>
                <c:pt idx="1764" formatCode="m/d/yyyy">
                  <c:v>41551</c:v>
                </c:pt>
                <c:pt idx="1765" formatCode="m/d/yyyy">
                  <c:v>41554</c:v>
                </c:pt>
                <c:pt idx="1766" formatCode="m/d/yyyy">
                  <c:v>41555</c:v>
                </c:pt>
                <c:pt idx="1767" formatCode="m/d/yyyy">
                  <c:v>41556</c:v>
                </c:pt>
                <c:pt idx="1768" formatCode="m/d/yyyy">
                  <c:v>41557</c:v>
                </c:pt>
                <c:pt idx="1769" formatCode="m/d/yyyy">
                  <c:v>41558</c:v>
                </c:pt>
                <c:pt idx="1770" formatCode="m/d/yyyy">
                  <c:v>41561</c:v>
                </c:pt>
                <c:pt idx="1771" formatCode="m/d/yyyy">
                  <c:v>41562</c:v>
                </c:pt>
                <c:pt idx="1772" formatCode="m/d/yyyy">
                  <c:v>41563</c:v>
                </c:pt>
                <c:pt idx="1773" formatCode="m/d/yyyy">
                  <c:v>41564</c:v>
                </c:pt>
                <c:pt idx="1774" formatCode="m/d/yyyy">
                  <c:v>41565</c:v>
                </c:pt>
                <c:pt idx="1775" formatCode="m/d/yyyy">
                  <c:v>41568</c:v>
                </c:pt>
                <c:pt idx="1776" formatCode="m/d/yyyy">
                  <c:v>41569</c:v>
                </c:pt>
                <c:pt idx="1777" formatCode="m/d/yyyy">
                  <c:v>41570</c:v>
                </c:pt>
                <c:pt idx="1778" formatCode="m/d/yyyy">
                  <c:v>41571</c:v>
                </c:pt>
                <c:pt idx="1779" formatCode="m/d/yyyy">
                  <c:v>41572</c:v>
                </c:pt>
                <c:pt idx="1780" formatCode="m/d/yyyy">
                  <c:v>41575</c:v>
                </c:pt>
                <c:pt idx="1781" formatCode="m/d/yyyy">
                  <c:v>41576</c:v>
                </c:pt>
                <c:pt idx="1782" formatCode="m/d/yyyy">
                  <c:v>41577</c:v>
                </c:pt>
                <c:pt idx="1783" formatCode="m/d/yyyy">
                  <c:v>41578</c:v>
                </c:pt>
                <c:pt idx="1784" formatCode="m/d/yyyy">
                  <c:v>41579</c:v>
                </c:pt>
                <c:pt idx="1785" formatCode="m/d/yyyy">
                  <c:v>41582</c:v>
                </c:pt>
                <c:pt idx="1786" formatCode="m/d/yyyy">
                  <c:v>41583</c:v>
                </c:pt>
                <c:pt idx="1787" formatCode="m/d/yyyy">
                  <c:v>41584</c:v>
                </c:pt>
                <c:pt idx="1788" formatCode="m/d/yyyy">
                  <c:v>41585</c:v>
                </c:pt>
                <c:pt idx="1789" formatCode="m/d/yyyy">
                  <c:v>41586</c:v>
                </c:pt>
                <c:pt idx="1790" formatCode="m/d/yyyy">
                  <c:v>41589</c:v>
                </c:pt>
                <c:pt idx="1791" formatCode="m/d/yyyy">
                  <c:v>41590</c:v>
                </c:pt>
                <c:pt idx="1792" formatCode="m/d/yyyy">
                  <c:v>41591</c:v>
                </c:pt>
                <c:pt idx="1793" formatCode="m/d/yyyy">
                  <c:v>41592</c:v>
                </c:pt>
                <c:pt idx="1794" formatCode="m/d/yyyy">
                  <c:v>41593</c:v>
                </c:pt>
                <c:pt idx="1795" formatCode="m/d/yyyy">
                  <c:v>41596</c:v>
                </c:pt>
                <c:pt idx="1796" formatCode="m/d/yyyy">
                  <c:v>41597</c:v>
                </c:pt>
                <c:pt idx="1797" formatCode="m/d/yyyy">
                  <c:v>41598</c:v>
                </c:pt>
                <c:pt idx="1798" formatCode="m/d/yyyy">
                  <c:v>41599</c:v>
                </c:pt>
                <c:pt idx="1799" formatCode="m/d/yyyy">
                  <c:v>41600</c:v>
                </c:pt>
                <c:pt idx="1800" formatCode="m/d/yyyy">
                  <c:v>41603</c:v>
                </c:pt>
                <c:pt idx="1801" formatCode="m/d/yyyy">
                  <c:v>41604</c:v>
                </c:pt>
                <c:pt idx="1802" formatCode="m/d/yyyy">
                  <c:v>41605</c:v>
                </c:pt>
                <c:pt idx="1803" formatCode="m/d/yyyy">
                  <c:v>41606</c:v>
                </c:pt>
                <c:pt idx="1804" formatCode="m/d/yyyy">
                  <c:v>41607</c:v>
                </c:pt>
                <c:pt idx="1805" formatCode="m/d/yyyy">
                  <c:v>41610</c:v>
                </c:pt>
                <c:pt idx="1806" formatCode="m/d/yyyy">
                  <c:v>41611</c:v>
                </c:pt>
                <c:pt idx="1807" formatCode="m/d/yyyy">
                  <c:v>41612</c:v>
                </c:pt>
                <c:pt idx="1808" formatCode="m/d/yyyy">
                  <c:v>41613</c:v>
                </c:pt>
                <c:pt idx="1809" formatCode="m/d/yyyy">
                  <c:v>41614</c:v>
                </c:pt>
                <c:pt idx="1810" formatCode="m/d/yyyy">
                  <c:v>41617</c:v>
                </c:pt>
                <c:pt idx="1811" formatCode="m/d/yyyy">
                  <c:v>41618</c:v>
                </c:pt>
                <c:pt idx="1812" formatCode="m/d/yyyy">
                  <c:v>41619</c:v>
                </c:pt>
                <c:pt idx="1813" formatCode="m/d/yyyy">
                  <c:v>41620</c:v>
                </c:pt>
                <c:pt idx="1814" formatCode="m/d/yyyy">
                  <c:v>41621</c:v>
                </c:pt>
                <c:pt idx="1815" formatCode="m/d/yyyy">
                  <c:v>41624</c:v>
                </c:pt>
                <c:pt idx="1816" formatCode="m/d/yyyy">
                  <c:v>41625</c:v>
                </c:pt>
                <c:pt idx="1817" formatCode="m/d/yyyy">
                  <c:v>41626</c:v>
                </c:pt>
                <c:pt idx="1818" formatCode="m/d/yyyy">
                  <c:v>41627</c:v>
                </c:pt>
                <c:pt idx="1819" formatCode="m/d/yyyy">
                  <c:v>41628</c:v>
                </c:pt>
                <c:pt idx="1820" formatCode="m/d/yyyy">
                  <c:v>41631</c:v>
                </c:pt>
                <c:pt idx="1821" formatCode="m/d/yyyy">
                  <c:v>41632</c:v>
                </c:pt>
                <c:pt idx="1822" formatCode="m/d/yyyy">
                  <c:v>41633</c:v>
                </c:pt>
                <c:pt idx="1823" formatCode="m/d/yyyy">
                  <c:v>41634</c:v>
                </c:pt>
                <c:pt idx="1824" formatCode="m/d/yyyy">
                  <c:v>41635</c:v>
                </c:pt>
                <c:pt idx="1825" formatCode="m/d/yyyy">
                  <c:v>41638</c:v>
                </c:pt>
                <c:pt idx="1826" formatCode="m/d/yyyy">
                  <c:v>41639</c:v>
                </c:pt>
                <c:pt idx="1827" formatCode="m/d/yyyy">
                  <c:v>41640</c:v>
                </c:pt>
                <c:pt idx="1828" formatCode="m/d/yyyy">
                  <c:v>41641</c:v>
                </c:pt>
                <c:pt idx="1829" formatCode="m/d/yyyy">
                  <c:v>41642</c:v>
                </c:pt>
                <c:pt idx="1830" formatCode="m/d/yyyy">
                  <c:v>41645</c:v>
                </c:pt>
                <c:pt idx="1831" formatCode="m/d/yyyy">
                  <c:v>41646</c:v>
                </c:pt>
                <c:pt idx="1832" formatCode="m/d/yyyy">
                  <c:v>41647</c:v>
                </c:pt>
                <c:pt idx="1833" formatCode="m/d/yyyy">
                  <c:v>41648</c:v>
                </c:pt>
                <c:pt idx="1834" formatCode="m/d/yyyy">
                  <c:v>41649</c:v>
                </c:pt>
                <c:pt idx="1835" formatCode="m/d/yyyy">
                  <c:v>41652</c:v>
                </c:pt>
                <c:pt idx="1836" formatCode="m/d/yyyy">
                  <c:v>41653</c:v>
                </c:pt>
                <c:pt idx="1837" formatCode="m/d/yyyy">
                  <c:v>41654</c:v>
                </c:pt>
                <c:pt idx="1838" formatCode="m/d/yyyy">
                  <c:v>41655</c:v>
                </c:pt>
                <c:pt idx="1839" formatCode="m/d/yyyy">
                  <c:v>41656</c:v>
                </c:pt>
                <c:pt idx="1840" formatCode="m/d/yyyy">
                  <c:v>41659</c:v>
                </c:pt>
                <c:pt idx="1841" formatCode="m/d/yyyy">
                  <c:v>41660</c:v>
                </c:pt>
                <c:pt idx="1842" formatCode="m/d/yyyy">
                  <c:v>41661</c:v>
                </c:pt>
                <c:pt idx="1843" formatCode="m/d/yyyy">
                  <c:v>41662</c:v>
                </c:pt>
                <c:pt idx="1844" formatCode="m/d/yyyy">
                  <c:v>41663</c:v>
                </c:pt>
                <c:pt idx="1845" formatCode="m/d/yyyy">
                  <c:v>41666</c:v>
                </c:pt>
                <c:pt idx="1846" formatCode="m/d/yyyy">
                  <c:v>41667</c:v>
                </c:pt>
                <c:pt idx="1847" formatCode="m/d/yyyy">
                  <c:v>41668</c:v>
                </c:pt>
                <c:pt idx="1848" formatCode="m/d/yyyy">
                  <c:v>41669</c:v>
                </c:pt>
                <c:pt idx="1849" formatCode="m/d/yyyy">
                  <c:v>41670</c:v>
                </c:pt>
                <c:pt idx="1850" formatCode="m/d/yyyy">
                  <c:v>41673</c:v>
                </c:pt>
                <c:pt idx="1851" formatCode="m/d/yyyy">
                  <c:v>41674</c:v>
                </c:pt>
                <c:pt idx="1852" formatCode="m/d/yyyy">
                  <c:v>41675</c:v>
                </c:pt>
                <c:pt idx="1853" formatCode="m/d/yyyy">
                  <c:v>41676</c:v>
                </c:pt>
                <c:pt idx="1854" formatCode="m/d/yyyy">
                  <c:v>41677</c:v>
                </c:pt>
                <c:pt idx="1855" formatCode="m/d/yyyy">
                  <c:v>41680</c:v>
                </c:pt>
                <c:pt idx="1856" formatCode="m/d/yyyy">
                  <c:v>41681</c:v>
                </c:pt>
                <c:pt idx="1857" formatCode="m/d/yyyy">
                  <c:v>41682</c:v>
                </c:pt>
                <c:pt idx="1858" formatCode="m/d/yyyy">
                  <c:v>41683</c:v>
                </c:pt>
                <c:pt idx="1859" formatCode="m/d/yyyy">
                  <c:v>41684</c:v>
                </c:pt>
                <c:pt idx="1860" formatCode="m/d/yyyy">
                  <c:v>41687</c:v>
                </c:pt>
                <c:pt idx="1861" formatCode="m/d/yyyy">
                  <c:v>41688</c:v>
                </c:pt>
                <c:pt idx="1862" formatCode="m/d/yyyy">
                  <c:v>41689</c:v>
                </c:pt>
                <c:pt idx="1863" formatCode="m/d/yyyy">
                  <c:v>41690</c:v>
                </c:pt>
                <c:pt idx="1864" formatCode="m/d/yyyy">
                  <c:v>41691</c:v>
                </c:pt>
                <c:pt idx="1865" formatCode="m/d/yyyy">
                  <c:v>41694</c:v>
                </c:pt>
                <c:pt idx="1866" formatCode="m/d/yyyy">
                  <c:v>41695</c:v>
                </c:pt>
                <c:pt idx="1867" formatCode="m/d/yyyy">
                  <c:v>41696</c:v>
                </c:pt>
                <c:pt idx="1868" formatCode="m/d/yyyy">
                  <c:v>41697</c:v>
                </c:pt>
                <c:pt idx="1869" formatCode="m/d/yyyy">
                  <c:v>41698</c:v>
                </c:pt>
                <c:pt idx="1870" formatCode="m/d/yyyy">
                  <c:v>41701</c:v>
                </c:pt>
                <c:pt idx="1871" formatCode="m/d/yyyy">
                  <c:v>41702</c:v>
                </c:pt>
                <c:pt idx="1872" formatCode="m/d/yyyy">
                  <c:v>41703</c:v>
                </c:pt>
                <c:pt idx="1873" formatCode="m/d/yyyy">
                  <c:v>41704</c:v>
                </c:pt>
                <c:pt idx="1874" formatCode="m/d/yyyy">
                  <c:v>41705</c:v>
                </c:pt>
                <c:pt idx="1875" formatCode="m/d/yyyy">
                  <c:v>41708</c:v>
                </c:pt>
                <c:pt idx="1876" formatCode="m/d/yyyy">
                  <c:v>41709</c:v>
                </c:pt>
                <c:pt idx="1877" formatCode="m/d/yyyy">
                  <c:v>41710</c:v>
                </c:pt>
                <c:pt idx="1878" formatCode="m/d/yyyy">
                  <c:v>41711</c:v>
                </c:pt>
                <c:pt idx="1879" formatCode="m/d/yyyy">
                  <c:v>41712</c:v>
                </c:pt>
                <c:pt idx="1880" formatCode="m/d/yyyy">
                  <c:v>41715</c:v>
                </c:pt>
                <c:pt idx="1881" formatCode="m/d/yyyy">
                  <c:v>41716</c:v>
                </c:pt>
                <c:pt idx="1882" formatCode="m/d/yyyy">
                  <c:v>41717</c:v>
                </c:pt>
                <c:pt idx="1883" formatCode="m/d/yyyy">
                  <c:v>41718</c:v>
                </c:pt>
                <c:pt idx="1884" formatCode="m/d/yyyy">
                  <c:v>41719</c:v>
                </c:pt>
                <c:pt idx="1885" formatCode="m/d/yyyy">
                  <c:v>41722</c:v>
                </c:pt>
                <c:pt idx="1886" formatCode="m/d/yyyy">
                  <c:v>41723</c:v>
                </c:pt>
                <c:pt idx="1887" formatCode="m/d/yyyy">
                  <c:v>41724</c:v>
                </c:pt>
                <c:pt idx="1888" formatCode="m/d/yyyy">
                  <c:v>41725</c:v>
                </c:pt>
                <c:pt idx="1889" formatCode="m/d/yyyy">
                  <c:v>41726</c:v>
                </c:pt>
                <c:pt idx="1890" formatCode="m/d/yyyy">
                  <c:v>41729</c:v>
                </c:pt>
                <c:pt idx="1891" formatCode="m/d/yyyy">
                  <c:v>41730</c:v>
                </c:pt>
                <c:pt idx="1892" formatCode="m/d/yyyy">
                  <c:v>41731</c:v>
                </c:pt>
                <c:pt idx="1893" formatCode="m/d/yyyy">
                  <c:v>41732</c:v>
                </c:pt>
                <c:pt idx="1894" formatCode="m/d/yyyy">
                  <c:v>41733</c:v>
                </c:pt>
                <c:pt idx="1895" formatCode="m/d/yyyy">
                  <c:v>41736</c:v>
                </c:pt>
                <c:pt idx="1896" formatCode="m/d/yyyy">
                  <c:v>41737</c:v>
                </c:pt>
                <c:pt idx="1897" formatCode="m/d/yyyy">
                  <c:v>41738</c:v>
                </c:pt>
                <c:pt idx="1898" formatCode="m/d/yyyy">
                  <c:v>41739</c:v>
                </c:pt>
                <c:pt idx="1899" formatCode="m/d/yyyy">
                  <c:v>41740</c:v>
                </c:pt>
                <c:pt idx="1900" formatCode="m/d/yyyy">
                  <c:v>41743</c:v>
                </c:pt>
                <c:pt idx="1901" formatCode="m/d/yyyy">
                  <c:v>41744</c:v>
                </c:pt>
                <c:pt idx="1902" formatCode="m/d/yyyy">
                  <c:v>41745</c:v>
                </c:pt>
                <c:pt idx="1903" formatCode="m/d/yyyy">
                  <c:v>41746</c:v>
                </c:pt>
                <c:pt idx="1904" formatCode="m/d/yyyy">
                  <c:v>41747</c:v>
                </c:pt>
                <c:pt idx="1905" formatCode="m/d/yyyy">
                  <c:v>41750</c:v>
                </c:pt>
                <c:pt idx="1906" formatCode="m/d/yyyy">
                  <c:v>41751</c:v>
                </c:pt>
                <c:pt idx="1907" formatCode="m/d/yyyy">
                  <c:v>41752</c:v>
                </c:pt>
                <c:pt idx="1908" formatCode="m/d/yyyy">
                  <c:v>41753</c:v>
                </c:pt>
                <c:pt idx="1909" formatCode="m/d/yyyy">
                  <c:v>41754</c:v>
                </c:pt>
                <c:pt idx="1910" formatCode="m/d/yyyy">
                  <c:v>41757</c:v>
                </c:pt>
                <c:pt idx="1911" formatCode="m/d/yyyy">
                  <c:v>41758</c:v>
                </c:pt>
                <c:pt idx="1912" formatCode="m/d/yyyy">
                  <c:v>41759</c:v>
                </c:pt>
                <c:pt idx="1913" formatCode="m/d/yyyy">
                  <c:v>41760</c:v>
                </c:pt>
                <c:pt idx="1914" formatCode="m/d/yyyy">
                  <c:v>41761</c:v>
                </c:pt>
                <c:pt idx="1915" formatCode="m/d/yyyy">
                  <c:v>41764</c:v>
                </c:pt>
                <c:pt idx="1916" formatCode="m/d/yyyy">
                  <c:v>41765</c:v>
                </c:pt>
                <c:pt idx="1917" formatCode="m/d/yyyy">
                  <c:v>41766</c:v>
                </c:pt>
                <c:pt idx="1918" formatCode="m/d/yyyy">
                  <c:v>41767</c:v>
                </c:pt>
                <c:pt idx="1919" formatCode="m/d/yyyy">
                  <c:v>41768</c:v>
                </c:pt>
                <c:pt idx="1920" formatCode="m/d/yyyy">
                  <c:v>41771</c:v>
                </c:pt>
                <c:pt idx="1921" formatCode="m/d/yyyy">
                  <c:v>41772</c:v>
                </c:pt>
                <c:pt idx="1922" formatCode="m/d/yyyy">
                  <c:v>41773</c:v>
                </c:pt>
                <c:pt idx="1923" formatCode="m/d/yyyy">
                  <c:v>41774</c:v>
                </c:pt>
                <c:pt idx="1924" formatCode="m/d/yyyy">
                  <c:v>41775</c:v>
                </c:pt>
                <c:pt idx="1925" formatCode="m/d/yyyy">
                  <c:v>41778</c:v>
                </c:pt>
                <c:pt idx="1926" formatCode="m/d/yyyy">
                  <c:v>41779</c:v>
                </c:pt>
                <c:pt idx="1927" formatCode="m/d/yyyy">
                  <c:v>41780</c:v>
                </c:pt>
                <c:pt idx="1928" formatCode="m/d/yyyy">
                  <c:v>41781</c:v>
                </c:pt>
                <c:pt idx="1929" formatCode="m/d/yyyy">
                  <c:v>41782</c:v>
                </c:pt>
                <c:pt idx="1930" formatCode="m/d/yyyy">
                  <c:v>41785</c:v>
                </c:pt>
                <c:pt idx="1931" formatCode="m/d/yyyy">
                  <c:v>41786</c:v>
                </c:pt>
                <c:pt idx="1932" formatCode="m/d/yyyy">
                  <c:v>41787</c:v>
                </c:pt>
                <c:pt idx="1933" formatCode="m/d/yyyy">
                  <c:v>41788</c:v>
                </c:pt>
                <c:pt idx="1934" formatCode="m/d/yyyy">
                  <c:v>41789</c:v>
                </c:pt>
                <c:pt idx="1935" formatCode="m/d/yyyy">
                  <c:v>41792</c:v>
                </c:pt>
                <c:pt idx="1936" formatCode="m/d/yyyy">
                  <c:v>41793</c:v>
                </c:pt>
                <c:pt idx="1937" formatCode="m/d/yyyy">
                  <c:v>41794</c:v>
                </c:pt>
                <c:pt idx="1938" formatCode="m/d/yyyy">
                  <c:v>41795</c:v>
                </c:pt>
                <c:pt idx="1939" formatCode="m/d/yyyy">
                  <c:v>41796</c:v>
                </c:pt>
                <c:pt idx="1940" formatCode="m/d/yyyy">
                  <c:v>41799</c:v>
                </c:pt>
                <c:pt idx="1941" formatCode="m/d/yyyy">
                  <c:v>41800</c:v>
                </c:pt>
                <c:pt idx="1942" formatCode="m/d/yyyy">
                  <c:v>41801</c:v>
                </c:pt>
                <c:pt idx="1943" formatCode="m/d/yyyy">
                  <c:v>41802</c:v>
                </c:pt>
                <c:pt idx="1944" formatCode="m/d/yyyy">
                  <c:v>41803</c:v>
                </c:pt>
                <c:pt idx="1945" formatCode="m/d/yyyy">
                  <c:v>41806</c:v>
                </c:pt>
                <c:pt idx="1946" formatCode="m/d/yyyy">
                  <c:v>41807</c:v>
                </c:pt>
                <c:pt idx="1947" formatCode="m/d/yyyy">
                  <c:v>41808</c:v>
                </c:pt>
                <c:pt idx="1948" formatCode="m/d/yyyy">
                  <c:v>41809</c:v>
                </c:pt>
                <c:pt idx="1949" formatCode="m/d/yyyy">
                  <c:v>41810</c:v>
                </c:pt>
                <c:pt idx="1950" formatCode="m/d/yyyy">
                  <c:v>41813</c:v>
                </c:pt>
                <c:pt idx="1951" formatCode="m/d/yyyy">
                  <c:v>41814</c:v>
                </c:pt>
                <c:pt idx="1952" formatCode="m/d/yyyy">
                  <c:v>41815</c:v>
                </c:pt>
                <c:pt idx="1953" formatCode="m/d/yyyy">
                  <c:v>41816</c:v>
                </c:pt>
                <c:pt idx="1954" formatCode="m/d/yyyy">
                  <c:v>41817</c:v>
                </c:pt>
                <c:pt idx="1955" formatCode="m/d/yyyy">
                  <c:v>41820</c:v>
                </c:pt>
                <c:pt idx="1956" formatCode="m/d/yyyy">
                  <c:v>41821</c:v>
                </c:pt>
                <c:pt idx="1957" formatCode="m/d/yyyy">
                  <c:v>41822</c:v>
                </c:pt>
                <c:pt idx="1958" formatCode="m/d/yyyy">
                  <c:v>41823</c:v>
                </c:pt>
                <c:pt idx="1959" formatCode="m/d/yyyy">
                  <c:v>41824</c:v>
                </c:pt>
                <c:pt idx="1960" formatCode="m/d/yyyy">
                  <c:v>41827</c:v>
                </c:pt>
                <c:pt idx="1961" formatCode="m/d/yyyy">
                  <c:v>41828</c:v>
                </c:pt>
                <c:pt idx="1962" formatCode="m/d/yyyy">
                  <c:v>41829</c:v>
                </c:pt>
                <c:pt idx="1963" formatCode="m/d/yyyy">
                  <c:v>41830</c:v>
                </c:pt>
                <c:pt idx="1964" formatCode="m/d/yyyy">
                  <c:v>41831</c:v>
                </c:pt>
                <c:pt idx="1965" formatCode="m/d/yyyy">
                  <c:v>41834</c:v>
                </c:pt>
                <c:pt idx="1966" formatCode="m/d/yyyy">
                  <c:v>41835</c:v>
                </c:pt>
                <c:pt idx="1967" formatCode="m/d/yyyy">
                  <c:v>41836</c:v>
                </c:pt>
                <c:pt idx="1968" formatCode="m/d/yyyy">
                  <c:v>41837</c:v>
                </c:pt>
                <c:pt idx="1969" formatCode="m/d/yyyy">
                  <c:v>41838</c:v>
                </c:pt>
                <c:pt idx="1970" formatCode="m/d/yyyy">
                  <c:v>41841</c:v>
                </c:pt>
                <c:pt idx="1971" formatCode="m/d/yyyy">
                  <c:v>41842</c:v>
                </c:pt>
                <c:pt idx="1972" formatCode="m/d/yyyy">
                  <c:v>41843</c:v>
                </c:pt>
                <c:pt idx="1973" formatCode="m/d/yyyy">
                  <c:v>41844</c:v>
                </c:pt>
                <c:pt idx="1974" formatCode="m/d/yyyy">
                  <c:v>41845</c:v>
                </c:pt>
                <c:pt idx="1975" formatCode="m/d/yyyy">
                  <c:v>41848</c:v>
                </c:pt>
                <c:pt idx="1976" formatCode="m/d/yyyy">
                  <c:v>41849</c:v>
                </c:pt>
                <c:pt idx="1977" formatCode="m/d/yyyy">
                  <c:v>41850</c:v>
                </c:pt>
                <c:pt idx="1978" formatCode="m/d/yyyy">
                  <c:v>41851</c:v>
                </c:pt>
                <c:pt idx="1979" formatCode="m/d/yyyy">
                  <c:v>41852</c:v>
                </c:pt>
                <c:pt idx="1980" formatCode="m/d/yyyy">
                  <c:v>41855</c:v>
                </c:pt>
                <c:pt idx="1981" formatCode="m/d/yyyy">
                  <c:v>41856</c:v>
                </c:pt>
                <c:pt idx="1982" formatCode="m/d/yyyy">
                  <c:v>41857</c:v>
                </c:pt>
                <c:pt idx="1983" formatCode="m/d/yyyy">
                  <c:v>41858</c:v>
                </c:pt>
                <c:pt idx="1984" formatCode="m/d/yyyy">
                  <c:v>41859</c:v>
                </c:pt>
                <c:pt idx="1985" formatCode="m/d/yyyy">
                  <c:v>41862</c:v>
                </c:pt>
                <c:pt idx="1986" formatCode="m/d/yyyy">
                  <c:v>41863</c:v>
                </c:pt>
                <c:pt idx="1987" formatCode="m/d/yyyy">
                  <c:v>41864</c:v>
                </c:pt>
                <c:pt idx="1988" formatCode="m/d/yyyy">
                  <c:v>41865</c:v>
                </c:pt>
                <c:pt idx="1989" formatCode="m/d/yyyy">
                  <c:v>41866</c:v>
                </c:pt>
                <c:pt idx="1990" formatCode="m/d/yyyy">
                  <c:v>41869</c:v>
                </c:pt>
                <c:pt idx="1991" formatCode="m/d/yyyy">
                  <c:v>41870</c:v>
                </c:pt>
                <c:pt idx="1992" formatCode="m/d/yyyy">
                  <c:v>41871</c:v>
                </c:pt>
                <c:pt idx="1993" formatCode="m/d/yyyy">
                  <c:v>41872</c:v>
                </c:pt>
                <c:pt idx="1994" formatCode="m/d/yyyy">
                  <c:v>41873</c:v>
                </c:pt>
                <c:pt idx="1995" formatCode="m/d/yyyy">
                  <c:v>41876</c:v>
                </c:pt>
                <c:pt idx="1996" formatCode="m/d/yyyy">
                  <c:v>41877</c:v>
                </c:pt>
                <c:pt idx="1997" formatCode="m/d/yyyy">
                  <c:v>41878</c:v>
                </c:pt>
                <c:pt idx="1998" formatCode="m/d/yyyy">
                  <c:v>41879</c:v>
                </c:pt>
                <c:pt idx="1999" formatCode="m/d/yyyy">
                  <c:v>41880</c:v>
                </c:pt>
                <c:pt idx="2000" formatCode="m/d/yyyy">
                  <c:v>41883</c:v>
                </c:pt>
                <c:pt idx="2001" formatCode="m/d/yyyy">
                  <c:v>41884</c:v>
                </c:pt>
                <c:pt idx="2002" formatCode="m/d/yyyy">
                  <c:v>41885</c:v>
                </c:pt>
                <c:pt idx="2003" formatCode="m/d/yyyy">
                  <c:v>41886</c:v>
                </c:pt>
                <c:pt idx="2004" formatCode="m/d/yyyy">
                  <c:v>41887</c:v>
                </c:pt>
                <c:pt idx="2005" formatCode="m/d/yyyy">
                  <c:v>41890</c:v>
                </c:pt>
                <c:pt idx="2006" formatCode="m/d/yyyy">
                  <c:v>41891</c:v>
                </c:pt>
                <c:pt idx="2007" formatCode="m/d/yyyy">
                  <c:v>41892</c:v>
                </c:pt>
                <c:pt idx="2008" formatCode="m/d/yyyy">
                  <c:v>41893</c:v>
                </c:pt>
                <c:pt idx="2009" formatCode="m/d/yyyy">
                  <c:v>41894</c:v>
                </c:pt>
                <c:pt idx="2010" formatCode="m/d/yyyy">
                  <c:v>41897</c:v>
                </c:pt>
                <c:pt idx="2011" formatCode="m/d/yyyy">
                  <c:v>41898</c:v>
                </c:pt>
                <c:pt idx="2012" formatCode="m/d/yyyy">
                  <c:v>41899</c:v>
                </c:pt>
                <c:pt idx="2013" formatCode="m/d/yyyy">
                  <c:v>41900</c:v>
                </c:pt>
                <c:pt idx="2014" formatCode="m/d/yyyy">
                  <c:v>41901</c:v>
                </c:pt>
                <c:pt idx="2015" formatCode="m/d/yyyy">
                  <c:v>41904</c:v>
                </c:pt>
                <c:pt idx="2016" formatCode="m/d/yyyy">
                  <c:v>41905</c:v>
                </c:pt>
                <c:pt idx="2017" formatCode="m/d/yyyy">
                  <c:v>41906</c:v>
                </c:pt>
                <c:pt idx="2018" formatCode="m/d/yyyy">
                  <c:v>41907</c:v>
                </c:pt>
                <c:pt idx="2019" formatCode="m/d/yyyy">
                  <c:v>41908</c:v>
                </c:pt>
                <c:pt idx="2020" formatCode="m/d/yyyy">
                  <c:v>41911</c:v>
                </c:pt>
                <c:pt idx="2021" formatCode="m/d/yyyy">
                  <c:v>41912</c:v>
                </c:pt>
                <c:pt idx="2022" formatCode="m/d/yyyy">
                  <c:v>41913</c:v>
                </c:pt>
                <c:pt idx="2023" formatCode="m/d/yyyy">
                  <c:v>41914</c:v>
                </c:pt>
                <c:pt idx="2024" formatCode="m/d/yyyy">
                  <c:v>41915</c:v>
                </c:pt>
                <c:pt idx="2025" formatCode="m/d/yyyy">
                  <c:v>41918</c:v>
                </c:pt>
                <c:pt idx="2026" formatCode="m/d/yyyy">
                  <c:v>41919</c:v>
                </c:pt>
                <c:pt idx="2027" formatCode="m/d/yyyy">
                  <c:v>41920</c:v>
                </c:pt>
                <c:pt idx="2028" formatCode="m/d/yyyy">
                  <c:v>41921</c:v>
                </c:pt>
                <c:pt idx="2029" formatCode="m/d/yyyy">
                  <c:v>41922</c:v>
                </c:pt>
                <c:pt idx="2030" formatCode="m/d/yyyy">
                  <c:v>41925</c:v>
                </c:pt>
                <c:pt idx="2031" formatCode="m/d/yyyy">
                  <c:v>41926</c:v>
                </c:pt>
                <c:pt idx="2032" formatCode="m/d/yyyy">
                  <c:v>41927</c:v>
                </c:pt>
                <c:pt idx="2033" formatCode="m/d/yyyy">
                  <c:v>41928</c:v>
                </c:pt>
                <c:pt idx="2034" formatCode="m/d/yyyy">
                  <c:v>41929</c:v>
                </c:pt>
                <c:pt idx="2035" formatCode="m/d/yyyy">
                  <c:v>41932</c:v>
                </c:pt>
                <c:pt idx="2036" formatCode="m/d/yyyy">
                  <c:v>41933</c:v>
                </c:pt>
                <c:pt idx="2037" formatCode="m/d/yyyy">
                  <c:v>41934</c:v>
                </c:pt>
                <c:pt idx="2038" formatCode="m/d/yyyy">
                  <c:v>41935</c:v>
                </c:pt>
                <c:pt idx="2039" formatCode="m/d/yyyy">
                  <c:v>41936</c:v>
                </c:pt>
                <c:pt idx="2040" formatCode="m/d/yyyy">
                  <c:v>41939</c:v>
                </c:pt>
                <c:pt idx="2041" formatCode="m/d/yyyy">
                  <c:v>41940</c:v>
                </c:pt>
                <c:pt idx="2042" formatCode="m/d/yyyy">
                  <c:v>41941</c:v>
                </c:pt>
                <c:pt idx="2043" formatCode="m/d/yyyy">
                  <c:v>41942</c:v>
                </c:pt>
                <c:pt idx="2044" formatCode="m/d/yyyy">
                  <c:v>41943</c:v>
                </c:pt>
                <c:pt idx="2045" formatCode="m/d/yyyy">
                  <c:v>41946</c:v>
                </c:pt>
                <c:pt idx="2046" formatCode="m/d/yyyy">
                  <c:v>41947</c:v>
                </c:pt>
                <c:pt idx="2047" formatCode="m/d/yyyy">
                  <c:v>41948</c:v>
                </c:pt>
                <c:pt idx="2048" formatCode="m/d/yyyy">
                  <c:v>41949</c:v>
                </c:pt>
                <c:pt idx="2049" formatCode="m/d/yyyy">
                  <c:v>41950</c:v>
                </c:pt>
                <c:pt idx="2050" formatCode="m/d/yyyy">
                  <c:v>41953</c:v>
                </c:pt>
                <c:pt idx="2051" formatCode="m/d/yyyy">
                  <c:v>41954</c:v>
                </c:pt>
                <c:pt idx="2052" formatCode="m/d/yyyy">
                  <c:v>41955</c:v>
                </c:pt>
                <c:pt idx="2053" formatCode="m/d/yyyy">
                  <c:v>41956</c:v>
                </c:pt>
                <c:pt idx="2054" formatCode="m/d/yyyy">
                  <c:v>41957</c:v>
                </c:pt>
                <c:pt idx="2055" formatCode="m/d/yyyy">
                  <c:v>41960</c:v>
                </c:pt>
                <c:pt idx="2056" formatCode="m/d/yyyy">
                  <c:v>41961</c:v>
                </c:pt>
                <c:pt idx="2057" formatCode="m/d/yyyy">
                  <c:v>41962</c:v>
                </c:pt>
                <c:pt idx="2058" formatCode="m/d/yyyy">
                  <c:v>41963</c:v>
                </c:pt>
                <c:pt idx="2059" formatCode="m/d/yyyy">
                  <c:v>41964</c:v>
                </c:pt>
                <c:pt idx="2060" formatCode="m/d/yyyy">
                  <c:v>41967</c:v>
                </c:pt>
                <c:pt idx="2061" formatCode="m/d/yyyy">
                  <c:v>41968</c:v>
                </c:pt>
                <c:pt idx="2062" formatCode="m/d/yyyy">
                  <c:v>41969</c:v>
                </c:pt>
                <c:pt idx="2063" formatCode="m/d/yyyy">
                  <c:v>41970</c:v>
                </c:pt>
                <c:pt idx="2064" formatCode="m/d/yyyy">
                  <c:v>41971</c:v>
                </c:pt>
                <c:pt idx="2065" formatCode="m/d/yyyy">
                  <c:v>41974</c:v>
                </c:pt>
                <c:pt idx="2066" formatCode="m/d/yyyy">
                  <c:v>41975</c:v>
                </c:pt>
                <c:pt idx="2067" formatCode="m/d/yyyy">
                  <c:v>41976</c:v>
                </c:pt>
                <c:pt idx="2068" formatCode="m/d/yyyy">
                  <c:v>41977</c:v>
                </c:pt>
                <c:pt idx="2069" formatCode="m/d/yyyy">
                  <c:v>41978</c:v>
                </c:pt>
                <c:pt idx="2070" formatCode="m/d/yyyy">
                  <c:v>41981</c:v>
                </c:pt>
                <c:pt idx="2071" formatCode="m/d/yyyy">
                  <c:v>41982</c:v>
                </c:pt>
                <c:pt idx="2072" formatCode="m/d/yyyy">
                  <c:v>41983</c:v>
                </c:pt>
                <c:pt idx="2073" formatCode="m/d/yyyy">
                  <c:v>41984</c:v>
                </c:pt>
                <c:pt idx="2074" formatCode="m/d/yyyy">
                  <c:v>41985</c:v>
                </c:pt>
                <c:pt idx="2075" formatCode="m/d/yyyy">
                  <c:v>41988</c:v>
                </c:pt>
                <c:pt idx="2076" formatCode="m/d/yyyy">
                  <c:v>41989</c:v>
                </c:pt>
                <c:pt idx="2077" formatCode="m/d/yyyy">
                  <c:v>41990</c:v>
                </c:pt>
                <c:pt idx="2078" formatCode="m/d/yyyy">
                  <c:v>41991</c:v>
                </c:pt>
                <c:pt idx="2079" formatCode="m/d/yyyy">
                  <c:v>41992</c:v>
                </c:pt>
                <c:pt idx="2080" formatCode="m/d/yyyy">
                  <c:v>41995</c:v>
                </c:pt>
                <c:pt idx="2081" formatCode="m/d/yyyy">
                  <c:v>41996</c:v>
                </c:pt>
                <c:pt idx="2082" formatCode="m/d/yyyy">
                  <c:v>41997</c:v>
                </c:pt>
                <c:pt idx="2083" formatCode="m/d/yyyy">
                  <c:v>41998</c:v>
                </c:pt>
                <c:pt idx="2084" formatCode="m/d/yyyy">
                  <c:v>41999</c:v>
                </c:pt>
                <c:pt idx="2085" formatCode="m/d/yyyy">
                  <c:v>42002</c:v>
                </c:pt>
                <c:pt idx="2086" formatCode="m/d/yyyy">
                  <c:v>42003</c:v>
                </c:pt>
                <c:pt idx="2087" formatCode="m/d/yyyy">
                  <c:v>42004</c:v>
                </c:pt>
                <c:pt idx="2088" formatCode="m/d/yyyy">
                  <c:v>42005</c:v>
                </c:pt>
                <c:pt idx="2089" formatCode="m/d/yyyy">
                  <c:v>42006</c:v>
                </c:pt>
                <c:pt idx="2090" formatCode="m/d/yyyy">
                  <c:v>42009</c:v>
                </c:pt>
                <c:pt idx="2091" formatCode="m/d/yyyy">
                  <c:v>42010</c:v>
                </c:pt>
                <c:pt idx="2092" formatCode="m/d/yyyy">
                  <c:v>42011</c:v>
                </c:pt>
                <c:pt idx="2093" formatCode="m/d/yyyy">
                  <c:v>42012</c:v>
                </c:pt>
                <c:pt idx="2094" formatCode="m/d/yyyy">
                  <c:v>42013</c:v>
                </c:pt>
                <c:pt idx="2095" formatCode="m/d/yyyy">
                  <c:v>42016</c:v>
                </c:pt>
                <c:pt idx="2096" formatCode="m/d/yyyy">
                  <c:v>42017</c:v>
                </c:pt>
                <c:pt idx="2097" formatCode="m/d/yyyy">
                  <c:v>42018</c:v>
                </c:pt>
                <c:pt idx="2098" formatCode="m/d/yyyy">
                  <c:v>42019</c:v>
                </c:pt>
                <c:pt idx="2099" formatCode="m/d/yyyy">
                  <c:v>42020</c:v>
                </c:pt>
                <c:pt idx="2100" formatCode="m/d/yyyy">
                  <c:v>42023</c:v>
                </c:pt>
                <c:pt idx="2101" formatCode="m/d/yyyy">
                  <c:v>42024</c:v>
                </c:pt>
                <c:pt idx="2102" formatCode="m/d/yyyy">
                  <c:v>42025</c:v>
                </c:pt>
                <c:pt idx="2103" formatCode="m/d/yyyy">
                  <c:v>42026</c:v>
                </c:pt>
                <c:pt idx="2104" formatCode="m/d/yyyy">
                  <c:v>42027</c:v>
                </c:pt>
                <c:pt idx="2105" formatCode="m/d/yyyy">
                  <c:v>42030</c:v>
                </c:pt>
                <c:pt idx="2106" formatCode="m/d/yyyy">
                  <c:v>42031</c:v>
                </c:pt>
                <c:pt idx="2107" formatCode="m/d/yyyy">
                  <c:v>42032</c:v>
                </c:pt>
                <c:pt idx="2108" formatCode="m/d/yyyy">
                  <c:v>42033</c:v>
                </c:pt>
                <c:pt idx="2109" formatCode="m/d/yyyy">
                  <c:v>42034</c:v>
                </c:pt>
                <c:pt idx="2110" formatCode="m/d/yyyy">
                  <c:v>42037</c:v>
                </c:pt>
                <c:pt idx="2111" formatCode="m/d/yyyy">
                  <c:v>42038</c:v>
                </c:pt>
                <c:pt idx="2112" formatCode="m/d/yyyy">
                  <c:v>42039</c:v>
                </c:pt>
                <c:pt idx="2113" formatCode="m/d/yyyy">
                  <c:v>42040</c:v>
                </c:pt>
                <c:pt idx="2114" formatCode="m/d/yyyy">
                  <c:v>42041</c:v>
                </c:pt>
                <c:pt idx="2115" formatCode="m/d/yyyy">
                  <c:v>42044</c:v>
                </c:pt>
                <c:pt idx="2116" formatCode="m/d/yyyy">
                  <c:v>42045</c:v>
                </c:pt>
                <c:pt idx="2117" formatCode="m/d/yyyy">
                  <c:v>42046</c:v>
                </c:pt>
                <c:pt idx="2118" formatCode="m/d/yyyy">
                  <c:v>42047</c:v>
                </c:pt>
                <c:pt idx="2119" formatCode="m/d/yyyy">
                  <c:v>42048</c:v>
                </c:pt>
                <c:pt idx="2120" formatCode="m/d/yyyy">
                  <c:v>42051</c:v>
                </c:pt>
                <c:pt idx="2121" formatCode="m/d/yyyy">
                  <c:v>42052</c:v>
                </c:pt>
                <c:pt idx="2122" formatCode="m/d/yyyy">
                  <c:v>42053</c:v>
                </c:pt>
                <c:pt idx="2123" formatCode="m/d/yyyy">
                  <c:v>42054</c:v>
                </c:pt>
                <c:pt idx="2124" formatCode="m/d/yyyy">
                  <c:v>42055</c:v>
                </c:pt>
                <c:pt idx="2125" formatCode="m/d/yyyy">
                  <c:v>42058</c:v>
                </c:pt>
                <c:pt idx="2126" formatCode="m/d/yyyy">
                  <c:v>42059</c:v>
                </c:pt>
                <c:pt idx="2127" formatCode="m/d/yyyy">
                  <c:v>42060</c:v>
                </c:pt>
                <c:pt idx="2128" formatCode="m/d/yyyy">
                  <c:v>42061</c:v>
                </c:pt>
                <c:pt idx="2129" formatCode="m/d/yyyy">
                  <c:v>42062</c:v>
                </c:pt>
                <c:pt idx="2130" formatCode="m/d/yyyy">
                  <c:v>42065</c:v>
                </c:pt>
                <c:pt idx="2131" formatCode="m/d/yyyy">
                  <c:v>42066</c:v>
                </c:pt>
                <c:pt idx="2132" formatCode="m/d/yyyy">
                  <c:v>42067</c:v>
                </c:pt>
                <c:pt idx="2133" formatCode="m/d/yyyy">
                  <c:v>42068</c:v>
                </c:pt>
                <c:pt idx="2134" formatCode="m/d/yyyy">
                  <c:v>42069</c:v>
                </c:pt>
                <c:pt idx="2135" formatCode="m/d/yyyy">
                  <c:v>42072</c:v>
                </c:pt>
                <c:pt idx="2136" formatCode="m/d/yyyy">
                  <c:v>42073</c:v>
                </c:pt>
                <c:pt idx="2137" formatCode="m/d/yyyy">
                  <c:v>42074</c:v>
                </c:pt>
                <c:pt idx="2138" formatCode="m/d/yyyy">
                  <c:v>42075</c:v>
                </c:pt>
                <c:pt idx="2139" formatCode="m/d/yyyy">
                  <c:v>42076</c:v>
                </c:pt>
                <c:pt idx="2140" formatCode="m/d/yyyy">
                  <c:v>42079</c:v>
                </c:pt>
                <c:pt idx="2141" formatCode="m/d/yyyy">
                  <c:v>42080</c:v>
                </c:pt>
                <c:pt idx="2142" formatCode="m/d/yyyy">
                  <c:v>42081</c:v>
                </c:pt>
                <c:pt idx="2143" formatCode="m/d/yyyy">
                  <c:v>42082</c:v>
                </c:pt>
                <c:pt idx="2144" formatCode="m/d/yyyy">
                  <c:v>42083</c:v>
                </c:pt>
                <c:pt idx="2145" formatCode="m/d/yyyy">
                  <c:v>42086</c:v>
                </c:pt>
                <c:pt idx="2146" formatCode="m/d/yyyy">
                  <c:v>42087</c:v>
                </c:pt>
                <c:pt idx="2147" formatCode="m/d/yyyy">
                  <c:v>42088</c:v>
                </c:pt>
                <c:pt idx="2148" formatCode="m/d/yyyy">
                  <c:v>42089</c:v>
                </c:pt>
                <c:pt idx="2149" formatCode="m/d/yyyy">
                  <c:v>42090</c:v>
                </c:pt>
                <c:pt idx="2150" formatCode="m/d/yyyy">
                  <c:v>42093</c:v>
                </c:pt>
                <c:pt idx="2151" formatCode="m/d/yyyy">
                  <c:v>42094</c:v>
                </c:pt>
                <c:pt idx="2152" formatCode="m/d/yyyy">
                  <c:v>42095</c:v>
                </c:pt>
                <c:pt idx="2153" formatCode="m/d/yyyy">
                  <c:v>42096</c:v>
                </c:pt>
                <c:pt idx="2154" formatCode="m/d/yyyy">
                  <c:v>42097</c:v>
                </c:pt>
                <c:pt idx="2155" formatCode="m/d/yyyy">
                  <c:v>42100</c:v>
                </c:pt>
                <c:pt idx="2156" formatCode="m/d/yyyy">
                  <c:v>42101</c:v>
                </c:pt>
                <c:pt idx="2157" formatCode="m/d/yyyy">
                  <c:v>42102</c:v>
                </c:pt>
                <c:pt idx="2158" formatCode="m/d/yyyy">
                  <c:v>42103</c:v>
                </c:pt>
                <c:pt idx="2159" formatCode="m/d/yyyy">
                  <c:v>42104</c:v>
                </c:pt>
                <c:pt idx="2160" formatCode="m/d/yyyy">
                  <c:v>42107</c:v>
                </c:pt>
                <c:pt idx="2161" formatCode="m/d/yyyy">
                  <c:v>42108</c:v>
                </c:pt>
                <c:pt idx="2162" formatCode="m/d/yyyy">
                  <c:v>42109</c:v>
                </c:pt>
                <c:pt idx="2163" formatCode="m/d/yyyy">
                  <c:v>42110</c:v>
                </c:pt>
                <c:pt idx="2164" formatCode="m/d/yyyy">
                  <c:v>42111</c:v>
                </c:pt>
                <c:pt idx="2165" formatCode="m/d/yyyy">
                  <c:v>42114</c:v>
                </c:pt>
                <c:pt idx="2166" formatCode="m/d/yyyy">
                  <c:v>42115</c:v>
                </c:pt>
                <c:pt idx="2167" formatCode="m/d/yyyy">
                  <c:v>42116</c:v>
                </c:pt>
                <c:pt idx="2168" formatCode="m/d/yyyy">
                  <c:v>42117</c:v>
                </c:pt>
                <c:pt idx="2169" formatCode="m/d/yyyy">
                  <c:v>42118</c:v>
                </c:pt>
                <c:pt idx="2170" formatCode="m/d/yyyy">
                  <c:v>42121</c:v>
                </c:pt>
                <c:pt idx="2171" formatCode="m/d/yyyy">
                  <c:v>42122</c:v>
                </c:pt>
                <c:pt idx="2172" formatCode="m/d/yyyy">
                  <c:v>42123</c:v>
                </c:pt>
                <c:pt idx="2173" formatCode="m/d/yyyy">
                  <c:v>42124</c:v>
                </c:pt>
                <c:pt idx="2174" formatCode="m/d/yyyy">
                  <c:v>42125</c:v>
                </c:pt>
                <c:pt idx="2175" formatCode="m/d/yyyy">
                  <c:v>42128</c:v>
                </c:pt>
                <c:pt idx="2176" formatCode="m/d/yyyy">
                  <c:v>42129</c:v>
                </c:pt>
                <c:pt idx="2177" formatCode="m/d/yyyy">
                  <c:v>42130</c:v>
                </c:pt>
                <c:pt idx="2178" formatCode="m/d/yyyy">
                  <c:v>42131</c:v>
                </c:pt>
                <c:pt idx="2179" formatCode="m/d/yyyy">
                  <c:v>42132</c:v>
                </c:pt>
                <c:pt idx="2180" formatCode="m/d/yyyy">
                  <c:v>42135</c:v>
                </c:pt>
                <c:pt idx="2181" formatCode="m/d/yyyy">
                  <c:v>42136</c:v>
                </c:pt>
                <c:pt idx="2182" formatCode="m/d/yyyy">
                  <c:v>42137</c:v>
                </c:pt>
                <c:pt idx="2183" formatCode="m/d/yyyy">
                  <c:v>42138</c:v>
                </c:pt>
                <c:pt idx="2184" formatCode="m/d/yyyy">
                  <c:v>42139</c:v>
                </c:pt>
                <c:pt idx="2185" formatCode="m/d/yyyy">
                  <c:v>42142</c:v>
                </c:pt>
                <c:pt idx="2186" formatCode="m/d/yyyy">
                  <c:v>42143</c:v>
                </c:pt>
                <c:pt idx="2187" formatCode="m/d/yyyy">
                  <c:v>42144</c:v>
                </c:pt>
                <c:pt idx="2188" formatCode="m/d/yyyy">
                  <c:v>42145</c:v>
                </c:pt>
                <c:pt idx="2189" formatCode="m/d/yyyy">
                  <c:v>42146</c:v>
                </c:pt>
                <c:pt idx="2190" formatCode="m/d/yyyy">
                  <c:v>42149</c:v>
                </c:pt>
                <c:pt idx="2191" formatCode="m/d/yyyy">
                  <c:v>42150</c:v>
                </c:pt>
                <c:pt idx="2192" formatCode="m/d/yyyy">
                  <c:v>42151</c:v>
                </c:pt>
                <c:pt idx="2193" formatCode="m/d/yyyy">
                  <c:v>42152</c:v>
                </c:pt>
                <c:pt idx="2194" formatCode="m/d/yyyy">
                  <c:v>42153</c:v>
                </c:pt>
                <c:pt idx="2195" formatCode="m/d/yyyy">
                  <c:v>42156</c:v>
                </c:pt>
                <c:pt idx="2196" formatCode="m/d/yyyy">
                  <c:v>42157</c:v>
                </c:pt>
                <c:pt idx="2197" formatCode="m/d/yyyy">
                  <c:v>42158</c:v>
                </c:pt>
                <c:pt idx="2198" formatCode="m/d/yyyy">
                  <c:v>42159</c:v>
                </c:pt>
                <c:pt idx="2199" formatCode="m/d/yyyy">
                  <c:v>42160</c:v>
                </c:pt>
                <c:pt idx="2200" formatCode="m/d/yyyy">
                  <c:v>42163</c:v>
                </c:pt>
                <c:pt idx="2201" formatCode="m/d/yyyy">
                  <c:v>42164</c:v>
                </c:pt>
                <c:pt idx="2202" formatCode="m/d/yyyy">
                  <c:v>42165</c:v>
                </c:pt>
                <c:pt idx="2203" formatCode="m/d/yyyy">
                  <c:v>42166</c:v>
                </c:pt>
                <c:pt idx="2204" formatCode="m/d/yyyy">
                  <c:v>42167</c:v>
                </c:pt>
                <c:pt idx="2205" formatCode="m/d/yyyy">
                  <c:v>42170</c:v>
                </c:pt>
                <c:pt idx="2206" formatCode="m/d/yyyy">
                  <c:v>42171</c:v>
                </c:pt>
                <c:pt idx="2207" formatCode="m/d/yyyy">
                  <c:v>42172</c:v>
                </c:pt>
                <c:pt idx="2208" formatCode="m/d/yyyy">
                  <c:v>42173</c:v>
                </c:pt>
                <c:pt idx="2209" formatCode="m/d/yyyy">
                  <c:v>42174</c:v>
                </c:pt>
                <c:pt idx="2210" formatCode="m/d/yyyy">
                  <c:v>42177</c:v>
                </c:pt>
                <c:pt idx="2211" formatCode="m/d/yyyy">
                  <c:v>42178</c:v>
                </c:pt>
                <c:pt idx="2212" formatCode="m/d/yyyy">
                  <c:v>42179</c:v>
                </c:pt>
                <c:pt idx="2213" formatCode="m/d/yyyy">
                  <c:v>42180</c:v>
                </c:pt>
                <c:pt idx="2214" formatCode="m/d/yyyy">
                  <c:v>42181</c:v>
                </c:pt>
                <c:pt idx="2215" formatCode="m/d/yyyy">
                  <c:v>42184</c:v>
                </c:pt>
                <c:pt idx="2216" formatCode="m/d/yyyy">
                  <c:v>42185</c:v>
                </c:pt>
                <c:pt idx="2217" formatCode="m/d/yyyy">
                  <c:v>42186</c:v>
                </c:pt>
                <c:pt idx="2218" formatCode="m/d/yyyy">
                  <c:v>42187</c:v>
                </c:pt>
                <c:pt idx="2219" formatCode="m/d/yyyy">
                  <c:v>42188</c:v>
                </c:pt>
                <c:pt idx="2220" formatCode="m/d/yyyy">
                  <c:v>42191</c:v>
                </c:pt>
                <c:pt idx="2221" formatCode="m/d/yyyy">
                  <c:v>42192</c:v>
                </c:pt>
                <c:pt idx="2222" formatCode="m/d/yyyy">
                  <c:v>42193</c:v>
                </c:pt>
                <c:pt idx="2223" formatCode="m/d/yyyy">
                  <c:v>42194</c:v>
                </c:pt>
                <c:pt idx="2224" formatCode="m/d/yyyy">
                  <c:v>42195</c:v>
                </c:pt>
                <c:pt idx="2225" formatCode="m/d/yyyy">
                  <c:v>42198</c:v>
                </c:pt>
                <c:pt idx="2226" formatCode="m/d/yyyy">
                  <c:v>42199</c:v>
                </c:pt>
                <c:pt idx="2227" formatCode="m/d/yyyy">
                  <c:v>42200</c:v>
                </c:pt>
                <c:pt idx="2228" formatCode="m/d/yyyy">
                  <c:v>42201</c:v>
                </c:pt>
                <c:pt idx="2229" formatCode="m/d/yyyy">
                  <c:v>42202</c:v>
                </c:pt>
                <c:pt idx="2230" formatCode="m/d/yyyy">
                  <c:v>42205</c:v>
                </c:pt>
                <c:pt idx="2231" formatCode="m/d/yyyy">
                  <c:v>42206</c:v>
                </c:pt>
                <c:pt idx="2232" formatCode="m/d/yyyy">
                  <c:v>42207</c:v>
                </c:pt>
                <c:pt idx="2233" formatCode="m/d/yyyy">
                  <c:v>42208</c:v>
                </c:pt>
                <c:pt idx="2234" formatCode="m/d/yyyy">
                  <c:v>42209</c:v>
                </c:pt>
                <c:pt idx="2235" formatCode="m/d/yyyy">
                  <c:v>42212</c:v>
                </c:pt>
                <c:pt idx="2236" formatCode="m/d/yyyy">
                  <c:v>42213</c:v>
                </c:pt>
                <c:pt idx="2237" formatCode="m/d/yyyy">
                  <c:v>42214</c:v>
                </c:pt>
                <c:pt idx="2238" formatCode="m/d/yyyy">
                  <c:v>42215</c:v>
                </c:pt>
                <c:pt idx="2239" formatCode="m/d/yyyy">
                  <c:v>42216</c:v>
                </c:pt>
                <c:pt idx="2240" formatCode="m/d/yyyy">
                  <c:v>42219</c:v>
                </c:pt>
                <c:pt idx="2241" formatCode="m/d/yyyy">
                  <c:v>42220</c:v>
                </c:pt>
                <c:pt idx="2242" formatCode="m/d/yyyy">
                  <c:v>42221</c:v>
                </c:pt>
                <c:pt idx="2243" formatCode="m/d/yyyy">
                  <c:v>42222</c:v>
                </c:pt>
                <c:pt idx="2244" formatCode="m/d/yyyy">
                  <c:v>42223</c:v>
                </c:pt>
                <c:pt idx="2245" formatCode="m/d/yyyy">
                  <c:v>42226</c:v>
                </c:pt>
                <c:pt idx="2246" formatCode="m/d/yyyy">
                  <c:v>42227</c:v>
                </c:pt>
                <c:pt idx="2247" formatCode="m/d/yyyy">
                  <c:v>42228</c:v>
                </c:pt>
                <c:pt idx="2248" formatCode="m/d/yyyy">
                  <c:v>42229</c:v>
                </c:pt>
                <c:pt idx="2249" formatCode="m/d/yyyy">
                  <c:v>42230</c:v>
                </c:pt>
                <c:pt idx="2250" formatCode="m/d/yyyy">
                  <c:v>42233</c:v>
                </c:pt>
                <c:pt idx="2251" formatCode="m/d/yyyy">
                  <c:v>42234</c:v>
                </c:pt>
                <c:pt idx="2252" formatCode="m/d/yyyy">
                  <c:v>42235</c:v>
                </c:pt>
                <c:pt idx="2253" formatCode="m/d/yyyy">
                  <c:v>42236</c:v>
                </c:pt>
                <c:pt idx="2254" formatCode="m/d/yyyy">
                  <c:v>42237</c:v>
                </c:pt>
                <c:pt idx="2255" formatCode="m/d/yyyy">
                  <c:v>42240</c:v>
                </c:pt>
                <c:pt idx="2256" formatCode="m/d/yyyy">
                  <c:v>42241</c:v>
                </c:pt>
                <c:pt idx="2257" formatCode="m/d/yyyy">
                  <c:v>42242</c:v>
                </c:pt>
                <c:pt idx="2258" formatCode="m/d/yyyy">
                  <c:v>42243</c:v>
                </c:pt>
                <c:pt idx="2259" formatCode="m/d/yyyy">
                  <c:v>42244</c:v>
                </c:pt>
                <c:pt idx="2260" formatCode="m/d/yyyy">
                  <c:v>42247</c:v>
                </c:pt>
                <c:pt idx="2261" formatCode="m/d/yyyy">
                  <c:v>42248</c:v>
                </c:pt>
                <c:pt idx="2262" formatCode="m/d/yyyy">
                  <c:v>42249</c:v>
                </c:pt>
                <c:pt idx="2263" formatCode="m/d/yyyy">
                  <c:v>42250</c:v>
                </c:pt>
                <c:pt idx="2264" formatCode="m/d/yyyy">
                  <c:v>42251</c:v>
                </c:pt>
                <c:pt idx="2265" formatCode="m/d/yyyy">
                  <c:v>42254</c:v>
                </c:pt>
                <c:pt idx="2266" formatCode="m/d/yyyy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>
                  <c:v>42292</c:v>
                </c:pt>
                <c:pt idx="2294">
                  <c:v>42293</c:v>
                </c:pt>
                <c:pt idx="2295">
                  <c:v>42296</c:v>
                </c:pt>
                <c:pt idx="2296">
                  <c:v>42297</c:v>
                </c:pt>
                <c:pt idx="2297">
                  <c:v>42298</c:v>
                </c:pt>
                <c:pt idx="2298">
                  <c:v>42299</c:v>
                </c:pt>
                <c:pt idx="2299">
                  <c:v>42300</c:v>
                </c:pt>
                <c:pt idx="2300">
                  <c:v>42303</c:v>
                </c:pt>
                <c:pt idx="2301">
                  <c:v>42304</c:v>
                </c:pt>
                <c:pt idx="2302">
                  <c:v>42305</c:v>
                </c:pt>
                <c:pt idx="2303">
                  <c:v>42306</c:v>
                </c:pt>
                <c:pt idx="2304">
                  <c:v>42307</c:v>
                </c:pt>
                <c:pt idx="2305">
                  <c:v>42310</c:v>
                </c:pt>
                <c:pt idx="2306">
                  <c:v>42311</c:v>
                </c:pt>
                <c:pt idx="2307">
                  <c:v>42312</c:v>
                </c:pt>
                <c:pt idx="2308">
                  <c:v>42313</c:v>
                </c:pt>
                <c:pt idx="2309">
                  <c:v>42314</c:v>
                </c:pt>
                <c:pt idx="2310">
                  <c:v>42317</c:v>
                </c:pt>
                <c:pt idx="2311">
                  <c:v>42318</c:v>
                </c:pt>
                <c:pt idx="2312">
                  <c:v>42319</c:v>
                </c:pt>
                <c:pt idx="2313">
                  <c:v>42320</c:v>
                </c:pt>
                <c:pt idx="2314">
                  <c:v>42321</c:v>
                </c:pt>
                <c:pt idx="2315">
                  <c:v>42324</c:v>
                </c:pt>
                <c:pt idx="2316">
                  <c:v>42325</c:v>
                </c:pt>
                <c:pt idx="2317">
                  <c:v>42326</c:v>
                </c:pt>
                <c:pt idx="2318">
                  <c:v>42327</c:v>
                </c:pt>
                <c:pt idx="2319">
                  <c:v>42328</c:v>
                </c:pt>
                <c:pt idx="2320">
                  <c:v>42331</c:v>
                </c:pt>
                <c:pt idx="2321">
                  <c:v>42332</c:v>
                </c:pt>
                <c:pt idx="2322">
                  <c:v>42333</c:v>
                </c:pt>
                <c:pt idx="2323">
                  <c:v>42334</c:v>
                </c:pt>
                <c:pt idx="2324">
                  <c:v>42335</c:v>
                </c:pt>
                <c:pt idx="2325">
                  <c:v>42338</c:v>
                </c:pt>
                <c:pt idx="2326">
                  <c:v>42339</c:v>
                </c:pt>
                <c:pt idx="2327">
                  <c:v>42340</c:v>
                </c:pt>
                <c:pt idx="2328">
                  <c:v>42341</c:v>
                </c:pt>
                <c:pt idx="2329">
                  <c:v>42342</c:v>
                </c:pt>
                <c:pt idx="2330">
                  <c:v>42345</c:v>
                </c:pt>
                <c:pt idx="2331">
                  <c:v>42346</c:v>
                </c:pt>
                <c:pt idx="2332">
                  <c:v>42347</c:v>
                </c:pt>
                <c:pt idx="2333">
                  <c:v>42348</c:v>
                </c:pt>
                <c:pt idx="2334">
                  <c:v>42349</c:v>
                </c:pt>
                <c:pt idx="2335">
                  <c:v>42352</c:v>
                </c:pt>
                <c:pt idx="2336">
                  <c:v>42353</c:v>
                </c:pt>
                <c:pt idx="2337">
                  <c:v>42354</c:v>
                </c:pt>
                <c:pt idx="2338">
                  <c:v>42355</c:v>
                </c:pt>
                <c:pt idx="2339">
                  <c:v>42356</c:v>
                </c:pt>
                <c:pt idx="2340">
                  <c:v>42359</c:v>
                </c:pt>
                <c:pt idx="2341">
                  <c:v>42360</c:v>
                </c:pt>
                <c:pt idx="2342">
                  <c:v>42361</c:v>
                </c:pt>
                <c:pt idx="2343">
                  <c:v>42362</c:v>
                </c:pt>
                <c:pt idx="2344">
                  <c:v>42363</c:v>
                </c:pt>
                <c:pt idx="2345">
                  <c:v>42366</c:v>
                </c:pt>
                <c:pt idx="2346">
                  <c:v>42367</c:v>
                </c:pt>
                <c:pt idx="2347">
                  <c:v>42368</c:v>
                </c:pt>
                <c:pt idx="2348">
                  <c:v>42369</c:v>
                </c:pt>
                <c:pt idx="2349">
                  <c:v>42370</c:v>
                </c:pt>
                <c:pt idx="2350">
                  <c:v>42373</c:v>
                </c:pt>
                <c:pt idx="2351">
                  <c:v>42374</c:v>
                </c:pt>
                <c:pt idx="2352">
                  <c:v>42375</c:v>
                </c:pt>
                <c:pt idx="2353">
                  <c:v>42376</c:v>
                </c:pt>
                <c:pt idx="2354">
                  <c:v>42377</c:v>
                </c:pt>
                <c:pt idx="2355">
                  <c:v>42380</c:v>
                </c:pt>
                <c:pt idx="2356">
                  <c:v>42381</c:v>
                </c:pt>
                <c:pt idx="2357">
                  <c:v>42382</c:v>
                </c:pt>
                <c:pt idx="2358">
                  <c:v>42383</c:v>
                </c:pt>
                <c:pt idx="2359">
                  <c:v>42384</c:v>
                </c:pt>
                <c:pt idx="2360">
                  <c:v>42387</c:v>
                </c:pt>
                <c:pt idx="2361">
                  <c:v>42388</c:v>
                </c:pt>
                <c:pt idx="2362">
                  <c:v>42389</c:v>
                </c:pt>
                <c:pt idx="2363">
                  <c:v>42390</c:v>
                </c:pt>
                <c:pt idx="2364">
                  <c:v>42391</c:v>
                </c:pt>
                <c:pt idx="2365">
                  <c:v>42394</c:v>
                </c:pt>
                <c:pt idx="2366">
                  <c:v>42395</c:v>
                </c:pt>
                <c:pt idx="2367">
                  <c:v>42396</c:v>
                </c:pt>
                <c:pt idx="2368">
                  <c:v>42397</c:v>
                </c:pt>
                <c:pt idx="2369">
                  <c:v>42398</c:v>
                </c:pt>
                <c:pt idx="2370">
                  <c:v>42401</c:v>
                </c:pt>
                <c:pt idx="2371">
                  <c:v>42402</c:v>
                </c:pt>
                <c:pt idx="2372">
                  <c:v>42403</c:v>
                </c:pt>
                <c:pt idx="2373">
                  <c:v>42404</c:v>
                </c:pt>
                <c:pt idx="2374">
                  <c:v>42405</c:v>
                </c:pt>
                <c:pt idx="2375">
                  <c:v>42408</c:v>
                </c:pt>
                <c:pt idx="2376">
                  <c:v>42409</c:v>
                </c:pt>
                <c:pt idx="2377">
                  <c:v>42410</c:v>
                </c:pt>
                <c:pt idx="2378">
                  <c:v>42411</c:v>
                </c:pt>
                <c:pt idx="2379">
                  <c:v>42412</c:v>
                </c:pt>
                <c:pt idx="2380">
                  <c:v>42415</c:v>
                </c:pt>
                <c:pt idx="2381">
                  <c:v>42416</c:v>
                </c:pt>
                <c:pt idx="2382">
                  <c:v>42417</c:v>
                </c:pt>
                <c:pt idx="2383">
                  <c:v>42418</c:v>
                </c:pt>
                <c:pt idx="2384">
                  <c:v>42419</c:v>
                </c:pt>
                <c:pt idx="2385">
                  <c:v>42422</c:v>
                </c:pt>
                <c:pt idx="2386">
                  <c:v>42423</c:v>
                </c:pt>
                <c:pt idx="2387">
                  <c:v>42424</c:v>
                </c:pt>
                <c:pt idx="2388">
                  <c:v>42425</c:v>
                </c:pt>
                <c:pt idx="2389">
                  <c:v>42426</c:v>
                </c:pt>
                <c:pt idx="2390">
                  <c:v>42429</c:v>
                </c:pt>
                <c:pt idx="2391">
                  <c:v>42430</c:v>
                </c:pt>
                <c:pt idx="2392">
                  <c:v>42431</c:v>
                </c:pt>
                <c:pt idx="2393">
                  <c:v>42432</c:v>
                </c:pt>
                <c:pt idx="2394">
                  <c:v>42433</c:v>
                </c:pt>
                <c:pt idx="2395">
                  <c:v>42436</c:v>
                </c:pt>
                <c:pt idx="2396">
                  <c:v>42437</c:v>
                </c:pt>
                <c:pt idx="2397">
                  <c:v>42438</c:v>
                </c:pt>
                <c:pt idx="2398">
                  <c:v>42439</c:v>
                </c:pt>
                <c:pt idx="2399">
                  <c:v>42440</c:v>
                </c:pt>
                <c:pt idx="2400">
                  <c:v>42443</c:v>
                </c:pt>
                <c:pt idx="2401">
                  <c:v>42444</c:v>
                </c:pt>
                <c:pt idx="2402">
                  <c:v>42445</c:v>
                </c:pt>
                <c:pt idx="2403">
                  <c:v>42446</c:v>
                </c:pt>
                <c:pt idx="2404">
                  <c:v>42447</c:v>
                </c:pt>
                <c:pt idx="2405">
                  <c:v>42450</c:v>
                </c:pt>
                <c:pt idx="2406">
                  <c:v>42451</c:v>
                </c:pt>
                <c:pt idx="2407">
                  <c:v>42452</c:v>
                </c:pt>
                <c:pt idx="2408">
                  <c:v>42453</c:v>
                </c:pt>
                <c:pt idx="2409">
                  <c:v>42454</c:v>
                </c:pt>
                <c:pt idx="2410">
                  <c:v>42457</c:v>
                </c:pt>
                <c:pt idx="2411">
                  <c:v>42458</c:v>
                </c:pt>
                <c:pt idx="2412">
                  <c:v>42459</c:v>
                </c:pt>
                <c:pt idx="2413">
                  <c:v>42460</c:v>
                </c:pt>
                <c:pt idx="2414">
                  <c:v>42461</c:v>
                </c:pt>
                <c:pt idx="2415">
                  <c:v>42464</c:v>
                </c:pt>
                <c:pt idx="2416">
                  <c:v>42465</c:v>
                </c:pt>
                <c:pt idx="2417">
                  <c:v>42466</c:v>
                </c:pt>
                <c:pt idx="2418">
                  <c:v>42467</c:v>
                </c:pt>
                <c:pt idx="2419">
                  <c:v>42468</c:v>
                </c:pt>
                <c:pt idx="2420">
                  <c:v>42471</c:v>
                </c:pt>
                <c:pt idx="2421">
                  <c:v>42472</c:v>
                </c:pt>
                <c:pt idx="2422">
                  <c:v>42473</c:v>
                </c:pt>
                <c:pt idx="2423">
                  <c:v>42474</c:v>
                </c:pt>
                <c:pt idx="2424">
                  <c:v>42475</c:v>
                </c:pt>
                <c:pt idx="2425">
                  <c:v>42478</c:v>
                </c:pt>
                <c:pt idx="2426">
                  <c:v>42479</c:v>
                </c:pt>
                <c:pt idx="2427">
                  <c:v>42480</c:v>
                </c:pt>
                <c:pt idx="2428">
                  <c:v>42481</c:v>
                </c:pt>
                <c:pt idx="2429">
                  <c:v>42482</c:v>
                </c:pt>
                <c:pt idx="2430">
                  <c:v>42485</c:v>
                </c:pt>
                <c:pt idx="2431">
                  <c:v>42486</c:v>
                </c:pt>
                <c:pt idx="2432">
                  <c:v>42487</c:v>
                </c:pt>
                <c:pt idx="2433">
                  <c:v>42488</c:v>
                </c:pt>
                <c:pt idx="2434">
                  <c:v>42489</c:v>
                </c:pt>
                <c:pt idx="2435">
                  <c:v>42492</c:v>
                </c:pt>
                <c:pt idx="2436">
                  <c:v>42493</c:v>
                </c:pt>
                <c:pt idx="2437">
                  <c:v>42494</c:v>
                </c:pt>
                <c:pt idx="2438">
                  <c:v>42495</c:v>
                </c:pt>
                <c:pt idx="2439">
                  <c:v>42496</c:v>
                </c:pt>
                <c:pt idx="2440">
                  <c:v>42499</c:v>
                </c:pt>
                <c:pt idx="2441">
                  <c:v>42500</c:v>
                </c:pt>
                <c:pt idx="2442">
                  <c:v>42501</c:v>
                </c:pt>
                <c:pt idx="2443">
                  <c:v>42502</c:v>
                </c:pt>
                <c:pt idx="2444">
                  <c:v>42503</c:v>
                </c:pt>
                <c:pt idx="2445">
                  <c:v>42506</c:v>
                </c:pt>
                <c:pt idx="2446">
                  <c:v>42507</c:v>
                </c:pt>
                <c:pt idx="2447">
                  <c:v>42508</c:v>
                </c:pt>
                <c:pt idx="2448">
                  <c:v>42509</c:v>
                </c:pt>
                <c:pt idx="2449">
                  <c:v>42510</c:v>
                </c:pt>
                <c:pt idx="2450">
                  <c:v>42513</c:v>
                </c:pt>
                <c:pt idx="2451">
                  <c:v>42514</c:v>
                </c:pt>
                <c:pt idx="2452">
                  <c:v>42515</c:v>
                </c:pt>
                <c:pt idx="2453">
                  <c:v>42516</c:v>
                </c:pt>
                <c:pt idx="2454">
                  <c:v>42517</c:v>
                </c:pt>
                <c:pt idx="2455">
                  <c:v>42520</c:v>
                </c:pt>
                <c:pt idx="2456">
                  <c:v>42521</c:v>
                </c:pt>
                <c:pt idx="2457">
                  <c:v>42522</c:v>
                </c:pt>
                <c:pt idx="2458">
                  <c:v>42523</c:v>
                </c:pt>
                <c:pt idx="2459">
                  <c:v>42524</c:v>
                </c:pt>
                <c:pt idx="2460">
                  <c:v>42527</c:v>
                </c:pt>
                <c:pt idx="2461">
                  <c:v>42528</c:v>
                </c:pt>
                <c:pt idx="2462">
                  <c:v>42529</c:v>
                </c:pt>
                <c:pt idx="2463">
                  <c:v>42530</c:v>
                </c:pt>
                <c:pt idx="2464">
                  <c:v>42531</c:v>
                </c:pt>
                <c:pt idx="2465">
                  <c:v>42534</c:v>
                </c:pt>
                <c:pt idx="2466">
                  <c:v>42535</c:v>
                </c:pt>
                <c:pt idx="2467">
                  <c:v>42536</c:v>
                </c:pt>
                <c:pt idx="2468">
                  <c:v>42537</c:v>
                </c:pt>
                <c:pt idx="2469">
                  <c:v>42538</c:v>
                </c:pt>
                <c:pt idx="2470">
                  <c:v>42541</c:v>
                </c:pt>
                <c:pt idx="2471">
                  <c:v>42542</c:v>
                </c:pt>
                <c:pt idx="2472">
                  <c:v>42543</c:v>
                </c:pt>
                <c:pt idx="2473">
                  <c:v>42544</c:v>
                </c:pt>
                <c:pt idx="2474">
                  <c:v>42545</c:v>
                </c:pt>
                <c:pt idx="2475">
                  <c:v>42548</c:v>
                </c:pt>
                <c:pt idx="2476">
                  <c:v>42549</c:v>
                </c:pt>
                <c:pt idx="2477">
                  <c:v>42550</c:v>
                </c:pt>
                <c:pt idx="2478">
                  <c:v>42551</c:v>
                </c:pt>
                <c:pt idx="2479">
                  <c:v>42552</c:v>
                </c:pt>
                <c:pt idx="2480">
                  <c:v>42555</c:v>
                </c:pt>
                <c:pt idx="2481">
                  <c:v>42556</c:v>
                </c:pt>
                <c:pt idx="2482">
                  <c:v>42557</c:v>
                </c:pt>
                <c:pt idx="2483">
                  <c:v>42558</c:v>
                </c:pt>
                <c:pt idx="2484">
                  <c:v>42559</c:v>
                </c:pt>
                <c:pt idx="2485">
                  <c:v>42562</c:v>
                </c:pt>
                <c:pt idx="2486">
                  <c:v>42563</c:v>
                </c:pt>
                <c:pt idx="2487">
                  <c:v>42564</c:v>
                </c:pt>
                <c:pt idx="2488">
                  <c:v>42565</c:v>
                </c:pt>
                <c:pt idx="2489">
                  <c:v>42566</c:v>
                </c:pt>
                <c:pt idx="2490">
                  <c:v>42569</c:v>
                </c:pt>
                <c:pt idx="2491">
                  <c:v>42570</c:v>
                </c:pt>
                <c:pt idx="2492">
                  <c:v>42571</c:v>
                </c:pt>
                <c:pt idx="2493">
                  <c:v>42572</c:v>
                </c:pt>
                <c:pt idx="2494">
                  <c:v>42573</c:v>
                </c:pt>
                <c:pt idx="2495">
                  <c:v>42576</c:v>
                </c:pt>
                <c:pt idx="2496">
                  <c:v>42577</c:v>
                </c:pt>
                <c:pt idx="2497">
                  <c:v>42578</c:v>
                </c:pt>
                <c:pt idx="2498">
                  <c:v>42579</c:v>
                </c:pt>
                <c:pt idx="2499">
                  <c:v>42580</c:v>
                </c:pt>
                <c:pt idx="2500">
                  <c:v>42583</c:v>
                </c:pt>
                <c:pt idx="2501">
                  <c:v>42584</c:v>
                </c:pt>
                <c:pt idx="2502">
                  <c:v>42585</c:v>
                </c:pt>
                <c:pt idx="2503">
                  <c:v>42586</c:v>
                </c:pt>
                <c:pt idx="2504">
                  <c:v>42587</c:v>
                </c:pt>
                <c:pt idx="2505">
                  <c:v>42590</c:v>
                </c:pt>
                <c:pt idx="2506">
                  <c:v>42591</c:v>
                </c:pt>
                <c:pt idx="2507">
                  <c:v>42592</c:v>
                </c:pt>
                <c:pt idx="2508">
                  <c:v>42593</c:v>
                </c:pt>
                <c:pt idx="2509">
                  <c:v>42594</c:v>
                </c:pt>
                <c:pt idx="2510">
                  <c:v>42597</c:v>
                </c:pt>
                <c:pt idx="2511">
                  <c:v>42598</c:v>
                </c:pt>
                <c:pt idx="2512">
                  <c:v>42599</c:v>
                </c:pt>
                <c:pt idx="2513">
                  <c:v>42600</c:v>
                </c:pt>
                <c:pt idx="2514">
                  <c:v>42601</c:v>
                </c:pt>
                <c:pt idx="2515">
                  <c:v>42604</c:v>
                </c:pt>
                <c:pt idx="2516">
                  <c:v>42605</c:v>
                </c:pt>
                <c:pt idx="2517">
                  <c:v>42606</c:v>
                </c:pt>
                <c:pt idx="2518">
                  <c:v>42607</c:v>
                </c:pt>
                <c:pt idx="2519">
                  <c:v>42608</c:v>
                </c:pt>
                <c:pt idx="2520">
                  <c:v>42611</c:v>
                </c:pt>
                <c:pt idx="2521">
                  <c:v>42612</c:v>
                </c:pt>
                <c:pt idx="2522">
                  <c:v>42613</c:v>
                </c:pt>
                <c:pt idx="2523">
                  <c:v>42614</c:v>
                </c:pt>
                <c:pt idx="2524">
                  <c:v>42615</c:v>
                </c:pt>
                <c:pt idx="2525">
                  <c:v>42618</c:v>
                </c:pt>
                <c:pt idx="2526">
                  <c:v>42619</c:v>
                </c:pt>
                <c:pt idx="2527">
                  <c:v>42620</c:v>
                </c:pt>
                <c:pt idx="2528">
                  <c:v>42621</c:v>
                </c:pt>
                <c:pt idx="2529">
                  <c:v>42622</c:v>
                </c:pt>
                <c:pt idx="2530">
                  <c:v>42625</c:v>
                </c:pt>
                <c:pt idx="2531">
                  <c:v>42626</c:v>
                </c:pt>
                <c:pt idx="2532">
                  <c:v>42627</c:v>
                </c:pt>
                <c:pt idx="2533">
                  <c:v>42628</c:v>
                </c:pt>
                <c:pt idx="2534">
                  <c:v>42629</c:v>
                </c:pt>
                <c:pt idx="2535">
                  <c:v>42632</c:v>
                </c:pt>
                <c:pt idx="2536">
                  <c:v>42633</c:v>
                </c:pt>
                <c:pt idx="2537">
                  <c:v>42634</c:v>
                </c:pt>
                <c:pt idx="2538">
                  <c:v>42635</c:v>
                </c:pt>
                <c:pt idx="2539">
                  <c:v>42636</c:v>
                </c:pt>
                <c:pt idx="2540">
                  <c:v>42639</c:v>
                </c:pt>
                <c:pt idx="2541">
                  <c:v>42640</c:v>
                </c:pt>
                <c:pt idx="2542">
                  <c:v>42641</c:v>
                </c:pt>
                <c:pt idx="2543">
                  <c:v>42642</c:v>
                </c:pt>
                <c:pt idx="2544">
                  <c:v>42643</c:v>
                </c:pt>
                <c:pt idx="2545">
                  <c:v>42646</c:v>
                </c:pt>
                <c:pt idx="2546">
                  <c:v>42647</c:v>
                </c:pt>
                <c:pt idx="2547">
                  <c:v>42648</c:v>
                </c:pt>
                <c:pt idx="2548">
                  <c:v>42649</c:v>
                </c:pt>
                <c:pt idx="2549">
                  <c:v>42650</c:v>
                </c:pt>
                <c:pt idx="2550">
                  <c:v>42653</c:v>
                </c:pt>
                <c:pt idx="2551">
                  <c:v>42654</c:v>
                </c:pt>
                <c:pt idx="2552">
                  <c:v>42655</c:v>
                </c:pt>
                <c:pt idx="2553">
                  <c:v>42656</c:v>
                </c:pt>
                <c:pt idx="2554">
                  <c:v>42657</c:v>
                </c:pt>
                <c:pt idx="2555">
                  <c:v>42660</c:v>
                </c:pt>
                <c:pt idx="2556">
                  <c:v>42661</c:v>
                </c:pt>
                <c:pt idx="2557">
                  <c:v>42662</c:v>
                </c:pt>
                <c:pt idx="2558">
                  <c:v>42663</c:v>
                </c:pt>
                <c:pt idx="2559">
                  <c:v>42664</c:v>
                </c:pt>
                <c:pt idx="2560">
                  <c:v>42667</c:v>
                </c:pt>
                <c:pt idx="2561">
                  <c:v>42668</c:v>
                </c:pt>
                <c:pt idx="2562">
                  <c:v>42669</c:v>
                </c:pt>
                <c:pt idx="2563">
                  <c:v>42670</c:v>
                </c:pt>
                <c:pt idx="2564">
                  <c:v>42671</c:v>
                </c:pt>
                <c:pt idx="2565">
                  <c:v>42674</c:v>
                </c:pt>
                <c:pt idx="2566">
                  <c:v>42675</c:v>
                </c:pt>
                <c:pt idx="2567">
                  <c:v>42676</c:v>
                </c:pt>
                <c:pt idx="2568">
                  <c:v>42677</c:v>
                </c:pt>
                <c:pt idx="2569">
                  <c:v>42678</c:v>
                </c:pt>
                <c:pt idx="2570">
                  <c:v>42681</c:v>
                </c:pt>
                <c:pt idx="2571">
                  <c:v>42682</c:v>
                </c:pt>
                <c:pt idx="2572">
                  <c:v>42683</c:v>
                </c:pt>
                <c:pt idx="2573">
                  <c:v>42684</c:v>
                </c:pt>
                <c:pt idx="2574">
                  <c:v>42685</c:v>
                </c:pt>
                <c:pt idx="2575">
                  <c:v>42688</c:v>
                </c:pt>
                <c:pt idx="2576">
                  <c:v>42689</c:v>
                </c:pt>
                <c:pt idx="2577">
                  <c:v>42690</c:v>
                </c:pt>
                <c:pt idx="2578">
                  <c:v>42691</c:v>
                </c:pt>
                <c:pt idx="2579">
                  <c:v>42692</c:v>
                </c:pt>
                <c:pt idx="2580">
                  <c:v>42695</c:v>
                </c:pt>
                <c:pt idx="2581">
                  <c:v>42696</c:v>
                </c:pt>
                <c:pt idx="2582">
                  <c:v>42697</c:v>
                </c:pt>
                <c:pt idx="2583">
                  <c:v>42698</c:v>
                </c:pt>
                <c:pt idx="2584">
                  <c:v>42699</c:v>
                </c:pt>
                <c:pt idx="2585">
                  <c:v>42702</c:v>
                </c:pt>
                <c:pt idx="2586">
                  <c:v>42703</c:v>
                </c:pt>
                <c:pt idx="2587">
                  <c:v>42704</c:v>
                </c:pt>
                <c:pt idx="2588">
                  <c:v>42705</c:v>
                </c:pt>
                <c:pt idx="2589">
                  <c:v>42706</c:v>
                </c:pt>
                <c:pt idx="2590">
                  <c:v>42709</c:v>
                </c:pt>
                <c:pt idx="2591">
                  <c:v>42710</c:v>
                </c:pt>
                <c:pt idx="2592">
                  <c:v>42711</c:v>
                </c:pt>
                <c:pt idx="2593">
                  <c:v>42712</c:v>
                </c:pt>
                <c:pt idx="2594">
                  <c:v>42713</c:v>
                </c:pt>
                <c:pt idx="2595">
                  <c:v>42716</c:v>
                </c:pt>
                <c:pt idx="2596">
                  <c:v>42717</c:v>
                </c:pt>
                <c:pt idx="2597">
                  <c:v>42718</c:v>
                </c:pt>
                <c:pt idx="2598">
                  <c:v>42719</c:v>
                </c:pt>
                <c:pt idx="2599">
                  <c:v>42720</c:v>
                </c:pt>
                <c:pt idx="2600">
                  <c:v>42723</c:v>
                </c:pt>
                <c:pt idx="2601">
                  <c:v>42724</c:v>
                </c:pt>
                <c:pt idx="2602">
                  <c:v>42725</c:v>
                </c:pt>
                <c:pt idx="2603">
                  <c:v>42726</c:v>
                </c:pt>
                <c:pt idx="2604">
                  <c:v>42727</c:v>
                </c:pt>
                <c:pt idx="2605">
                  <c:v>42730</c:v>
                </c:pt>
                <c:pt idx="2606">
                  <c:v>42731</c:v>
                </c:pt>
                <c:pt idx="2607">
                  <c:v>42732</c:v>
                </c:pt>
                <c:pt idx="2608">
                  <c:v>42733</c:v>
                </c:pt>
                <c:pt idx="2609">
                  <c:v>42734</c:v>
                </c:pt>
                <c:pt idx="2610">
                  <c:v>42737</c:v>
                </c:pt>
                <c:pt idx="2611">
                  <c:v>42738</c:v>
                </c:pt>
                <c:pt idx="2612">
                  <c:v>42739</c:v>
                </c:pt>
                <c:pt idx="2613">
                  <c:v>42740</c:v>
                </c:pt>
                <c:pt idx="2614">
                  <c:v>42741</c:v>
                </c:pt>
                <c:pt idx="2615">
                  <c:v>42744</c:v>
                </c:pt>
                <c:pt idx="2616">
                  <c:v>42745</c:v>
                </c:pt>
                <c:pt idx="2617">
                  <c:v>42746</c:v>
                </c:pt>
                <c:pt idx="2618">
                  <c:v>42747</c:v>
                </c:pt>
                <c:pt idx="2619">
                  <c:v>42748</c:v>
                </c:pt>
                <c:pt idx="2620">
                  <c:v>42751</c:v>
                </c:pt>
                <c:pt idx="2621">
                  <c:v>42752</c:v>
                </c:pt>
                <c:pt idx="2622">
                  <c:v>42753</c:v>
                </c:pt>
                <c:pt idx="2623">
                  <c:v>42754</c:v>
                </c:pt>
              </c:numCache>
            </c:numRef>
          </c:cat>
          <c:val>
            <c:numRef>
              <c:f>'26'!$C$2:$C$2625</c:f>
              <c:numCache>
                <c:formatCode>0</c:formatCode>
                <c:ptCount val="2624"/>
                <c:pt idx="0">
                  <c:v>#N/A</c:v>
                </c:pt>
                <c:pt idx="1">
                  <c:v>6594</c:v>
                </c:pt>
                <c:pt idx="2">
                  <c:v>6570</c:v>
                </c:pt>
                <c:pt idx="3">
                  <c:v>6234</c:v>
                </c:pt>
                <c:pt idx="4">
                  <c:v>6084</c:v>
                </c:pt>
                <c:pt idx="5">
                  <c:v>6798</c:v>
                </c:pt>
                <c:pt idx="6">
                  <c:v>6690</c:v>
                </c:pt>
                <c:pt idx="7">
                  <c:v>6456</c:v>
                </c:pt>
                <c:pt idx="8">
                  <c:v>6300</c:v>
                </c:pt>
                <c:pt idx="9">
                  <c:v>5916</c:v>
                </c:pt>
                <c:pt idx="10" formatCode="General">
                  <c:v>5676</c:v>
                </c:pt>
                <c:pt idx="11">
                  <c:v>5406</c:v>
                </c:pt>
                <c:pt idx="12">
                  <c:v>5316</c:v>
                </c:pt>
                <c:pt idx="13">
                  <c:v>5322</c:v>
                </c:pt>
                <c:pt idx="14">
                  <c:v>5178</c:v>
                </c:pt>
                <c:pt idx="15">
                  <c:v>5052</c:v>
                </c:pt>
                <c:pt idx="16">
                  <c:v>5064</c:v>
                </c:pt>
                <c:pt idx="17">
                  <c:v>5016</c:v>
                </c:pt>
                <c:pt idx="18">
                  <c:v>4950</c:v>
                </c:pt>
                <c:pt idx="19">
                  <c:v>4878</c:v>
                </c:pt>
                <c:pt idx="20">
                  <c:v>4278</c:v>
                </c:pt>
                <c:pt idx="21">
                  <c:v>4278</c:v>
                </c:pt>
                <c:pt idx="22">
                  <c:v>3972</c:v>
                </c:pt>
                <c:pt idx="23">
                  <c:v>3366</c:v>
                </c:pt>
                <c:pt idx="24">
                  <c:v>3222</c:v>
                </c:pt>
                <c:pt idx="25">
                  <c:v>3222</c:v>
                </c:pt>
                <c:pt idx="26">
                  <c:v>2982</c:v>
                </c:pt>
                <c:pt idx="27">
                  <c:v>3120</c:v>
                </c:pt>
                <c:pt idx="28">
                  <c:v>3654</c:v>
                </c:pt>
                <c:pt idx="29">
                  <c:v>3678</c:v>
                </c:pt>
                <c:pt idx="30">
                  <c:v>3750</c:v>
                </c:pt>
                <c:pt idx="31">
                  <c:v>3768</c:v>
                </c:pt>
                <c:pt idx="32">
                  <c:v>3924</c:v>
                </c:pt>
                <c:pt idx="33">
                  <c:v>3990</c:v>
                </c:pt>
                <c:pt idx="34">
                  <c:v>4152</c:v>
                </c:pt>
                <c:pt idx="35">
                  <c:v>4434</c:v>
                </c:pt>
                <c:pt idx="36">
                  <c:v>4398</c:v>
                </c:pt>
                <c:pt idx="37">
                  <c:v>3930</c:v>
                </c:pt>
                <c:pt idx="38">
                  <c:v>3450</c:v>
                </c:pt>
                <c:pt idx="39">
                  <c:v>3492</c:v>
                </c:pt>
                <c:pt idx="40">
                  <c:v>3510</c:v>
                </c:pt>
                <c:pt idx="41">
                  <c:v>3282</c:v>
                </c:pt>
                <c:pt idx="42">
                  <c:v>3294</c:v>
                </c:pt>
                <c:pt idx="43">
                  <c:v>3342</c:v>
                </c:pt>
                <c:pt idx="44">
                  <c:v>3486</c:v>
                </c:pt>
                <c:pt idx="45">
                  <c:v>3690</c:v>
                </c:pt>
                <c:pt idx="46">
                  <c:v>3810</c:v>
                </c:pt>
                <c:pt idx="47">
                  <c:v>3648</c:v>
                </c:pt>
                <c:pt idx="48">
                  <c:v>3426</c:v>
                </c:pt>
                <c:pt idx="49">
                  <c:v>3870</c:v>
                </c:pt>
                <c:pt idx="50">
                  <c:v>3948</c:v>
                </c:pt>
                <c:pt idx="51">
                  <c:v>3876</c:v>
                </c:pt>
                <c:pt idx="52">
                  <c:v>3816</c:v>
                </c:pt>
                <c:pt idx="53">
                  <c:v>3594</c:v>
                </c:pt>
                <c:pt idx="54">
                  <c:v>3564</c:v>
                </c:pt>
                <c:pt idx="55">
                  <c:v>3702</c:v>
                </c:pt>
                <c:pt idx="56">
                  <c:v>3648</c:v>
                </c:pt>
                <c:pt idx="57">
                  <c:v>4302</c:v>
                </c:pt>
                <c:pt idx="58">
                  <c:v>4314</c:v>
                </c:pt>
                <c:pt idx="59">
                  <c:v>4932</c:v>
                </c:pt>
                <c:pt idx="60">
                  <c:v>4902</c:v>
                </c:pt>
                <c:pt idx="61">
                  <c:v>5370</c:v>
                </c:pt>
                <c:pt idx="62">
                  <c:v>5496</c:v>
                </c:pt>
                <c:pt idx="63">
                  <c:v>5292</c:v>
                </c:pt>
                <c:pt idx="64">
                  <c:v>5418</c:v>
                </c:pt>
                <c:pt idx="65">
                  <c:v>5232</c:v>
                </c:pt>
                <c:pt idx="66">
                  <c:v>5166</c:v>
                </c:pt>
                <c:pt idx="67">
                  <c:v>5124</c:v>
                </c:pt>
                <c:pt idx="68">
                  <c:v>4812</c:v>
                </c:pt>
                <c:pt idx="69">
                  <c:v>#N/A</c:v>
                </c:pt>
                <c:pt idx="70">
                  <c:v>#N/A</c:v>
                </c:pt>
                <c:pt idx="71">
                  <c:v>4632</c:v>
                </c:pt>
                <c:pt idx="72">
                  <c:v>4494</c:v>
                </c:pt>
                <c:pt idx="73">
                  <c:v>4458</c:v>
                </c:pt>
                <c:pt idx="74">
                  <c:v>4374</c:v>
                </c:pt>
                <c:pt idx="75">
                  <c:v>4272</c:v>
                </c:pt>
                <c:pt idx="76">
                  <c:v>4020</c:v>
                </c:pt>
                <c:pt idx="77">
                  <c:v>4458</c:v>
                </c:pt>
                <c:pt idx="78">
                  <c:v>4266</c:v>
                </c:pt>
                <c:pt idx="79">
                  <c:v>4056</c:v>
                </c:pt>
                <c:pt idx="80">
                  <c:v>4074</c:v>
                </c:pt>
                <c:pt idx="81">
                  <c:v>4314</c:v>
                </c:pt>
                <c:pt idx="82">
                  <c:v>4842</c:v>
                </c:pt>
                <c:pt idx="83">
                  <c:v>5052</c:v>
                </c:pt>
                <c:pt idx="84">
                  <c:v>5112</c:v>
                </c:pt>
                <c:pt idx="85">
                  <c:v>5016</c:v>
                </c:pt>
                <c:pt idx="86">
                  <c:v>4980</c:v>
                </c:pt>
                <c:pt idx="87">
                  <c:v>4776</c:v>
                </c:pt>
                <c:pt idx="88">
                  <c:v>4722</c:v>
                </c:pt>
                <c:pt idx="89">
                  <c:v>4716</c:v>
                </c:pt>
                <c:pt idx="90">
                  <c:v>#N/A</c:v>
                </c:pt>
                <c:pt idx="91">
                  <c:v>4632</c:v>
                </c:pt>
                <c:pt idx="92">
                  <c:v>4458</c:v>
                </c:pt>
                <c:pt idx="93">
                  <c:v>4446</c:v>
                </c:pt>
                <c:pt idx="94">
                  <c:v>4698</c:v>
                </c:pt>
                <c:pt idx="95">
                  <c:v>4740</c:v>
                </c:pt>
                <c:pt idx="96">
                  <c:v>4674</c:v>
                </c:pt>
                <c:pt idx="97">
                  <c:v>4872</c:v>
                </c:pt>
                <c:pt idx="98">
                  <c:v>4866</c:v>
                </c:pt>
                <c:pt idx="99">
                  <c:v>4824</c:v>
                </c:pt>
                <c:pt idx="100">
                  <c:v>4986</c:v>
                </c:pt>
                <c:pt idx="101">
                  <c:v>5388</c:v>
                </c:pt>
                <c:pt idx="102">
                  <c:v>6834</c:v>
                </c:pt>
                <c:pt idx="103">
                  <c:v>7200</c:v>
                </c:pt>
                <c:pt idx="104">
                  <c:v>7452</c:v>
                </c:pt>
                <c:pt idx="105">
                  <c:v>#N/A</c:v>
                </c:pt>
                <c:pt idx="106">
                  <c:v>7722</c:v>
                </c:pt>
                <c:pt idx="107">
                  <c:v>7698</c:v>
                </c:pt>
                <c:pt idx="108">
                  <c:v>7872</c:v>
                </c:pt>
                <c:pt idx="109">
                  <c:v>7914</c:v>
                </c:pt>
                <c:pt idx="110">
                  <c:v>7956</c:v>
                </c:pt>
                <c:pt idx="111">
                  <c:v>8460</c:v>
                </c:pt>
                <c:pt idx="112">
                  <c:v>8406</c:v>
                </c:pt>
                <c:pt idx="113">
                  <c:v>8604</c:v>
                </c:pt>
                <c:pt idx="114">
                  <c:v>8856</c:v>
                </c:pt>
                <c:pt idx="115">
                  <c:v>8880</c:v>
                </c:pt>
                <c:pt idx="116">
                  <c:v>8922</c:v>
                </c:pt>
                <c:pt idx="117">
                  <c:v>9048</c:v>
                </c:pt>
                <c:pt idx="118">
                  <c:v>9126</c:v>
                </c:pt>
                <c:pt idx="119">
                  <c:v>9288</c:v>
                </c:pt>
                <c:pt idx="120">
                  <c:v>9288</c:v>
                </c:pt>
                <c:pt idx="121">
                  <c:v>9276</c:v>
                </c:pt>
                <c:pt idx="122">
                  <c:v>9042</c:v>
                </c:pt>
                <c:pt idx="123">
                  <c:v>9048</c:v>
                </c:pt>
                <c:pt idx="124">
                  <c:v>9030</c:v>
                </c:pt>
                <c:pt idx="125">
                  <c:v>8550</c:v>
                </c:pt>
                <c:pt idx="126">
                  <c:v>8418</c:v>
                </c:pt>
                <c:pt idx="127">
                  <c:v>8886</c:v>
                </c:pt>
                <c:pt idx="128">
                  <c:v>9066</c:v>
                </c:pt>
                <c:pt idx="129">
                  <c:v>8910</c:v>
                </c:pt>
                <c:pt idx="130">
                  <c:v>8856</c:v>
                </c:pt>
                <c:pt idx="131">
                  <c:v>8886</c:v>
                </c:pt>
                <c:pt idx="132">
                  <c:v>9114</c:v>
                </c:pt>
                <c:pt idx="133">
                  <c:v>9090</c:v>
                </c:pt>
                <c:pt idx="134">
                  <c:v>9366</c:v>
                </c:pt>
                <c:pt idx="135">
                  <c:v>9882</c:v>
                </c:pt>
                <c:pt idx="136">
                  <c:v>9954</c:v>
                </c:pt>
                <c:pt idx="137">
                  <c:v>10080</c:v>
                </c:pt>
                <c:pt idx="138">
                  <c:v>10302</c:v>
                </c:pt>
                <c:pt idx="139">
                  <c:v>10314</c:v>
                </c:pt>
                <c:pt idx="140">
                  <c:v>10524</c:v>
                </c:pt>
                <c:pt idx="141">
                  <c:v>10524</c:v>
                </c:pt>
                <c:pt idx="142">
                  <c:v>10824</c:v>
                </c:pt>
                <c:pt idx="143">
                  <c:v>10950</c:v>
                </c:pt>
                <c:pt idx="144">
                  <c:v>11346</c:v>
                </c:pt>
                <c:pt idx="145">
                  <c:v>11838</c:v>
                </c:pt>
                <c:pt idx="146">
                  <c:v>12642</c:v>
                </c:pt>
                <c:pt idx="147">
                  <c:v>12612</c:v>
                </c:pt>
                <c:pt idx="148">
                  <c:v>13086</c:v>
                </c:pt>
                <c:pt idx="149">
                  <c:v>13686</c:v>
                </c:pt>
                <c:pt idx="150">
                  <c:v>14100</c:v>
                </c:pt>
                <c:pt idx="151">
                  <c:v>13980</c:v>
                </c:pt>
                <c:pt idx="152">
                  <c:v>14412</c:v>
                </c:pt>
                <c:pt idx="153">
                  <c:v>14808</c:v>
                </c:pt>
                <c:pt idx="154">
                  <c:v>15138</c:v>
                </c:pt>
                <c:pt idx="155">
                  <c:v>15948</c:v>
                </c:pt>
                <c:pt idx="156">
                  <c:v>16674</c:v>
                </c:pt>
                <c:pt idx="157">
                  <c:v>17826</c:v>
                </c:pt>
                <c:pt idx="158">
                  <c:v>18324</c:v>
                </c:pt>
                <c:pt idx="159">
                  <c:v>18804</c:v>
                </c:pt>
                <c:pt idx="160">
                  <c:v>19224</c:v>
                </c:pt>
                <c:pt idx="161">
                  <c:v>19086</c:v>
                </c:pt>
                <c:pt idx="162">
                  <c:v>19458</c:v>
                </c:pt>
                <c:pt idx="163">
                  <c:v>19752</c:v>
                </c:pt>
                <c:pt idx="164">
                  <c:v>20304</c:v>
                </c:pt>
                <c:pt idx="165">
                  <c:v>20262</c:v>
                </c:pt>
                <c:pt idx="166">
                  <c:v>20454</c:v>
                </c:pt>
                <c:pt idx="167">
                  <c:v>20466</c:v>
                </c:pt>
                <c:pt idx="168">
                  <c:v>21078</c:v>
                </c:pt>
                <c:pt idx="169">
                  <c:v>21126</c:v>
                </c:pt>
                <c:pt idx="170">
                  <c:v>#N/A</c:v>
                </c:pt>
                <c:pt idx="171">
                  <c:v>23106</c:v>
                </c:pt>
                <c:pt idx="172">
                  <c:v>23436</c:v>
                </c:pt>
                <c:pt idx="173">
                  <c:v>23286</c:v>
                </c:pt>
                <c:pt idx="174">
                  <c:v>24126</c:v>
                </c:pt>
                <c:pt idx="175">
                  <c:v>24324</c:v>
                </c:pt>
                <c:pt idx="176">
                  <c:v>24804</c:v>
                </c:pt>
                <c:pt idx="177">
                  <c:v>25086</c:v>
                </c:pt>
                <c:pt idx="178">
                  <c:v>25548</c:v>
                </c:pt>
                <c:pt idx="179">
                  <c:v>25932</c:v>
                </c:pt>
                <c:pt idx="180">
                  <c:v>26760</c:v>
                </c:pt>
                <c:pt idx="181">
                  <c:v>27246</c:v>
                </c:pt>
                <c:pt idx="182">
                  <c:v>27744</c:v>
                </c:pt>
                <c:pt idx="183">
                  <c:v>28404</c:v>
                </c:pt>
                <c:pt idx="184">
                  <c:v>29190</c:v>
                </c:pt>
                <c:pt idx="185">
                  <c:v>29964</c:v>
                </c:pt>
                <c:pt idx="186">
                  <c:v>29958</c:v>
                </c:pt>
                <c:pt idx="187">
                  <c:v>29736</c:v>
                </c:pt>
                <c:pt idx="188">
                  <c:v>29760</c:v>
                </c:pt>
                <c:pt idx="189">
                  <c:v>29892</c:v>
                </c:pt>
                <c:pt idx="190">
                  <c:v>30660</c:v>
                </c:pt>
                <c:pt idx="191">
                  <c:v>30954</c:v>
                </c:pt>
                <c:pt idx="192">
                  <c:v>31734</c:v>
                </c:pt>
                <c:pt idx="193">
                  <c:v>32304</c:v>
                </c:pt>
                <c:pt idx="194">
                  <c:v>32442</c:v>
                </c:pt>
                <c:pt idx="195">
                  <c:v>32934</c:v>
                </c:pt>
                <c:pt idx="196">
                  <c:v>32910</c:v>
                </c:pt>
                <c:pt idx="197">
                  <c:v>32964</c:v>
                </c:pt>
                <c:pt idx="198">
                  <c:v>32928</c:v>
                </c:pt>
                <c:pt idx="199">
                  <c:v>35250</c:v>
                </c:pt>
                <c:pt idx="200">
                  <c:v>35448</c:v>
                </c:pt>
                <c:pt idx="201">
                  <c:v>35640</c:v>
                </c:pt>
                <c:pt idx="202">
                  <c:v>35976</c:v>
                </c:pt>
                <c:pt idx="203">
                  <c:v>36438</c:v>
                </c:pt>
                <c:pt idx="204">
                  <c:v>36180</c:v>
                </c:pt>
                <c:pt idx="205">
                  <c:v>36036</c:v>
                </c:pt>
                <c:pt idx="206">
                  <c:v>35964</c:v>
                </c:pt>
                <c:pt idx="207">
                  <c:v>36054</c:v>
                </c:pt>
                <c:pt idx="208">
                  <c:v>36360</c:v>
                </c:pt>
                <c:pt idx="209">
                  <c:v>36534</c:v>
                </c:pt>
                <c:pt idx="210">
                  <c:v>37068</c:v>
                </c:pt>
                <c:pt idx="211">
                  <c:v>37206</c:v>
                </c:pt>
                <c:pt idx="212">
                  <c:v>37308</c:v>
                </c:pt>
                <c:pt idx="213">
                  <c:v>37470</c:v>
                </c:pt>
                <c:pt idx="214">
                  <c:v>37332</c:v>
                </c:pt>
                <c:pt idx="215">
                  <c:v>37374</c:v>
                </c:pt>
                <c:pt idx="216">
                  <c:v>37428</c:v>
                </c:pt>
                <c:pt idx="217">
                  <c:v>37608</c:v>
                </c:pt>
                <c:pt idx="218">
                  <c:v>37662</c:v>
                </c:pt>
                <c:pt idx="219">
                  <c:v>38928</c:v>
                </c:pt>
                <c:pt idx="220">
                  <c:v>39990</c:v>
                </c:pt>
                <c:pt idx="221">
                  <c:v>39876</c:v>
                </c:pt>
                <c:pt idx="222">
                  <c:v>39984</c:v>
                </c:pt>
                <c:pt idx="223">
                  <c:v>40536</c:v>
                </c:pt>
                <c:pt idx="224">
                  <c:v>40608</c:v>
                </c:pt>
                <c:pt idx="225">
                  <c:v>40878</c:v>
                </c:pt>
                <c:pt idx="226">
                  <c:v>41130</c:v>
                </c:pt>
                <c:pt idx="227">
                  <c:v>41154</c:v>
                </c:pt>
                <c:pt idx="228">
                  <c:v>41172</c:v>
                </c:pt>
                <c:pt idx="229">
                  <c:v>41388</c:v>
                </c:pt>
                <c:pt idx="230">
                  <c:v>41994</c:v>
                </c:pt>
                <c:pt idx="231">
                  <c:v>42324</c:v>
                </c:pt>
                <c:pt idx="232">
                  <c:v>42630</c:v>
                </c:pt>
                <c:pt idx="233">
                  <c:v>43350</c:v>
                </c:pt>
                <c:pt idx="234">
                  <c:v>43560</c:v>
                </c:pt>
                <c:pt idx="235">
                  <c:v>43956</c:v>
                </c:pt>
                <c:pt idx="236">
                  <c:v>44028</c:v>
                </c:pt>
                <c:pt idx="237">
                  <c:v>44424</c:v>
                </c:pt>
                <c:pt idx="238">
                  <c:v>44904</c:v>
                </c:pt>
                <c:pt idx="239">
                  <c:v>44862</c:v>
                </c:pt>
                <c:pt idx="240">
                  <c:v>44334</c:v>
                </c:pt>
                <c:pt idx="241">
                  <c:v>44496</c:v>
                </c:pt>
                <c:pt idx="242">
                  <c:v>44292</c:v>
                </c:pt>
                <c:pt idx="243">
                  <c:v>44316</c:v>
                </c:pt>
                <c:pt idx="244">
                  <c:v>44778</c:v>
                </c:pt>
                <c:pt idx="245">
                  <c:v>45012</c:v>
                </c:pt>
                <c:pt idx="246">
                  <c:v>45480</c:v>
                </c:pt>
                <c:pt idx="247">
                  <c:v>46098</c:v>
                </c:pt>
                <c:pt idx="248">
                  <c:v>46104</c:v>
                </c:pt>
                <c:pt idx="249">
                  <c:v>46314</c:v>
                </c:pt>
                <c:pt idx="250">
                  <c:v>46686</c:v>
                </c:pt>
                <c:pt idx="251">
                  <c:v>46956</c:v>
                </c:pt>
                <c:pt idx="252">
                  <c:v>47412</c:v>
                </c:pt>
                <c:pt idx="253">
                  <c:v>47430</c:v>
                </c:pt>
                <c:pt idx="254">
                  <c:v>47310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47184</c:v>
                </c:pt>
                <c:pt idx="259">
                  <c:v>47946</c:v>
                </c:pt>
                <c:pt idx="260" formatCode="General">
                  <c:v>47946</c:v>
                </c:pt>
                <c:pt idx="261" formatCode="General">
                  <c:v>#N/A</c:v>
                </c:pt>
                <c:pt idx="262" formatCode="General">
                  <c:v>47940</c:v>
                </c:pt>
                <c:pt idx="263" formatCode="General">
                  <c:v>47892</c:v>
                </c:pt>
                <c:pt idx="264" formatCode="General">
                  <c:v>47784</c:v>
                </c:pt>
                <c:pt idx="265" formatCode="General">
                  <c:v>48126</c:v>
                </c:pt>
                <c:pt idx="266" formatCode="General">
                  <c:v>48156</c:v>
                </c:pt>
                <c:pt idx="267" formatCode="General">
                  <c:v>48036</c:v>
                </c:pt>
                <c:pt idx="268" formatCode="General">
                  <c:v>47886</c:v>
                </c:pt>
                <c:pt idx="269" formatCode="General">
                  <c:v>47544</c:v>
                </c:pt>
                <c:pt idx="270" formatCode="General">
                  <c:v>46908</c:v>
                </c:pt>
                <c:pt idx="271" formatCode="General">
                  <c:v>46692</c:v>
                </c:pt>
                <c:pt idx="272" formatCode="General">
                  <c:v>46602</c:v>
                </c:pt>
                <c:pt idx="273" formatCode="General">
                  <c:v>46524</c:v>
                </c:pt>
                <c:pt idx="274" formatCode="General">
                  <c:v>46422</c:v>
                </c:pt>
                <c:pt idx="275">
                  <c:v>46176</c:v>
                </c:pt>
                <c:pt idx="276">
                  <c:v>46344</c:v>
                </c:pt>
                <c:pt idx="277">
                  <c:v>46398</c:v>
                </c:pt>
                <c:pt idx="278">
                  <c:v>46590</c:v>
                </c:pt>
                <c:pt idx="279">
                  <c:v>46656</c:v>
                </c:pt>
                <c:pt idx="280">
                  <c:v>46806</c:v>
                </c:pt>
                <c:pt idx="281">
                  <c:v>46914</c:v>
                </c:pt>
                <c:pt idx="282">
                  <c:v>47064</c:v>
                </c:pt>
                <c:pt idx="283">
                  <c:v>47214</c:v>
                </c:pt>
                <c:pt idx="284">
                  <c:v>47052</c:v>
                </c:pt>
                <c:pt idx="285">
                  <c:v>46968</c:v>
                </c:pt>
                <c:pt idx="286">
                  <c:v>46650</c:v>
                </c:pt>
                <c:pt idx="287">
                  <c:v>46770</c:v>
                </c:pt>
                <c:pt idx="288">
                  <c:v>46782</c:v>
                </c:pt>
                <c:pt idx="289">
                  <c:v>46926</c:v>
                </c:pt>
                <c:pt idx="290">
                  <c:v>46968</c:v>
                </c:pt>
                <c:pt idx="291">
                  <c:v>46998</c:v>
                </c:pt>
                <c:pt idx="292">
                  <c:v>46824</c:v>
                </c:pt>
                <c:pt idx="293">
                  <c:v>46782</c:v>
                </c:pt>
                <c:pt idx="294">
                  <c:v>46824</c:v>
                </c:pt>
                <c:pt idx="295">
                  <c:v>47040</c:v>
                </c:pt>
                <c:pt idx="296">
                  <c:v>47190</c:v>
                </c:pt>
                <c:pt idx="297">
                  <c:v>47376</c:v>
                </c:pt>
                <c:pt idx="298">
                  <c:v>47832</c:v>
                </c:pt>
                <c:pt idx="299">
                  <c:v>47958</c:v>
                </c:pt>
                <c:pt idx="300">
                  <c:v>47976</c:v>
                </c:pt>
                <c:pt idx="301">
                  <c:v>47658</c:v>
                </c:pt>
                <c:pt idx="302">
                  <c:v>47586</c:v>
                </c:pt>
                <c:pt idx="303">
                  <c:v>47868</c:v>
                </c:pt>
                <c:pt idx="304">
                  <c:v>47874</c:v>
                </c:pt>
                <c:pt idx="305">
                  <c:v>47712</c:v>
                </c:pt>
                <c:pt idx="306">
                  <c:v>47592</c:v>
                </c:pt>
                <c:pt idx="307">
                  <c:v>47592</c:v>
                </c:pt>
                <c:pt idx="308">
                  <c:v>47556</c:v>
                </c:pt>
                <c:pt idx="309">
                  <c:v>47448</c:v>
                </c:pt>
                <c:pt idx="310">
                  <c:v>47394</c:v>
                </c:pt>
                <c:pt idx="311">
                  <c:v>47298</c:v>
                </c:pt>
                <c:pt idx="312">
                  <c:v>47226</c:v>
                </c:pt>
                <c:pt idx="313">
                  <c:v>47172</c:v>
                </c:pt>
                <c:pt idx="314">
                  <c:v>47040</c:v>
                </c:pt>
                <c:pt idx="315">
                  <c:v>46866</c:v>
                </c:pt>
                <c:pt idx="316">
                  <c:v>47286</c:v>
                </c:pt>
                <c:pt idx="317">
                  <c:v>47568</c:v>
                </c:pt>
                <c:pt idx="318">
                  <c:v>47802</c:v>
                </c:pt>
                <c:pt idx="319">
                  <c:v>#N/A</c:v>
                </c:pt>
                <c:pt idx="320">
                  <c:v>#N/A</c:v>
                </c:pt>
                <c:pt idx="321">
                  <c:v>47622</c:v>
                </c:pt>
                <c:pt idx="322">
                  <c:v>48582</c:v>
                </c:pt>
                <c:pt idx="323">
                  <c:v>49332</c:v>
                </c:pt>
                <c:pt idx="324">
                  <c:v>49992</c:v>
                </c:pt>
                <c:pt idx="325">
                  <c:v>49866</c:v>
                </c:pt>
                <c:pt idx="326">
                  <c:v>50370</c:v>
                </c:pt>
                <c:pt idx="327">
                  <c:v>50226</c:v>
                </c:pt>
                <c:pt idx="328">
                  <c:v>50022</c:v>
                </c:pt>
                <c:pt idx="329">
                  <c:v>49950</c:v>
                </c:pt>
                <c:pt idx="330">
                  <c:v>52014</c:v>
                </c:pt>
                <c:pt idx="331">
                  <c:v>52074</c:v>
                </c:pt>
                <c:pt idx="332">
                  <c:v>52068</c:v>
                </c:pt>
                <c:pt idx="333">
                  <c:v>51882</c:v>
                </c:pt>
                <c:pt idx="334">
                  <c:v>51552</c:v>
                </c:pt>
                <c:pt idx="335">
                  <c:v>51174</c:v>
                </c:pt>
                <c:pt idx="336">
                  <c:v>52038</c:v>
                </c:pt>
                <c:pt idx="337">
                  <c:v>51960</c:v>
                </c:pt>
                <c:pt idx="338">
                  <c:v>52224</c:v>
                </c:pt>
                <c:pt idx="339">
                  <c:v>52170</c:v>
                </c:pt>
                <c:pt idx="340">
                  <c:v>52080</c:v>
                </c:pt>
                <c:pt idx="341">
                  <c:v>52308</c:v>
                </c:pt>
                <c:pt idx="342">
                  <c:v>52266</c:v>
                </c:pt>
                <c:pt idx="343">
                  <c:v>51978</c:v>
                </c:pt>
                <c:pt idx="344">
                  <c:v>51942</c:v>
                </c:pt>
                <c:pt idx="345">
                  <c:v>51774</c:v>
                </c:pt>
                <c:pt idx="346">
                  <c:v>51708</c:v>
                </c:pt>
                <c:pt idx="347">
                  <c:v>51462</c:v>
                </c:pt>
                <c:pt idx="348">
                  <c:v>51432</c:v>
                </c:pt>
                <c:pt idx="349">
                  <c:v>51420</c:v>
                </c:pt>
                <c:pt idx="350">
                  <c:v>#N/A</c:v>
                </c:pt>
                <c:pt idx="351">
                  <c:v>51378</c:v>
                </c:pt>
                <c:pt idx="352">
                  <c:v>51234</c:v>
                </c:pt>
                <c:pt idx="353">
                  <c:v>51030</c:v>
                </c:pt>
                <c:pt idx="354">
                  <c:v>50898</c:v>
                </c:pt>
                <c:pt idx="355">
                  <c:v>50112</c:v>
                </c:pt>
                <c:pt idx="356">
                  <c:v>49734</c:v>
                </c:pt>
                <c:pt idx="357">
                  <c:v>49452</c:v>
                </c:pt>
                <c:pt idx="358">
                  <c:v>49452</c:v>
                </c:pt>
                <c:pt idx="359">
                  <c:v>49638</c:v>
                </c:pt>
                <c:pt idx="360">
                  <c:v>49494</c:v>
                </c:pt>
                <c:pt idx="361">
                  <c:v>49278</c:v>
                </c:pt>
                <c:pt idx="362">
                  <c:v>49128</c:v>
                </c:pt>
                <c:pt idx="363">
                  <c:v>48870</c:v>
                </c:pt>
                <c:pt idx="364">
                  <c:v>48690</c:v>
                </c:pt>
                <c:pt idx="365">
                  <c:v>#N/A</c:v>
                </c:pt>
                <c:pt idx="366">
                  <c:v>48558</c:v>
                </c:pt>
                <c:pt idx="367">
                  <c:v>48504</c:v>
                </c:pt>
                <c:pt idx="368">
                  <c:v>48522</c:v>
                </c:pt>
                <c:pt idx="369">
                  <c:v>48108</c:v>
                </c:pt>
                <c:pt idx="370">
                  <c:v>47994</c:v>
                </c:pt>
                <c:pt idx="371">
                  <c:v>47940</c:v>
                </c:pt>
                <c:pt idx="372">
                  <c:v>47712</c:v>
                </c:pt>
                <c:pt idx="373">
                  <c:v>47592</c:v>
                </c:pt>
                <c:pt idx="374">
                  <c:v>47490</c:v>
                </c:pt>
                <c:pt idx="375">
                  <c:v>47304</c:v>
                </c:pt>
                <c:pt idx="376">
                  <c:v>47160</c:v>
                </c:pt>
                <c:pt idx="377">
                  <c:v>47238</c:v>
                </c:pt>
                <c:pt idx="378">
                  <c:v>47220</c:v>
                </c:pt>
                <c:pt idx="379">
                  <c:v>47088</c:v>
                </c:pt>
                <c:pt idx="380">
                  <c:v>46956</c:v>
                </c:pt>
                <c:pt idx="381">
                  <c:v>46998</c:v>
                </c:pt>
                <c:pt idx="382">
                  <c:v>46818</c:v>
                </c:pt>
                <c:pt idx="383">
                  <c:v>46776</c:v>
                </c:pt>
                <c:pt idx="384">
                  <c:v>46860</c:v>
                </c:pt>
                <c:pt idx="385">
                  <c:v>46734</c:v>
                </c:pt>
                <c:pt idx="386">
                  <c:v>46296</c:v>
                </c:pt>
                <c:pt idx="387">
                  <c:v>46218</c:v>
                </c:pt>
                <c:pt idx="388">
                  <c:v>46128</c:v>
                </c:pt>
                <c:pt idx="389">
                  <c:v>46482</c:v>
                </c:pt>
                <c:pt idx="390">
                  <c:v>46536</c:v>
                </c:pt>
                <c:pt idx="391">
                  <c:v>46692</c:v>
                </c:pt>
                <c:pt idx="392">
                  <c:v>46860</c:v>
                </c:pt>
                <c:pt idx="393">
                  <c:v>47058</c:v>
                </c:pt>
                <c:pt idx="394">
                  <c:v>47016</c:v>
                </c:pt>
                <c:pt idx="395">
                  <c:v>46968</c:v>
                </c:pt>
                <c:pt idx="396">
                  <c:v>46956</c:v>
                </c:pt>
                <c:pt idx="397">
                  <c:v>46818</c:v>
                </c:pt>
                <c:pt idx="398">
                  <c:v>46686</c:v>
                </c:pt>
                <c:pt idx="399">
                  <c:v>46398</c:v>
                </c:pt>
                <c:pt idx="400">
                  <c:v>45954</c:v>
                </c:pt>
                <c:pt idx="401">
                  <c:v>45756</c:v>
                </c:pt>
                <c:pt idx="402">
                  <c:v>45498</c:v>
                </c:pt>
                <c:pt idx="403">
                  <c:v>44526</c:v>
                </c:pt>
                <c:pt idx="404">
                  <c:v>43788</c:v>
                </c:pt>
                <c:pt idx="405">
                  <c:v>43728</c:v>
                </c:pt>
                <c:pt idx="406">
                  <c:v>43554</c:v>
                </c:pt>
                <c:pt idx="407">
                  <c:v>43188</c:v>
                </c:pt>
                <c:pt idx="408">
                  <c:v>43368</c:v>
                </c:pt>
                <c:pt idx="409">
                  <c:v>43380</c:v>
                </c:pt>
                <c:pt idx="410">
                  <c:v>44358</c:v>
                </c:pt>
                <c:pt idx="411">
                  <c:v>44124</c:v>
                </c:pt>
                <c:pt idx="412">
                  <c:v>44622</c:v>
                </c:pt>
                <c:pt idx="413">
                  <c:v>44526</c:v>
                </c:pt>
                <c:pt idx="414">
                  <c:v>44442</c:v>
                </c:pt>
                <c:pt idx="415">
                  <c:v>44688</c:v>
                </c:pt>
                <c:pt idx="416">
                  <c:v>44910</c:v>
                </c:pt>
                <c:pt idx="417">
                  <c:v>44886</c:v>
                </c:pt>
                <c:pt idx="418">
                  <c:v>45264</c:v>
                </c:pt>
                <c:pt idx="419">
                  <c:v>45270</c:v>
                </c:pt>
                <c:pt idx="420">
                  <c:v>45138</c:v>
                </c:pt>
                <c:pt idx="421">
                  <c:v>44814</c:v>
                </c:pt>
                <c:pt idx="422">
                  <c:v>45060</c:v>
                </c:pt>
                <c:pt idx="423">
                  <c:v>45246</c:v>
                </c:pt>
                <c:pt idx="424">
                  <c:v>45444</c:v>
                </c:pt>
                <c:pt idx="425">
                  <c:v>45432</c:v>
                </c:pt>
                <c:pt idx="426">
                  <c:v>45636</c:v>
                </c:pt>
                <c:pt idx="427">
                  <c:v>45774</c:v>
                </c:pt>
                <c:pt idx="428">
                  <c:v>46332</c:v>
                </c:pt>
                <c:pt idx="429">
                  <c:v>46830</c:v>
                </c:pt>
                <c:pt idx="430">
                  <c:v>#N/A</c:v>
                </c:pt>
                <c:pt idx="431">
                  <c:v>47094</c:v>
                </c:pt>
                <c:pt idx="432">
                  <c:v>46890</c:v>
                </c:pt>
                <c:pt idx="433">
                  <c:v>47160</c:v>
                </c:pt>
                <c:pt idx="434">
                  <c:v>47022</c:v>
                </c:pt>
                <c:pt idx="435">
                  <c:v>48228</c:v>
                </c:pt>
                <c:pt idx="436">
                  <c:v>48474</c:v>
                </c:pt>
                <c:pt idx="437">
                  <c:v>48690</c:v>
                </c:pt>
                <c:pt idx="438">
                  <c:v>48834</c:v>
                </c:pt>
                <c:pt idx="439">
                  <c:v>48984</c:v>
                </c:pt>
                <c:pt idx="440">
                  <c:v>49326</c:v>
                </c:pt>
                <c:pt idx="441">
                  <c:v>50166</c:v>
                </c:pt>
                <c:pt idx="442">
                  <c:v>50376</c:v>
                </c:pt>
                <c:pt idx="443">
                  <c:v>50802</c:v>
                </c:pt>
                <c:pt idx="444">
                  <c:v>50922</c:v>
                </c:pt>
                <c:pt idx="445">
                  <c:v>51372</c:v>
                </c:pt>
                <c:pt idx="446">
                  <c:v>51540</c:v>
                </c:pt>
                <c:pt idx="447">
                  <c:v>51486</c:v>
                </c:pt>
                <c:pt idx="448">
                  <c:v>51864</c:v>
                </c:pt>
                <c:pt idx="449">
                  <c:v>52326</c:v>
                </c:pt>
                <c:pt idx="450">
                  <c:v>52050</c:v>
                </c:pt>
                <c:pt idx="451">
                  <c:v>52752</c:v>
                </c:pt>
                <c:pt idx="452">
                  <c:v>53358</c:v>
                </c:pt>
                <c:pt idx="453">
                  <c:v>53796</c:v>
                </c:pt>
                <c:pt idx="454">
                  <c:v>54342</c:v>
                </c:pt>
                <c:pt idx="455">
                  <c:v>55596</c:v>
                </c:pt>
                <c:pt idx="456">
                  <c:v>56070</c:v>
                </c:pt>
                <c:pt idx="457">
                  <c:v>56034</c:v>
                </c:pt>
                <c:pt idx="458">
                  <c:v>55974</c:v>
                </c:pt>
                <c:pt idx="459">
                  <c:v>55752</c:v>
                </c:pt>
                <c:pt idx="460">
                  <c:v>55434</c:v>
                </c:pt>
                <c:pt idx="461">
                  <c:v>55260</c:v>
                </c:pt>
                <c:pt idx="462">
                  <c:v>55032</c:v>
                </c:pt>
                <c:pt idx="463">
                  <c:v>54966</c:v>
                </c:pt>
                <c:pt idx="464">
                  <c:v>54936</c:v>
                </c:pt>
                <c:pt idx="465">
                  <c:v>56280</c:v>
                </c:pt>
                <c:pt idx="466">
                  <c:v>56256</c:v>
                </c:pt>
                <c:pt idx="467">
                  <c:v>56034</c:v>
                </c:pt>
                <c:pt idx="468">
                  <c:v>55866</c:v>
                </c:pt>
                <c:pt idx="469">
                  <c:v>55554</c:v>
                </c:pt>
                <c:pt idx="470">
                  <c:v>55422</c:v>
                </c:pt>
                <c:pt idx="471">
                  <c:v>55332</c:v>
                </c:pt>
                <c:pt idx="472">
                  <c:v>55470</c:v>
                </c:pt>
                <c:pt idx="473">
                  <c:v>56304</c:v>
                </c:pt>
                <c:pt idx="474">
                  <c:v>56586</c:v>
                </c:pt>
                <c:pt idx="475">
                  <c:v>56856</c:v>
                </c:pt>
                <c:pt idx="476">
                  <c:v>57084</c:v>
                </c:pt>
                <c:pt idx="477">
                  <c:v>57810</c:v>
                </c:pt>
                <c:pt idx="478">
                  <c:v>57630</c:v>
                </c:pt>
                <c:pt idx="479">
                  <c:v>57480</c:v>
                </c:pt>
                <c:pt idx="480">
                  <c:v>57858</c:v>
                </c:pt>
                <c:pt idx="481">
                  <c:v>58074</c:v>
                </c:pt>
                <c:pt idx="482">
                  <c:v>57936</c:v>
                </c:pt>
                <c:pt idx="483">
                  <c:v>57876</c:v>
                </c:pt>
                <c:pt idx="484">
                  <c:v>57810</c:v>
                </c:pt>
                <c:pt idx="485">
                  <c:v>57786</c:v>
                </c:pt>
                <c:pt idx="486">
                  <c:v>57924</c:v>
                </c:pt>
                <c:pt idx="487">
                  <c:v>58176</c:v>
                </c:pt>
                <c:pt idx="488">
                  <c:v>58380</c:v>
                </c:pt>
                <c:pt idx="489">
                  <c:v>59748</c:v>
                </c:pt>
                <c:pt idx="490">
                  <c:v>60162</c:v>
                </c:pt>
                <c:pt idx="491">
                  <c:v>60534</c:v>
                </c:pt>
                <c:pt idx="492">
                  <c:v>61014</c:v>
                </c:pt>
                <c:pt idx="493">
                  <c:v>61404</c:v>
                </c:pt>
                <c:pt idx="494">
                  <c:v>61794</c:v>
                </c:pt>
                <c:pt idx="495">
                  <c:v>62148</c:v>
                </c:pt>
                <c:pt idx="496">
                  <c:v>62442</c:v>
                </c:pt>
                <c:pt idx="497">
                  <c:v>62928</c:v>
                </c:pt>
                <c:pt idx="498">
                  <c:v>63264</c:v>
                </c:pt>
                <c:pt idx="499">
                  <c:v>63606</c:v>
                </c:pt>
                <c:pt idx="500">
                  <c:v>63810</c:v>
                </c:pt>
                <c:pt idx="501">
                  <c:v>63966</c:v>
                </c:pt>
                <c:pt idx="502">
                  <c:v>64134</c:v>
                </c:pt>
                <c:pt idx="503">
                  <c:v>64944</c:v>
                </c:pt>
                <c:pt idx="504">
                  <c:v>64740</c:v>
                </c:pt>
                <c:pt idx="505">
                  <c:v>65310</c:v>
                </c:pt>
                <c:pt idx="506">
                  <c:v>66054</c:v>
                </c:pt>
                <c:pt idx="507">
                  <c:v>66216</c:v>
                </c:pt>
                <c:pt idx="508">
                  <c:v>68640</c:v>
                </c:pt>
                <c:pt idx="509">
                  <c:v>69234</c:v>
                </c:pt>
                <c:pt idx="510">
                  <c:v>69948</c:v>
                </c:pt>
                <c:pt idx="511">
                  <c:v>70056</c:v>
                </c:pt>
                <c:pt idx="512">
                  <c:v>70722</c:v>
                </c:pt>
                <c:pt idx="513">
                  <c:v>72936</c:v>
                </c:pt>
                <c:pt idx="514">
                  <c:v>74244</c:v>
                </c:pt>
                <c:pt idx="515">
                  <c:v>75366</c:v>
                </c:pt>
                <c:pt idx="516">
                  <c:v>76476</c:v>
                </c:pt>
                <c:pt idx="517">
                  <c:v>77640</c:v>
                </c:pt>
                <c:pt idx="518">
                  <c:v>#N/A</c:v>
                </c:pt>
                <c:pt idx="519">
                  <c:v>#N/A</c:v>
                </c:pt>
                <c:pt idx="520">
                  <c:v>77682</c:v>
                </c:pt>
                <c:pt idx="521">
                  <c:v>77922</c:v>
                </c:pt>
                <c:pt idx="522">
                  <c:v>78390</c:v>
                </c:pt>
                <c:pt idx="523">
                  <c:v>#N/A</c:v>
                </c:pt>
                <c:pt idx="524">
                  <c:v>78822</c:v>
                </c:pt>
                <c:pt idx="525">
                  <c:v>78918</c:v>
                </c:pt>
                <c:pt idx="526">
                  <c:v>78870</c:v>
                </c:pt>
                <c:pt idx="527">
                  <c:v>78912</c:v>
                </c:pt>
                <c:pt idx="528">
                  <c:v>78804</c:v>
                </c:pt>
                <c:pt idx="529">
                  <c:v>78594</c:v>
                </c:pt>
                <c:pt idx="530">
                  <c:v>78642</c:v>
                </c:pt>
                <c:pt idx="531">
                  <c:v>78798</c:v>
                </c:pt>
                <c:pt idx="532">
                  <c:v>78660</c:v>
                </c:pt>
                <c:pt idx="533">
                  <c:v>78768</c:v>
                </c:pt>
                <c:pt idx="534">
                  <c:v>78714</c:v>
                </c:pt>
                <c:pt idx="535">
                  <c:v>79008</c:v>
                </c:pt>
                <c:pt idx="536">
                  <c:v>79104</c:v>
                </c:pt>
                <c:pt idx="537">
                  <c:v>79932</c:v>
                </c:pt>
                <c:pt idx="538">
                  <c:v>79830</c:v>
                </c:pt>
                <c:pt idx="539">
                  <c:v>80358</c:v>
                </c:pt>
                <c:pt idx="540">
                  <c:v>81468</c:v>
                </c:pt>
                <c:pt idx="541">
                  <c:v>81966</c:v>
                </c:pt>
                <c:pt idx="542">
                  <c:v>82764</c:v>
                </c:pt>
                <c:pt idx="543">
                  <c:v>83718</c:v>
                </c:pt>
                <c:pt idx="544">
                  <c:v>83700</c:v>
                </c:pt>
                <c:pt idx="545">
                  <c:v>84084</c:v>
                </c:pt>
                <c:pt idx="546">
                  <c:v>84078</c:v>
                </c:pt>
                <c:pt idx="547">
                  <c:v>83964</c:v>
                </c:pt>
                <c:pt idx="548">
                  <c:v>84042</c:v>
                </c:pt>
                <c:pt idx="549">
                  <c:v>85452</c:v>
                </c:pt>
                <c:pt idx="550">
                  <c:v>86706</c:v>
                </c:pt>
                <c:pt idx="551">
                  <c:v>87288</c:v>
                </c:pt>
                <c:pt idx="552">
                  <c:v>88152</c:v>
                </c:pt>
                <c:pt idx="553">
                  <c:v>88728</c:v>
                </c:pt>
                <c:pt idx="554">
                  <c:v>89328</c:v>
                </c:pt>
                <c:pt idx="555">
                  <c:v>90402</c:v>
                </c:pt>
                <c:pt idx="556">
                  <c:v>90972</c:v>
                </c:pt>
                <c:pt idx="557">
                  <c:v>91494</c:v>
                </c:pt>
                <c:pt idx="558">
                  <c:v>92310</c:v>
                </c:pt>
                <c:pt idx="559">
                  <c:v>93024</c:v>
                </c:pt>
                <c:pt idx="560">
                  <c:v>94500</c:v>
                </c:pt>
                <c:pt idx="561">
                  <c:v>96096</c:v>
                </c:pt>
                <c:pt idx="562">
                  <c:v>97374</c:v>
                </c:pt>
                <c:pt idx="563">
                  <c:v>97728</c:v>
                </c:pt>
                <c:pt idx="564">
                  <c:v>98382</c:v>
                </c:pt>
                <c:pt idx="565">
                  <c:v>98604</c:v>
                </c:pt>
                <c:pt idx="566">
                  <c:v>99378</c:v>
                </c:pt>
                <c:pt idx="567">
                  <c:v>99294</c:v>
                </c:pt>
                <c:pt idx="568">
                  <c:v>99324</c:v>
                </c:pt>
                <c:pt idx="569">
                  <c:v>99270</c:v>
                </c:pt>
                <c:pt idx="570">
                  <c:v>99636</c:v>
                </c:pt>
                <c:pt idx="571">
                  <c:v>99552</c:v>
                </c:pt>
                <c:pt idx="572">
                  <c:v>99984</c:v>
                </c:pt>
                <c:pt idx="573">
                  <c:v>99840</c:v>
                </c:pt>
                <c:pt idx="574">
                  <c:v>99756</c:v>
                </c:pt>
                <c:pt idx="575">
                  <c:v>100002</c:v>
                </c:pt>
                <c:pt idx="576">
                  <c:v>100422</c:v>
                </c:pt>
                <c:pt idx="577">
                  <c:v>101298</c:v>
                </c:pt>
                <c:pt idx="578">
                  <c:v>101778</c:v>
                </c:pt>
                <c:pt idx="579">
                  <c:v>101616</c:v>
                </c:pt>
                <c:pt idx="580">
                  <c:v>101436</c:v>
                </c:pt>
                <c:pt idx="581">
                  <c:v>102552</c:v>
                </c:pt>
                <c:pt idx="582">
                  <c:v>104028</c:v>
                </c:pt>
                <c:pt idx="583">
                  <c:v>105138</c:v>
                </c:pt>
                <c:pt idx="584">
                  <c:v>106068</c:v>
                </c:pt>
                <c:pt idx="585">
                  <c:v>107094</c:v>
                </c:pt>
                <c:pt idx="586">
                  <c:v>106698</c:v>
                </c:pt>
                <c:pt idx="587">
                  <c:v>107682</c:v>
                </c:pt>
                <c:pt idx="588">
                  <c:v>107688</c:v>
                </c:pt>
                <c:pt idx="589">
                  <c:v>107340</c:v>
                </c:pt>
                <c:pt idx="590">
                  <c:v>106830</c:v>
                </c:pt>
                <c:pt idx="591">
                  <c:v>106878</c:v>
                </c:pt>
                <c:pt idx="592">
                  <c:v>106494</c:v>
                </c:pt>
                <c:pt idx="593">
                  <c:v>106326</c:v>
                </c:pt>
                <c:pt idx="594">
                  <c:v>#N/A</c:v>
                </c:pt>
                <c:pt idx="595">
                  <c:v>#N/A</c:v>
                </c:pt>
                <c:pt idx="596">
                  <c:v>106068</c:v>
                </c:pt>
                <c:pt idx="597">
                  <c:v>105264</c:v>
                </c:pt>
                <c:pt idx="598">
                  <c:v>105348</c:v>
                </c:pt>
                <c:pt idx="599">
                  <c:v>105396</c:v>
                </c:pt>
                <c:pt idx="600">
                  <c:v>105846</c:v>
                </c:pt>
                <c:pt idx="601">
                  <c:v>106518</c:v>
                </c:pt>
                <c:pt idx="602">
                  <c:v>107154</c:v>
                </c:pt>
                <c:pt idx="603">
                  <c:v>107376</c:v>
                </c:pt>
                <c:pt idx="604">
                  <c:v>106728</c:v>
                </c:pt>
                <c:pt idx="605">
                  <c:v>105822</c:v>
                </c:pt>
                <c:pt idx="606">
                  <c:v>106452</c:v>
                </c:pt>
                <c:pt idx="607">
                  <c:v>114426</c:v>
                </c:pt>
                <c:pt idx="608">
                  <c:v>114474</c:v>
                </c:pt>
                <c:pt idx="609">
                  <c:v>114204</c:v>
                </c:pt>
                <c:pt idx="610">
                  <c:v>#N/A</c:v>
                </c:pt>
                <c:pt idx="611">
                  <c:v>113550</c:v>
                </c:pt>
                <c:pt idx="612">
                  <c:v>112782</c:v>
                </c:pt>
                <c:pt idx="613">
                  <c:v>112068</c:v>
                </c:pt>
                <c:pt idx="614">
                  <c:v>113040</c:v>
                </c:pt>
                <c:pt idx="615">
                  <c:v>112308</c:v>
                </c:pt>
                <c:pt idx="616">
                  <c:v>111972</c:v>
                </c:pt>
                <c:pt idx="617">
                  <c:v>111648</c:v>
                </c:pt>
                <c:pt idx="618">
                  <c:v>111006</c:v>
                </c:pt>
                <c:pt idx="619">
                  <c:v>110202</c:v>
                </c:pt>
                <c:pt idx="620">
                  <c:v>110190</c:v>
                </c:pt>
                <c:pt idx="621">
                  <c:v>109788</c:v>
                </c:pt>
                <c:pt idx="622">
                  <c:v>109674</c:v>
                </c:pt>
                <c:pt idx="623">
                  <c:v>109704</c:v>
                </c:pt>
                <c:pt idx="624">
                  <c:v>109776</c:v>
                </c:pt>
                <c:pt idx="625">
                  <c:v>#N/A</c:v>
                </c:pt>
                <c:pt idx="626">
                  <c:v>109596</c:v>
                </c:pt>
                <c:pt idx="627">
                  <c:v>108642</c:v>
                </c:pt>
                <c:pt idx="628">
                  <c:v>109860</c:v>
                </c:pt>
                <c:pt idx="629">
                  <c:v>110346</c:v>
                </c:pt>
                <c:pt idx="630">
                  <c:v>109314</c:v>
                </c:pt>
                <c:pt idx="631">
                  <c:v>109194</c:v>
                </c:pt>
                <c:pt idx="632">
                  <c:v>109128</c:v>
                </c:pt>
                <c:pt idx="633">
                  <c:v>108708</c:v>
                </c:pt>
                <c:pt idx="634">
                  <c:v>108672</c:v>
                </c:pt>
                <c:pt idx="635">
                  <c:v>108750</c:v>
                </c:pt>
                <c:pt idx="636">
                  <c:v>109062</c:v>
                </c:pt>
                <c:pt idx="637">
                  <c:v>108888</c:v>
                </c:pt>
                <c:pt idx="638">
                  <c:v>108612</c:v>
                </c:pt>
                <c:pt idx="639">
                  <c:v>108948</c:v>
                </c:pt>
                <c:pt idx="640">
                  <c:v>108804</c:v>
                </c:pt>
                <c:pt idx="641">
                  <c:v>108192</c:v>
                </c:pt>
                <c:pt idx="642">
                  <c:v>108186</c:v>
                </c:pt>
                <c:pt idx="643">
                  <c:v>108162</c:v>
                </c:pt>
                <c:pt idx="644">
                  <c:v>108108</c:v>
                </c:pt>
                <c:pt idx="645">
                  <c:v>108084</c:v>
                </c:pt>
                <c:pt idx="646">
                  <c:v>108288</c:v>
                </c:pt>
                <c:pt idx="647">
                  <c:v>108672</c:v>
                </c:pt>
                <c:pt idx="648">
                  <c:v>108060</c:v>
                </c:pt>
                <c:pt idx="649">
                  <c:v>108960</c:v>
                </c:pt>
                <c:pt idx="650">
                  <c:v>109476</c:v>
                </c:pt>
                <c:pt idx="651">
                  <c:v>109242</c:v>
                </c:pt>
                <c:pt idx="652">
                  <c:v>109584</c:v>
                </c:pt>
                <c:pt idx="653">
                  <c:v>109584</c:v>
                </c:pt>
                <c:pt idx="654">
                  <c:v>109584</c:v>
                </c:pt>
                <c:pt idx="655">
                  <c:v>109284</c:v>
                </c:pt>
                <c:pt idx="656">
                  <c:v>109374</c:v>
                </c:pt>
                <c:pt idx="657">
                  <c:v>109374</c:v>
                </c:pt>
                <c:pt idx="658">
                  <c:v>109626</c:v>
                </c:pt>
                <c:pt idx="659">
                  <c:v>109716</c:v>
                </c:pt>
                <c:pt idx="660">
                  <c:v>109602</c:v>
                </c:pt>
                <c:pt idx="661">
                  <c:v>109092</c:v>
                </c:pt>
                <c:pt idx="662">
                  <c:v>108648</c:v>
                </c:pt>
                <c:pt idx="663">
                  <c:v>107988</c:v>
                </c:pt>
                <c:pt idx="664">
                  <c:v>108714</c:v>
                </c:pt>
                <c:pt idx="665">
                  <c:v>108264</c:v>
                </c:pt>
                <c:pt idx="666">
                  <c:v>108162</c:v>
                </c:pt>
                <c:pt idx="667">
                  <c:v>107430</c:v>
                </c:pt>
                <c:pt idx="668">
                  <c:v>107634</c:v>
                </c:pt>
                <c:pt idx="669">
                  <c:v>106992</c:v>
                </c:pt>
                <c:pt idx="670">
                  <c:v>106968</c:v>
                </c:pt>
                <c:pt idx="671">
                  <c:v>106992</c:v>
                </c:pt>
                <c:pt idx="672">
                  <c:v>106488</c:v>
                </c:pt>
                <c:pt idx="673">
                  <c:v>106188</c:v>
                </c:pt>
                <c:pt idx="674">
                  <c:v>105888</c:v>
                </c:pt>
                <c:pt idx="675">
                  <c:v>105864</c:v>
                </c:pt>
                <c:pt idx="676">
                  <c:v>105828</c:v>
                </c:pt>
                <c:pt idx="677">
                  <c:v>105810</c:v>
                </c:pt>
                <c:pt idx="678">
                  <c:v>105684</c:v>
                </c:pt>
                <c:pt idx="679">
                  <c:v>106044</c:v>
                </c:pt>
                <c:pt idx="680">
                  <c:v>106458</c:v>
                </c:pt>
                <c:pt idx="681">
                  <c:v>106902</c:v>
                </c:pt>
                <c:pt idx="682">
                  <c:v>107364</c:v>
                </c:pt>
                <c:pt idx="683">
                  <c:v>107826</c:v>
                </c:pt>
                <c:pt idx="684">
                  <c:v>108156</c:v>
                </c:pt>
                <c:pt idx="685">
                  <c:v>108366</c:v>
                </c:pt>
                <c:pt idx="686">
                  <c:v>108834</c:v>
                </c:pt>
                <c:pt idx="687">
                  <c:v>109296</c:v>
                </c:pt>
                <c:pt idx="688">
                  <c:v>109014</c:v>
                </c:pt>
                <c:pt idx="689">
                  <c:v>109608</c:v>
                </c:pt>
                <c:pt idx="690">
                  <c:v>110028</c:v>
                </c:pt>
                <c:pt idx="691">
                  <c:v>109980</c:v>
                </c:pt>
                <c:pt idx="692">
                  <c:v>110190</c:v>
                </c:pt>
                <c:pt idx="693">
                  <c:v>112026</c:v>
                </c:pt>
                <c:pt idx="694">
                  <c:v>113442</c:v>
                </c:pt>
                <c:pt idx="695">
                  <c:v>#N/A</c:v>
                </c:pt>
                <c:pt idx="696">
                  <c:v>116268</c:v>
                </c:pt>
                <c:pt idx="697">
                  <c:v>115710</c:v>
                </c:pt>
                <c:pt idx="698">
                  <c:v>116214</c:v>
                </c:pt>
                <c:pt idx="699">
                  <c:v>116640</c:v>
                </c:pt>
                <c:pt idx="700">
                  <c:v>117144</c:v>
                </c:pt>
                <c:pt idx="701">
                  <c:v>117504</c:v>
                </c:pt>
                <c:pt idx="702">
                  <c:v>117972</c:v>
                </c:pt>
                <c:pt idx="703">
                  <c:v>118026</c:v>
                </c:pt>
                <c:pt idx="704">
                  <c:v>118296</c:v>
                </c:pt>
                <c:pt idx="705">
                  <c:v>118572</c:v>
                </c:pt>
                <c:pt idx="706">
                  <c:v>119166</c:v>
                </c:pt>
                <c:pt idx="707">
                  <c:v>119040</c:v>
                </c:pt>
                <c:pt idx="708">
                  <c:v>118806</c:v>
                </c:pt>
                <c:pt idx="709">
                  <c:v>118620</c:v>
                </c:pt>
                <c:pt idx="710">
                  <c:v>118380</c:v>
                </c:pt>
                <c:pt idx="711">
                  <c:v>117528</c:v>
                </c:pt>
                <c:pt idx="712">
                  <c:v>117474</c:v>
                </c:pt>
                <c:pt idx="713">
                  <c:v>117408</c:v>
                </c:pt>
                <c:pt idx="714">
                  <c:v>117270</c:v>
                </c:pt>
                <c:pt idx="715">
                  <c:v>118998</c:v>
                </c:pt>
                <c:pt idx="716">
                  <c:v>119022</c:v>
                </c:pt>
                <c:pt idx="717">
                  <c:v>119490</c:v>
                </c:pt>
                <c:pt idx="718">
                  <c:v>120912</c:v>
                </c:pt>
                <c:pt idx="719">
                  <c:v>120828</c:v>
                </c:pt>
                <c:pt idx="720">
                  <c:v>121212</c:v>
                </c:pt>
                <c:pt idx="721">
                  <c:v>121194</c:v>
                </c:pt>
                <c:pt idx="722">
                  <c:v>121326</c:v>
                </c:pt>
                <c:pt idx="723">
                  <c:v>121416</c:v>
                </c:pt>
                <c:pt idx="724">
                  <c:v>121608</c:v>
                </c:pt>
                <c:pt idx="725">
                  <c:v>121572</c:v>
                </c:pt>
                <c:pt idx="726">
                  <c:v>121392</c:v>
                </c:pt>
                <c:pt idx="727">
                  <c:v>121956</c:v>
                </c:pt>
                <c:pt idx="728">
                  <c:v>122700</c:v>
                </c:pt>
                <c:pt idx="729">
                  <c:v>123120</c:v>
                </c:pt>
                <c:pt idx="730">
                  <c:v>123240</c:v>
                </c:pt>
                <c:pt idx="731">
                  <c:v>123498</c:v>
                </c:pt>
                <c:pt idx="732">
                  <c:v>123666</c:v>
                </c:pt>
                <c:pt idx="733">
                  <c:v>123582</c:v>
                </c:pt>
                <c:pt idx="734">
                  <c:v>123492</c:v>
                </c:pt>
                <c:pt idx="735">
                  <c:v>123420</c:v>
                </c:pt>
                <c:pt idx="736">
                  <c:v>123744</c:v>
                </c:pt>
                <c:pt idx="737">
                  <c:v>124326</c:v>
                </c:pt>
                <c:pt idx="738">
                  <c:v>125772</c:v>
                </c:pt>
                <c:pt idx="739">
                  <c:v>126822</c:v>
                </c:pt>
                <c:pt idx="740">
                  <c:v>129528</c:v>
                </c:pt>
                <c:pt idx="741">
                  <c:v>129384</c:v>
                </c:pt>
                <c:pt idx="742">
                  <c:v>129642</c:v>
                </c:pt>
                <c:pt idx="743">
                  <c:v>129846</c:v>
                </c:pt>
                <c:pt idx="744">
                  <c:v>130062</c:v>
                </c:pt>
                <c:pt idx="745">
                  <c:v>131304</c:v>
                </c:pt>
                <c:pt idx="746">
                  <c:v>131388</c:v>
                </c:pt>
                <c:pt idx="747">
                  <c:v>131640</c:v>
                </c:pt>
                <c:pt idx="748">
                  <c:v>131730</c:v>
                </c:pt>
                <c:pt idx="749">
                  <c:v>131748</c:v>
                </c:pt>
                <c:pt idx="750">
                  <c:v>131880</c:v>
                </c:pt>
                <c:pt idx="751">
                  <c:v>132912</c:v>
                </c:pt>
                <c:pt idx="752">
                  <c:v>132930</c:v>
                </c:pt>
                <c:pt idx="753">
                  <c:v>132912</c:v>
                </c:pt>
                <c:pt idx="754">
                  <c:v>132828</c:v>
                </c:pt>
                <c:pt idx="755">
                  <c:v>132528</c:v>
                </c:pt>
                <c:pt idx="756">
                  <c:v>133230</c:v>
                </c:pt>
                <c:pt idx="757">
                  <c:v>133056</c:v>
                </c:pt>
                <c:pt idx="758">
                  <c:v>133446</c:v>
                </c:pt>
                <c:pt idx="759">
                  <c:v>135480</c:v>
                </c:pt>
                <c:pt idx="760">
                  <c:v>137280</c:v>
                </c:pt>
                <c:pt idx="761">
                  <c:v>140646</c:v>
                </c:pt>
                <c:pt idx="762">
                  <c:v>140826</c:v>
                </c:pt>
                <c:pt idx="763">
                  <c:v>141456</c:v>
                </c:pt>
                <c:pt idx="764">
                  <c:v>142770</c:v>
                </c:pt>
                <c:pt idx="765">
                  <c:v>142860</c:v>
                </c:pt>
                <c:pt idx="766">
                  <c:v>143136</c:v>
                </c:pt>
                <c:pt idx="767">
                  <c:v>143430</c:v>
                </c:pt>
                <c:pt idx="768">
                  <c:v>143766</c:v>
                </c:pt>
                <c:pt idx="769">
                  <c:v>144846</c:v>
                </c:pt>
                <c:pt idx="770">
                  <c:v>145758</c:v>
                </c:pt>
                <c:pt idx="771">
                  <c:v>145926</c:v>
                </c:pt>
                <c:pt idx="772">
                  <c:v>146856</c:v>
                </c:pt>
                <c:pt idx="773">
                  <c:v>147690</c:v>
                </c:pt>
                <c:pt idx="774">
                  <c:v>148458</c:v>
                </c:pt>
                <c:pt idx="775">
                  <c:v>150498</c:v>
                </c:pt>
                <c:pt idx="776">
                  <c:v>150612</c:v>
                </c:pt>
                <c:pt idx="777">
                  <c:v>150564</c:v>
                </c:pt>
                <c:pt idx="778">
                  <c:v>152400</c:v>
                </c:pt>
                <c:pt idx="779">
                  <c:v>#N/A</c:v>
                </c:pt>
                <c:pt idx="780">
                  <c:v>#N/A</c:v>
                </c:pt>
                <c:pt idx="781">
                  <c:v>152898</c:v>
                </c:pt>
                <c:pt idx="782">
                  <c:v>153936</c:v>
                </c:pt>
                <c:pt idx="783">
                  <c:v>158010</c:v>
                </c:pt>
                <c:pt idx="784">
                  <c:v>#N/A</c:v>
                </c:pt>
                <c:pt idx="785">
                  <c:v>158424</c:v>
                </c:pt>
                <c:pt idx="786">
                  <c:v>158424</c:v>
                </c:pt>
                <c:pt idx="787">
                  <c:v>158388</c:v>
                </c:pt>
                <c:pt idx="788">
                  <c:v>158814</c:v>
                </c:pt>
                <c:pt idx="789">
                  <c:v>158982</c:v>
                </c:pt>
                <c:pt idx="790">
                  <c:v>159792</c:v>
                </c:pt>
                <c:pt idx="791">
                  <c:v>159726</c:v>
                </c:pt>
                <c:pt idx="792">
                  <c:v>159648</c:v>
                </c:pt>
                <c:pt idx="793">
                  <c:v>161550</c:v>
                </c:pt>
                <c:pt idx="794">
                  <c:v>161994</c:v>
                </c:pt>
                <c:pt idx="795">
                  <c:v>161664</c:v>
                </c:pt>
                <c:pt idx="796">
                  <c:v>161622</c:v>
                </c:pt>
                <c:pt idx="797">
                  <c:v>161292</c:v>
                </c:pt>
                <c:pt idx="798">
                  <c:v>161706</c:v>
                </c:pt>
                <c:pt idx="799">
                  <c:v>162270</c:v>
                </c:pt>
                <c:pt idx="800">
                  <c:v>162786</c:v>
                </c:pt>
                <c:pt idx="801">
                  <c:v>162588</c:v>
                </c:pt>
                <c:pt idx="802">
                  <c:v>163704</c:v>
                </c:pt>
                <c:pt idx="803">
                  <c:v>163518</c:v>
                </c:pt>
                <c:pt idx="804">
                  <c:v>164808</c:v>
                </c:pt>
                <c:pt idx="805">
                  <c:v>165870</c:v>
                </c:pt>
                <c:pt idx="806">
                  <c:v>165828</c:v>
                </c:pt>
                <c:pt idx="807">
                  <c:v>165726</c:v>
                </c:pt>
                <c:pt idx="808">
                  <c:v>166224</c:v>
                </c:pt>
                <c:pt idx="809">
                  <c:v>166386</c:v>
                </c:pt>
                <c:pt idx="810">
                  <c:v>166476</c:v>
                </c:pt>
                <c:pt idx="811">
                  <c:v>166188</c:v>
                </c:pt>
                <c:pt idx="812">
                  <c:v>166026</c:v>
                </c:pt>
                <c:pt idx="813">
                  <c:v>166356</c:v>
                </c:pt>
                <c:pt idx="814">
                  <c:v>165462</c:v>
                </c:pt>
                <c:pt idx="815">
                  <c:v>165084</c:v>
                </c:pt>
                <c:pt idx="816">
                  <c:v>164856</c:v>
                </c:pt>
                <c:pt idx="817">
                  <c:v>164478</c:v>
                </c:pt>
                <c:pt idx="818">
                  <c:v>163818</c:v>
                </c:pt>
                <c:pt idx="819">
                  <c:v>163542</c:v>
                </c:pt>
                <c:pt idx="820">
                  <c:v>162474</c:v>
                </c:pt>
                <c:pt idx="821">
                  <c:v>161178</c:v>
                </c:pt>
                <c:pt idx="822">
                  <c:v>160830</c:v>
                </c:pt>
                <c:pt idx="823">
                  <c:v>161742</c:v>
                </c:pt>
                <c:pt idx="824">
                  <c:v>162666</c:v>
                </c:pt>
                <c:pt idx="825">
                  <c:v>163224</c:v>
                </c:pt>
                <c:pt idx="826">
                  <c:v>162840</c:v>
                </c:pt>
                <c:pt idx="827">
                  <c:v>162096</c:v>
                </c:pt>
                <c:pt idx="828">
                  <c:v>161598</c:v>
                </c:pt>
                <c:pt idx="829">
                  <c:v>160884</c:v>
                </c:pt>
                <c:pt idx="830">
                  <c:v>160224</c:v>
                </c:pt>
                <c:pt idx="831">
                  <c:v>159912</c:v>
                </c:pt>
                <c:pt idx="832">
                  <c:v>159702</c:v>
                </c:pt>
                <c:pt idx="833">
                  <c:v>159384</c:v>
                </c:pt>
                <c:pt idx="834">
                  <c:v>158940</c:v>
                </c:pt>
                <c:pt idx="835">
                  <c:v>158598</c:v>
                </c:pt>
                <c:pt idx="836">
                  <c:v>158382</c:v>
                </c:pt>
                <c:pt idx="837">
                  <c:v>158364</c:v>
                </c:pt>
                <c:pt idx="838">
                  <c:v>158478</c:v>
                </c:pt>
                <c:pt idx="839">
                  <c:v>157752</c:v>
                </c:pt>
                <c:pt idx="840">
                  <c:v>157710</c:v>
                </c:pt>
                <c:pt idx="841">
                  <c:v>157368</c:v>
                </c:pt>
                <c:pt idx="842">
                  <c:v>157338</c:v>
                </c:pt>
                <c:pt idx="843">
                  <c:v>156996</c:v>
                </c:pt>
                <c:pt idx="844">
                  <c:v>155922</c:v>
                </c:pt>
                <c:pt idx="845">
                  <c:v>156348</c:v>
                </c:pt>
                <c:pt idx="846">
                  <c:v>156090</c:v>
                </c:pt>
                <c:pt idx="847">
                  <c:v>156426</c:v>
                </c:pt>
                <c:pt idx="848">
                  <c:v>157512</c:v>
                </c:pt>
                <c:pt idx="849">
                  <c:v>#N/A</c:v>
                </c:pt>
                <c:pt idx="850">
                  <c:v>#N/A</c:v>
                </c:pt>
                <c:pt idx="851">
                  <c:v>156846</c:v>
                </c:pt>
                <c:pt idx="852">
                  <c:v>156012</c:v>
                </c:pt>
                <c:pt idx="853">
                  <c:v>155670</c:v>
                </c:pt>
                <c:pt idx="854">
                  <c:v>155130</c:v>
                </c:pt>
                <c:pt idx="855">
                  <c:v>154584</c:v>
                </c:pt>
                <c:pt idx="856">
                  <c:v>153924</c:v>
                </c:pt>
                <c:pt idx="857">
                  <c:v>153306</c:v>
                </c:pt>
                <c:pt idx="858">
                  <c:v>151878</c:v>
                </c:pt>
                <c:pt idx="859">
                  <c:v>151242</c:v>
                </c:pt>
                <c:pt idx="860">
                  <c:v>150474</c:v>
                </c:pt>
                <c:pt idx="861">
                  <c:v>149946</c:v>
                </c:pt>
                <c:pt idx="862">
                  <c:v>148842</c:v>
                </c:pt>
                <c:pt idx="863">
                  <c:v>147684</c:v>
                </c:pt>
                <c:pt idx="864">
                  <c:v>146592</c:v>
                </c:pt>
                <c:pt idx="865">
                  <c:v>145722</c:v>
                </c:pt>
                <c:pt idx="866">
                  <c:v>145458</c:v>
                </c:pt>
                <c:pt idx="867">
                  <c:v>145350</c:v>
                </c:pt>
                <c:pt idx="868">
                  <c:v>145884</c:v>
                </c:pt>
                <c:pt idx="869">
                  <c:v>145314</c:v>
                </c:pt>
                <c:pt idx="870">
                  <c:v>#N/A</c:v>
                </c:pt>
                <c:pt idx="871">
                  <c:v>145782</c:v>
                </c:pt>
                <c:pt idx="872">
                  <c:v>145446</c:v>
                </c:pt>
                <c:pt idx="873">
                  <c:v>145446</c:v>
                </c:pt>
                <c:pt idx="874">
                  <c:v>144930</c:v>
                </c:pt>
                <c:pt idx="875">
                  <c:v>144168</c:v>
                </c:pt>
                <c:pt idx="876">
                  <c:v>143874</c:v>
                </c:pt>
                <c:pt idx="877">
                  <c:v>143496</c:v>
                </c:pt>
                <c:pt idx="878">
                  <c:v>142620</c:v>
                </c:pt>
                <c:pt idx="879">
                  <c:v>142080</c:v>
                </c:pt>
                <c:pt idx="880">
                  <c:v>140874</c:v>
                </c:pt>
                <c:pt idx="881">
                  <c:v>139962</c:v>
                </c:pt>
                <c:pt idx="882">
                  <c:v>139332</c:v>
                </c:pt>
                <c:pt idx="883">
                  <c:v>138888</c:v>
                </c:pt>
                <c:pt idx="884">
                  <c:v>139518</c:v>
                </c:pt>
                <c:pt idx="885">
                  <c:v>138576</c:v>
                </c:pt>
                <c:pt idx="886">
                  <c:v>138444</c:v>
                </c:pt>
                <c:pt idx="887">
                  <c:v>138648</c:v>
                </c:pt>
                <c:pt idx="888">
                  <c:v>138786</c:v>
                </c:pt>
                <c:pt idx="889">
                  <c:v>138504</c:v>
                </c:pt>
                <c:pt idx="890">
                  <c:v>#N/A</c:v>
                </c:pt>
                <c:pt idx="891">
                  <c:v>138396</c:v>
                </c:pt>
                <c:pt idx="892">
                  <c:v>137436</c:v>
                </c:pt>
                <c:pt idx="893">
                  <c:v>136848</c:v>
                </c:pt>
                <c:pt idx="894">
                  <c:v>135942</c:v>
                </c:pt>
                <c:pt idx="895">
                  <c:v>135402</c:v>
                </c:pt>
                <c:pt idx="896">
                  <c:v>135486</c:v>
                </c:pt>
                <c:pt idx="897">
                  <c:v>135168</c:v>
                </c:pt>
                <c:pt idx="898">
                  <c:v>134646</c:v>
                </c:pt>
                <c:pt idx="899">
                  <c:v>133794</c:v>
                </c:pt>
                <c:pt idx="900">
                  <c:v>133320</c:v>
                </c:pt>
                <c:pt idx="901">
                  <c:v>132162</c:v>
                </c:pt>
                <c:pt idx="902">
                  <c:v>131712</c:v>
                </c:pt>
                <c:pt idx="903">
                  <c:v>131052</c:v>
                </c:pt>
                <c:pt idx="904">
                  <c:v>129798</c:v>
                </c:pt>
                <c:pt idx="905">
                  <c:v>128784</c:v>
                </c:pt>
                <c:pt idx="906">
                  <c:v>128178</c:v>
                </c:pt>
                <c:pt idx="907">
                  <c:v>127422</c:v>
                </c:pt>
                <c:pt idx="908">
                  <c:v>126618</c:v>
                </c:pt>
                <c:pt idx="909">
                  <c:v>126312</c:v>
                </c:pt>
                <c:pt idx="910">
                  <c:v>125508</c:v>
                </c:pt>
                <c:pt idx="911">
                  <c:v>124362</c:v>
                </c:pt>
                <c:pt idx="912">
                  <c:v>124026</c:v>
                </c:pt>
                <c:pt idx="913">
                  <c:v>123768</c:v>
                </c:pt>
                <c:pt idx="914">
                  <c:v>123420</c:v>
                </c:pt>
                <c:pt idx="915">
                  <c:v>122514</c:v>
                </c:pt>
                <c:pt idx="916">
                  <c:v>122172</c:v>
                </c:pt>
                <c:pt idx="917">
                  <c:v>121716</c:v>
                </c:pt>
                <c:pt idx="918">
                  <c:v>121326</c:v>
                </c:pt>
                <c:pt idx="919">
                  <c:v>120660</c:v>
                </c:pt>
                <c:pt idx="920">
                  <c:v>120240</c:v>
                </c:pt>
                <c:pt idx="921">
                  <c:v>119964</c:v>
                </c:pt>
                <c:pt idx="922">
                  <c:v>119796</c:v>
                </c:pt>
                <c:pt idx="923">
                  <c:v>119562</c:v>
                </c:pt>
                <c:pt idx="924">
                  <c:v>119070</c:v>
                </c:pt>
                <c:pt idx="925">
                  <c:v>118536</c:v>
                </c:pt>
                <c:pt idx="926">
                  <c:v>118206</c:v>
                </c:pt>
                <c:pt idx="927">
                  <c:v>117762</c:v>
                </c:pt>
                <c:pt idx="928">
                  <c:v>117210</c:v>
                </c:pt>
                <c:pt idx="929">
                  <c:v>116814</c:v>
                </c:pt>
                <c:pt idx="930">
                  <c:v>116262</c:v>
                </c:pt>
                <c:pt idx="931">
                  <c:v>115950</c:v>
                </c:pt>
                <c:pt idx="932">
                  <c:v>116334</c:v>
                </c:pt>
                <c:pt idx="933">
                  <c:v>116778</c:v>
                </c:pt>
                <c:pt idx="934">
                  <c:v>117498</c:v>
                </c:pt>
                <c:pt idx="935">
                  <c:v>118380</c:v>
                </c:pt>
                <c:pt idx="936">
                  <c:v>118158</c:v>
                </c:pt>
                <c:pt idx="937">
                  <c:v>117870</c:v>
                </c:pt>
                <c:pt idx="938">
                  <c:v>117780</c:v>
                </c:pt>
                <c:pt idx="939">
                  <c:v>117336</c:v>
                </c:pt>
                <c:pt idx="940">
                  <c:v>116274</c:v>
                </c:pt>
                <c:pt idx="941">
                  <c:v>116034</c:v>
                </c:pt>
                <c:pt idx="942">
                  <c:v>116298</c:v>
                </c:pt>
                <c:pt idx="943">
                  <c:v>116694</c:v>
                </c:pt>
                <c:pt idx="944">
                  <c:v>117000</c:v>
                </c:pt>
                <c:pt idx="945">
                  <c:v>117012</c:v>
                </c:pt>
                <c:pt idx="946">
                  <c:v>116592</c:v>
                </c:pt>
                <c:pt idx="947">
                  <c:v>115968</c:v>
                </c:pt>
                <c:pt idx="948">
                  <c:v>115668</c:v>
                </c:pt>
                <c:pt idx="949">
                  <c:v>116388</c:v>
                </c:pt>
                <c:pt idx="950">
                  <c:v>116556</c:v>
                </c:pt>
                <c:pt idx="951">
                  <c:v>117510</c:v>
                </c:pt>
                <c:pt idx="952">
                  <c:v>118302</c:v>
                </c:pt>
                <c:pt idx="953">
                  <c:v>118956</c:v>
                </c:pt>
                <c:pt idx="954">
                  <c:v>118860</c:v>
                </c:pt>
                <c:pt idx="955">
                  <c:v>#N/A</c:v>
                </c:pt>
                <c:pt idx="956">
                  <c:v>118662</c:v>
                </c:pt>
                <c:pt idx="957">
                  <c:v>120090</c:v>
                </c:pt>
                <c:pt idx="958">
                  <c:v>120510</c:v>
                </c:pt>
                <c:pt idx="959">
                  <c:v>120354</c:v>
                </c:pt>
                <c:pt idx="960">
                  <c:v>119886</c:v>
                </c:pt>
                <c:pt idx="961">
                  <c:v>119490</c:v>
                </c:pt>
                <c:pt idx="962">
                  <c:v>119280</c:v>
                </c:pt>
                <c:pt idx="963">
                  <c:v>118956</c:v>
                </c:pt>
                <c:pt idx="964">
                  <c:v>119160</c:v>
                </c:pt>
                <c:pt idx="965">
                  <c:v>118818</c:v>
                </c:pt>
                <c:pt idx="966">
                  <c:v>119034</c:v>
                </c:pt>
                <c:pt idx="967">
                  <c:v>119856</c:v>
                </c:pt>
                <c:pt idx="968">
                  <c:v>119760</c:v>
                </c:pt>
                <c:pt idx="969">
                  <c:v>119412</c:v>
                </c:pt>
                <c:pt idx="970">
                  <c:v>119244</c:v>
                </c:pt>
                <c:pt idx="971">
                  <c:v>118878</c:v>
                </c:pt>
                <c:pt idx="972">
                  <c:v>119592</c:v>
                </c:pt>
                <c:pt idx="973">
                  <c:v>120060</c:v>
                </c:pt>
                <c:pt idx="974">
                  <c:v>120594</c:v>
                </c:pt>
                <c:pt idx="975">
                  <c:v>121032</c:v>
                </c:pt>
                <c:pt idx="976">
                  <c:v>122208</c:v>
                </c:pt>
                <c:pt idx="977">
                  <c:v>122658</c:v>
                </c:pt>
                <c:pt idx="978">
                  <c:v>122556</c:v>
                </c:pt>
                <c:pt idx="979">
                  <c:v>123594</c:v>
                </c:pt>
                <c:pt idx="980">
                  <c:v>123540</c:v>
                </c:pt>
                <c:pt idx="981">
                  <c:v>123270</c:v>
                </c:pt>
                <c:pt idx="982">
                  <c:v>123132</c:v>
                </c:pt>
                <c:pt idx="983">
                  <c:v>122994</c:v>
                </c:pt>
                <c:pt idx="984">
                  <c:v>123222</c:v>
                </c:pt>
                <c:pt idx="985">
                  <c:v>123474</c:v>
                </c:pt>
                <c:pt idx="986">
                  <c:v>123714</c:v>
                </c:pt>
                <c:pt idx="987">
                  <c:v>124140</c:v>
                </c:pt>
                <c:pt idx="988">
                  <c:v>124176</c:v>
                </c:pt>
                <c:pt idx="989">
                  <c:v>124056</c:v>
                </c:pt>
                <c:pt idx="990">
                  <c:v>123822</c:v>
                </c:pt>
                <c:pt idx="991">
                  <c:v>124104</c:v>
                </c:pt>
                <c:pt idx="992">
                  <c:v>124572</c:v>
                </c:pt>
                <c:pt idx="993">
                  <c:v>124836</c:v>
                </c:pt>
                <c:pt idx="994">
                  <c:v>125670</c:v>
                </c:pt>
                <c:pt idx="995">
                  <c:v>126768</c:v>
                </c:pt>
                <c:pt idx="996">
                  <c:v>127254</c:v>
                </c:pt>
                <c:pt idx="997">
                  <c:v>126972</c:v>
                </c:pt>
                <c:pt idx="998">
                  <c:v>128262</c:v>
                </c:pt>
                <c:pt idx="999">
                  <c:v>128160</c:v>
                </c:pt>
                <c:pt idx="1000">
                  <c:v>129144</c:v>
                </c:pt>
                <c:pt idx="1001">
                  <c:v>128802</c:v>
                </c:pt>
                <c:pt idx="1002">
                  <c:v>128730</c:v>
                </c:pt>
                <c:pt idx="1003">
                  <c:v>129126</c:v>
                </c:pt>
                <c:pt idx="1004">
                  <c:v>129102</c:v>
                </c:pt>
                <c:pt idx="1005">
                  <c:v>129216</c:v>
                </c:pt>
                <c:pt idx="1006">
                  <c:v>129678</c:v>
                </c:pt>
                <c:pt idx="1007">
                  <c:v>129834</c:v>
                </c:pt>
                <c:pt idx="1008">
                  <c:v>130116</c:v>
                </c:pt>
                <c:pt idx="1009">
                  <c:v>130356</c:v>
                </c:pt>
                <c:pt idx="1010">
                  <c:v>130422</c:v>
                </c:pt>
                <c:pt idx="1011">
                  <c:v>130686</c:v>
                </c:pt>
                <c:pt idx="1012">
                  <c:v>130146</c:v>
                </c:pt>
                <c:pt idx="1013">
                  <c:v>130110</c:v>
                </c:pt>
                <c:pt idx="1014">
                  <c:v>130104</c:v>
                </c:pt>
                <c:pt idx="1015">
                  <c:v>130014</c:v>
                </c:pt>
                <c:pt idx="1016">
                  <c:v>130818</c:v>
                </c:pt>
                <c:pt idx="1017">
                  <c:v>130434</c:v>
                </c:pt>
                <c:pt idx="1018">
                  <c:v>130518</c:v>
                </c:pt>
                <c:pt idx="1019">
                  <c:v>131472</c:v>
                </c:pt>
                <c:pt idx="1020">
                  <c:v>130908</c:v>
                </c:pt>
                <c:pt idx="1021">
                  <c:v>130866</c:v>
                </c:pt>
                <c:pt idx="1022">
                  <c:v>131802</c:v>
                </c:pt>
                <c:pt idx="1023">
                  <c:v>130788</c:v>
                </c:pt>
                <c:pt idx="1024">
                  <c:v>130908</c:v>
                </c:pt>
                <c:pt idx="1025">
                  <c:v>131178</c:v>
                </c:pt>
                <c:pt idx="1026">
                  <c:v>131412</c:v>
                </c:pt>
                <c:pt idx="1027">
                  <c:v>131592</c:v>
                </c:pt>
                <c:pt idx="1028">
                  <c:v>131196</c:v>
                </c:pt>
                <c:pt idx="1029">
                  <c:v>131184</c:v>
                </c:pt>
                <c:pt idx="1030">
                  <c:v>131064</c:v>
                </c:pt>
                <c:pt idx="1031">
                  <c:v>130974</c:v>
                </c:pt>
                <c:pt idx="1032">
                  <c:v>131166</c:v>
                </c:pt>
                <c:pt idx="1033">
                  <c:v>131418</c:v>
                </c:pt>
                <c:pt idx="1034">
                  <c:v>131862</c:v>
                </c:pt>
                <c:pt idx="1035">
                  <c:v>132810</c:v>
                </c:pt>
                <c:pt idx="1036">
                  <c:v>134508</c:v>
                </c:pt>
                <c:pt idx="1037">
                  <c:v>135282</c:v>
                </c:pt>
                <c:pt idx="1038">
                  <c:v>136308</c:v>
                </c:pt>
                <c:pt idx="1039">
                  <c:v>136878</c:v>
                </c:pt>
                <c:pt idx="1040">
                  <c:v>#N/A</c:v>
                </c:pt>
                <c:pt idx="1041">
                  <c:v>#N/A</c:v>
                </c:pt>
                <c:pt idx="1042">
                  <c:v>135720</c:v>
                </c:pt>
                <c:pt idx="1043">
                  <c:v>135444</c:v>
                </c:pt>
                <c:pt idx="1044">
                  <c:v>135672</c:v>
                </c:pt>
                <c:pt idx="1045">
                  <c:v>#N/A</c:v>
                </c:pt>
                <c:pt idx="1046">
                  <c:v>136890</c:v>
                </c:pt>
                <c:pt idx="1047">
                  <c:v>136860</c:v>
                </c:pt>
                <c:pt idx="1048">
                  <c:v>137040</c:v>
                </c:pt>
                <c:pt idx="1049">
                  <c:v>136896</c:v>
                </c:pt>
                <c:pt idx="1050">
                  <c:v>136806</c:v>
                </c:pt>
                <c:pt idx="1051">
                  <c:v>135864</c:v>
                </c:pt>
                <c:pt idx="1052">
                  <c:v>135096</c:v>
                </c:pt>
                <c:pt idx="1053">
                  <c:v>136662</c:v>
                </c:pt>
                <c:pt idx="1054">
                  <c:v>136302</c:v>
                </c:pt>
                <c:pt idx="1055">
                  <c:v>137766</c:v>
                </c:pt>
                <c:pt idx="1056">
                  <c:v>137352</c:v>
                </c:pt>
                <c:pt idx="1057">
                  <c:v>137238</c:v>
                </c:pt>
                <c:pt idx="1058">
                  <c:v>137124</c:v>
                </c:pt>
                <c:pt idx="1059">
                  <c:v>135696</c:v>
                </c:pt>
                <c:pt idx="1060">
                  <c:v>135174</c:v>
                </c:pt>
                <c:pt idx="1061">
                  <c:v>134958</c:v>
                </c:pt>
                <c:pt idx="1062">
                  <c:v>134862</c:v>
                </c:pt>
                <c:pt idx="1063">
                  <c:v>135186</c:v>
                </c:pt>
                <c:pt idx="1064">
                  <c:v>134298</c:v>
                </c:pt>
                <c:pt idx="1065">
                  <c:v>134040</c:v>
                </c:pt>
                <c:pt idx="1066">
                  <c:v>134442</c:v>
                </c:pt>
                <c:pt idx="1067">
                  <c:v>134172</c:v>
                </c:pt>
                <c:pt idx="1068">
                  <c:v>133500</c:v>
                </c:pt>
                <c:pt idx="1069">
                  <c:v>132798</c:v>
                </c:pt>
                <c:pt idx="1070">
                  <c:v>132828</c:v>
                </c:pt>
                <c:pt idx="1071">
                  <c:v>132936</c:v>
                </c:pt>
                <c:pt idx="1072">
                  <c:v>132330</c:v>
                </c:pt>
                <c:pt idx="1073">
                  <c:v>131898</c:v>
                </c:pt>
                <c:pt idx="1074">
                  <c:v>131112</c:v>
                </c:pt>
                <c:pt idx="1075">
                  <c:v>130422</c:v>
                </c:pt>
                <c:pt idx="1076">
                  <c:v>130248</c:v>
                </c:pt>
                <c:pt idx="1077">
                  <c:v>130098</c:v>
                </c:pt>
                <c:pt idx="1078">
                  <c:v>129924</c:v>
                </c:pt>
                <c:pt idx="1079">
                  <c:v>129396</c:v>
                </c:pt>
                <c:pt idx="1080">
                  <c:v>129222</c:v>
                </c:pt>
                <c:pt idx="1081">
                  <c:v>129720</c:v>
                </c:pt>
                <c:pt idx="1082">
                  <c:v>129198</c:v>
                </c:pt>
                <c:pt idx="1083">
                  <c:v>129642</c:v>
                </c:pt>
                <c:pt idx="1084">
                  <c:v>130422</c:v>
                </c:pt>
                <c:pt idx="1085">
                  <c:v>130080</c:v>
                </c:pt>
                <c:pt idx="1086">
                  <c:v>130578</c:v>
                </c:pt>
                <c:pt idx="1087">
                  <c:v>130416</c:v>
                </c:pt>
                <c:pt idx="1088">
                  <c:v>130014</c:v>
                </c:pt>
                <c:pt idx="1089">
                  <c:v>129858</c:v>
                </c:pt>
                <c:pt idx="1090">
                  <c:v>129384</c:v>
                </c:pt>
                <c:pt idx="1091">
                  <c:v>129102</c:v>
                </c:pt>
                <c:pt idx="1092">
                  <c:v>128658</c:v>
                </c:pt>
                <c:pt idx="1093">
                  <c:v>128604</c:v>
                </c:pt>
                <c:pt idx="1094">
                  <c:v>128424</c:v>
                </c:pt>
                <c:pt idx="1095">
                  <c:v>127986</c:v>
                </c:pt>
                <c:pt idx="1096">
                  <c:v>127674</c:v>
                </c:pt>
                <c:pt idx="1097">
                  <c:v>126570</c:v>
                </c:pt>
                <c:pt idx="1098">
                  <c:v>125598</c:v>
                </c:pt>
                <c:pt idx="1099">
                  <c:v>125100</c:v>
                </c:pt>
                <c:pt idx="1100">
                  <c:v>124848</c:v>
                </c:pt>
                <c:pt idx="1101">
                  <c:v>124464</c:v>
                </c:pt>
                <c:pt idx="1102">
                  <c:v>124038</c:v>
                </c:pt>
                <c:pt idx="1103">
                  <c:v>123594</c:v>
                </c:pt>
                <c:pt idx="1104">
                  <c:v>124254</c:v>
                </c:pt>
                <c:pt idx="1105">
                  <c:v>124086</c:v>
                </c:pt>
                <c:pt idx="1106">
                  <c:v>124506</c:v>
                </c:pt>
                <c:pt idx="1107">
                  <c:v>124158</c:v>
                </c:pt>
                <c:pt idx="1108">
                  <c:v>123696</c:v>
                </c:pt>
                <c:pt idx="1109">
                  <c:v>123948</c:v>
                </c:pt>
                <c:pt idx="1110">
                  <c:v>123756</c:v>
                </c:pt>
                <c:pt idx="1111">
                  <c:v>123228</c:v>
                </c:pt>
                <c:pt idx="1112">
                  <c:v>122916</c:v>
                </c:pt>
                <c:pt idx="1113">
                  <c:v>121752</c:v>
                </c:pt>
                <c:pt idx="1114">
                  <c:v>121224</c:v>
                </c:pt>
                <c:pt idx="1115">
                  <c:v>120990</c:v>
                </c:pt>
                <c:pt idx="1116">
                  <c:v>121518</c:v>
                </c:pt>
                <c:pt idx="1117">
                  <c:v>122058</c:v>
                </c:pt>
                <c:pt idx="1118">
                  <c:v>121182</c:v>
                </c:pt>
                <c:pt idx="1119">
                  <c:v>120480</c:v>
                </c:pt>
                <c:pt idx="1120">
                  <c:v>119988</c:v>
                </c:pt>
                <c:pt idx="1121">
                  <c:v>118986</c:v>
                </c:pt>
                <c:pt idx="1122">
                  <c:v>118212</c:v>
                </c:pt>
                <c:pt idx="1123">
                  <c:v>117942</c:v>
                </c:pt>
                <c:pt idx="1124">
                  <c:v>#N/A</c:v>
                </c:pt>
                <c:pt idx="1125">
                  <c:v>#N/A</c:v>
                </c:pt>
                <c:pt idx="1126">
                  <c:v>118338</c:v>
                </c:pt>
                <c:pt idx="1127">
                  <c:v>117972</c:v>
                </c:pt>
                <c:pt idx="1128">
                  <c:v>117384</c:v>
                </c:pt>
                <c:pt idx="1129">
                  <c:v>#N/A</c:v>
                </c:pt>
                <c:pt idx="1130">
                  <c:v>#N/A</c:v>
                </c:pt>
                <c:pt idx="1131">
                  <c:v>117774</c:v>
                </c:pt>
                <c:pt idx="1132">
                  <c:v>116376</c:v>
                </c:pt>
                <c:pt idx="1133">
                  <c:v>116364</c:v>
                </c:pt>
                <c:pt idx="1134">
                  <c:v>116244</c:v>
                </c:pt>
                <c:pt idx="1135">
                  <c:v>115872</c:v>
                </c:pt>
                <c:pt idx="1136">
                  <c:v>115560</c:v>
                </c:pt>
                <c:pt idx="1137">
                  <c:v>114948</c:v>
                </c:pt>
                <c:pt idx="1138">
                  <c:v>114732</c:v>
                </c:pt>
                <c:pt idx="1139">
                  <c:v>114402</c:v>
                </c:pt>
                <c:pt idx="1140">
                  <c:v>113976</c:v>
                </c:pt>
                <c:pt idx="1141">
                  <c:v>114228</c:v>
                </c:pt>
                <c:pt idx="1142">
                  <c:v>114018</c:v>
                </c:pt>
                <c:pt idx="1143">
                  <c:v>113970</c:v>
                </c:pt>
                <c:pt idx="1144">
                  <c:v>113568</c:v>
                </c:pt>
                <c:pt idx="1145">
                  <c:v>115086</c:v>
                </c:pt>
                <c:pt idx="1146">
                  <c:v>114906</c:v>
                </c:pt>
                <c:pt idx="1147">
                  <c:v>114750</c:v>
                </c:pt>
                <c:pt idx="1148">
                  <c:v>114528</c:v>
                </c:pt>
                <c:pt idx="1149">
                  <c:v>114372</c:v>
                </c:pt>
                <c:pt idx="1150">
                  <c:v>#N/A</c:v>
                </c:pt>
                <c:pt idx="1151">
                  <c:v>114102</c:v>
                </c:pt>
                <c:pt idx="1152">
                  <c:v>114894</c:v>
                </c:pt>
                <c:pt idx="1153">
                  <c:v>114594</c:v>
                </c:pt>
                <c:pt idx="1154">
                  <c:v>114852</c:v>
                </c:pt>
                <c:pt idx="1155">
                  <c:v>115392</c:v>
                </c:pt>
                <c:pt idx="1156">
                  <c:v>115116</c:v>
                </c:pt>
                <c:pt idx="1157">
                  <c:v>115134</c:v>
                </c:pt>
                <c:pt idx="1158">
                  <c:v>114162</c:v>
                </c:pt>
                <c:pt idx="1159">
                  <c:v>112926</c:v>
                </c:pt>
                <c:pt idx="1160">
                  <c:v>112536</c:v>
                </c:pt>
                <c:pt idx="1161">
                  <c:v>112506</c:v>
                </c:pt>
                <c:pt idx="1162">
                  <c:v>112266</c:v>
                </c:pt>
                <c:pt idx="1163">
                  <c:v>111744</c:v>
                </c:pt>
                <c:pt idx="1164">
                  <c:v>111396</c:v>
                </c:pt>
                <c:pt idx="1165">
                  <c:v>110880</c:v>
                </c:pt>
                <c:pt idx="1166">
                  <c:v>110574</c:v>
                </c:pt>
                <c:pt idx="1167">
                  <c:v>109968</c:v>
                </c:pt>
                <c:pt idx="1168">
                  <c:v>109614</c:v>
                </c:pt>
                <c:pt idx="1169">
                  <c:v>109872</c:v>
                </c:pt>
                <c:pt idx="1170">
                  <c:v>109554</c:v>
                </c:pt>
                <c:pt idx="1171">
                  <c:v>108636</c:v>
                </c:pt>
                <c:pt idx="1172">
                  <c:v>107796</c:v>
                </c:pt>
                <c:pt idx="1173">
                  <c:v>107148</c:v>
                </c:pt>
                <c:pt idx="1174">
                  <c:v>106836</c:v>
                </c:pt>
                <c:pt idx="1175">
                  <c:v>106398</c:v>
                </c:pt>
                <c:pt idx="1176">
                  <c:v>105804</c:v>
                </c:pt>
                <c:pt idx="1177">
                  <c:v>105480</c:v>
                </c:pt>
                <c:pt idx="1178">
                  <c:v>104682</c:v>
                </c:pt>
                <c:pt idx="1179">
                  <c:v>104370</c:v>
                </c:pt>
                <c:pt idx="1180">
                  <c:v>104226</c:v>
                </c:pt>
                <c:pt idx="1181">
                  <c:v>104106</c:v>
                </c:pt>
                <c:pt idx="1182">
                  <c:v>103854</c:v>
                </c:pt>
                <c:pt idx="1183">
                  <c:v>103644</c:v>
                </c:pt>
                <c:pt idx="1184">
                  <c:v>103194</c:v>
                </c:pt>
                <c:pt idx="1185">
                  <c:v>102354</c:v>
                </c:pt>
                <c:pt idx="1186">
                  <c:v>101586</c:v>
                </c:pt>
                <c:pt idx="1187">
                  <c:v>101928</c:v>
                </c:pt>
                <c:pt idx="1188">
                  <c:v>101574</c:v>
                </c:pt>
                <c:pt idx="1189">
                  <c:v>101418</c:v>
                </c:pt>
                <c:pt idx="1190">
                  <c:v>101706</c:v>
                </c:pt>
                <c:pt idx="1191">
                  <c:v>102486</c:v>
                </c:pt>
                <c:pt idx="1192">
                  <c:v>102996</c:v>
                </c:pt>
                <c:pt idx="1193">
                  <c:v>102930</c:v>
                </c:pt>
                <c:pt idx="1194">
                  <c:v>102540</c:v>
                </c:pt>
                <c:pt idx="1195">
                  <c:v>103098</c:v>
                </c:pt>
                <c:pt idx="1196">
                  <c:v>102942</c:v>
                </c:pt>
                <c:pt idx="1197">
                  <c:v>102900</c:v>
                </c:pt>
                <c:pt idx="1198">
                  <c:v>102780</c:v>
                </c:pt>
                <c:pt idx="1199">
                  <c:v>102654</c:v>
                </c:pt>
                <c:pt idx="1200">
                  <c:v>102576</c:v>
                </c:pt>
                <c:pt idx="1201">
                  <c:v>102582</c:v>
                </c:pt>
                <c:pt idx="1202">
                  <c:v>102876</c:v>
                </c:pt>
                <c:pt idx="1203">
                  <c:v>103500</c:v>
                </c:pt>
                <c:pt idx="1204">
                  <c:v>103590</c:v>
                </c:pt>
                <c:pt idx="1205">
                  <c:v>103272</c:v>
                </c:pt>
                <c:pt idx="1206">
                  <c:v>103278</c:v>
                </c:pt>
                <c:pt idx="1207">
                  <c:v>103254</c:v>
                </c:pt>
                <c:pt idx="1208">
                  <c:v>103092</c:v>
                </c:pt>
                <c:pt idx="1209">
                  <c:v>103212</c:v>
                </c:pt>
                <c:pt idx="1210">
                  <c:v>103362</c:v>
                </c:pt>
                <c:pt idx="1211">
                  <c:v>103266</c:v>
                </c:pt>
                <c:pt idx="1212">
                  <c:v>103926</c:v>
                </c:pt>
                <c:pt idx="1213">
                  <c:v>104010</c:v>
                </c:pt>
                <c:pt idx="1214">
                  <c:v>105018</c:v>
                </c:pt>
                <c:pt idx="1215">
                  <c:v>#N/A</c:v>
                </c:pt>
                <c:pt idx="1216">
                  <c:v>105780</c:v>
                </c:pt>
                <c:pt idx="1217">
                  <c:v>103800</c:v>
                </c:pt>
                <c:pt idx="1218">
                  <c:v>104502</c:v>
                </c:pt>
                <c:pt idx="1219">
                  <c:v>103290</c:v>
                </c:pt>
                <c:pt idx="1220">
                  <c:v>102408</c:v>
                </c:pt>
                <c:pt idx="1221">
                  <c:v>101610</c:v>
                </c:pt>
                <c:pt idx="1222">
                  <c:v>100458</c:v>
                </c:pt>
                <c:pt idx="1223">
                  <c:v>99180</c:v>
                </c:pt>
                <c:pt idx="1224">
                  <c:v>99060</c:v>
                </c:pt>
                <c:pt idx="1225">
                  <c:v>99240</c:v>
                </c:pt>
                <c:pt idx="1226">
                  <c:v>99048</c:v>
                </c:pt>
                <c:pt idx="1227">
                  <c:v>98706</c:v>
                </c:pt>
                <c:pt idx="1228">
                  <c:v>98220</c:v>
                </c:pt>
                <c:pt idx="1229">
                  <c:v>97650</c:v>
                </c:pt>
                <c:pt idx="1230">
                  <c:v>98082</c:v>
                </c:pt>
                <c:pt idx="1231">
                  <c:v>98046</c:v>
                </c:pt>
                <c:pt idx="1232">
                  <c:v>97638</c:v>
                </c:pt>
                <c:pt idx="1233">
                  <c:v>97818</c:v>
                </c:pt>
                <c:pt idx="1234">
                  <c:v>97242</c:v>
                </c:pt>
                <c:pt idx="1235">
                  <c:v>97140</c:v>
                </c:pt>
                <c:pt idx="1236">
                  <c:v>97458</c:v>
                </c:pt>
                <c:pt idx="1237">
                  <c:v>97290</c:v>
                </c:pt>
                <c:pt idx="1238">
                  <c:v>97164</c:v>
                </c:pt>
                <c:pt idx="1239">
                  <c:v>96738</c:v>
                </c:pt>
                <c:pt idx="1240">
                  <c:v>97074</c:v>
                </c:pt>
                <c:pt idx="1241">
                  <c:v>96462</c:v>
                </c:pt>
                <c:pt idx="1242">
                  <c:v>95382</c:v>
                </c:pt>
                <c:pt idx="1243">
                  <c:v>94884</c:v>
                </c:pt>
                <c:pt idx="1244">
                  <c:v>94266</c:v>
                </c:pt>
                <c:pt idx="1245">
                  <c:v>93366</c:v>
                </c:pt>
                <c:pt idx="1246">
                  <c:v>92502</c:v>
                </c:pt>
                <c:pt idx="1247">
                  <c:v>91782</c:v>
                </c:pt>
                <c:pt idx="1248">
                  <c:v>91020</c:v>
                </c:pt>
                <c:pt idx="1249">
                  <c:v>91476</c:v>
                </c:pt>
                <c:pt idx="1250">
                  <c:v>90924</c:v>
                </c:pt>
                <c:pt idx="1251">
                  <c:v>90438</c:v>
                </c:pt>
                <c:pt idx="1252">
                  <c:v>89478</c:v>
                </c:pt>
                <c:pt idx="1253">
                  <c:v>88488</c:v>
                </c:pt>
                <c:pt idx="1254">
                  <c:v>86820</c:v>
                </c:pt>
                <c:pt idx="1255">
                  <c:v>87726</c:v>
                </c:pt>
                <c:pt idx="1256">
                  <c:v>87828</c:v>
                </c:pt>
                <c:pt idx="1257">
                  <c:v>87588</c:v>
                </c:pt>
                <c:pt idx="1258">
                  <c:v>88128</c:v>
                </c:pt>
                <c:pt idx="1259">
                  <c:v>87042</c:v>
                </c:pt>
                <c:pt idx="1260">
                  <c:v>86508</c:v>
                </c:pt>
                <c:pt idx="1261">
                  <c:v>86676</c:v>
                </c:pt>
                <c:pt idx="1262">
                  <c:v>86538</c:v>
                </c:pt>
                <c:pt idx="1263">
                  <c:v>85986</c:v>
                </c:pt>
                <c:pt idx="1264">
                  <c:v>85476</c:v>
                </c:pt>
                <c:pt idx="1265">
                  <c:v>85056</c:v>
                </c:pt>
                <c:pt idx="1266">
                  <c:v>83640</c:v>
                </c:pt>
                <c:pt idx="1267">
                  <c:v>83160</c:v>
                </c:pt>
                <c:pt idx="1268">
                  <c:v>83280</c:v>
                </c:pt>
                <c:pt idx="1269">
                  <c:v>84180</c:v>
                </c:pt>
                <c:pt idx="1270">
                  <c:v>83892</c:v>
                </c:pt>
                <c:pt idx="1271">
                  <c:v>83688</c:v>
                </c:pt>
                <c:pt idx="1272">
                  <c:v>83598</c:v>
                </c:pt>
                <c:pt idx="1273">
                  <c:v>83220</c:v>
                </c:pt>
                <c:pt idx="1274">
                  <c:v>84750</c:v>
                </c:pt>
                <c:pt idx="1275">
                  <c:v>83940</c:v>
                </c:pt>
                <c:pt idx="1276">
                  <c:v>85998</c:v>
                </c:pt>
                <c:pt idx="1277">
                  <c:v>86286</c:v>
                </c:pt>
                <c:pt idx="1278">
                  <c:v>88476</c:v>
                </c:pt>
                <c:pt idx="1279">
                  <c:v>88668</c:v>
                </c:pt>
                <c:pt idx="1280">
                  <c:v>89094</c:v>
                </c:pt>
                <c:pt idx="1281">
                  <c:v>89778</c:v>
                </c:pt>
                <c:pt idx="1282">
                  <c:v>90390</c:v>
                </c:pt>
                <c:pt idx="1283">
                  <c:v>91074</c:v>
                </c:pt>
                <c:pt idx="1284">
                  <c:v>90822</c:v>
                </c:pt>
                <c:pt idx="1285">
                  <c:v>90456</c:v>
                </c:pt>
                <c:pt idx="1286">
                  <c:v>91056</c:v>
                </c:pt>
                <c:pt idx="1287">
                  <c:v>90510</c:v>
                </c:pt>
                <c:pt idx="1288">
                  <c:v>90348</c:v>
                </c:pt>
                <c:pt idx="1289">
                  <c:v>90042</c:v>
                </c:pt>
                <c:pt idx="1290">
                  <c:v>90324</c:v>
                </c:pt>
                <c:pt idx="1291">
                  <c:v>89994</c:v>
                </c:pt>
                <c:pt idx="1292">
                  <c:v>89820</c:v>
                </c:pt>
                <c:pt idx="1293">
                  <c:v>89544</c:v>
                </c:pt>
                <c:pt idx="1294">
                  <c:v>88710</c:v>
                </c:pt>
                <c:pt idx="1295">
                  <c:v>88338</c:v>
                </c:pt>
                <c:pt idx="1296">
                  <c:v>88086</c:v>
                </c:pt>
                <c:pt idx="1297">
                  <c:v>87900</c:v>
                </c:pt>
                <c:pt idx="1298">
                  <c:v>89568</c:v>
                </c:pt>
                <c:pt idx="1299">
                  <c:v>90042</c:v>
                </c:pt>
                <c:pt idx="1300">
                  <c:v>#N/A</c:v>
                </c:pt>
                <c:pt idx="1301">
                  <c:v>#N/A</c:v>
                </c:pt>
                <c:pt idx="1302">
                  <c:v>90600</c:v>
                </c:pt>
                <c:pt idx="1303">
                  <c:v>90300</c:v>
                </c:pt>
                <c:pt idx="1304">
                  <c:v>90048</c:v>
                </c:pt>
                <c:pt idx="1305">
                  <c:v>#N/A</c:v>
                </c:pt>
                <c:pt idx="1306">
                  <c:v>90516</c:v>
                </c:pt>
                <c:pt idx="1307">
                  <c:v>89550</c:v>
                </c:pt>
                <c:pt idx="1308">
                  <c:v>89838</c:v>
                </c:pt>
                <c:pt idx="1309">
                  <c:v>89838</c:v>
                </c:pt>
                <c:pt idx="1310">
                  <c:v>89838</c:v>
                </c:pt>
                <c:pt idx="1311">
                  <c:v>92538</c:v>
                </c:pt>
                <c:pt idx="1312">
                  <c:v>92844</c:v>
                </c:pt>
                <c:pt idx="1313">
                  <c:v>92334</c:v>
                </c:pt>
                <c:pt idx="1314">
                  <c:v>92460</c:v>
                </c:pt>
                <c:pt idx="1315">
                  <c:v>92232</c:v>
                </c:pt>
                <c:pt idx="1316">
                  <c:v>92034</c:v>
                </c:pt>
                <c:pt idx="1317">
                  <c:v>91908</c:v>
                </c:pt>
                <c:pt idx="1318">
                  <c:v>91788</c:v>
                </c:pt>
                <c:pt idx="1319">
                  <c:v>91668</c:v>
                </c:pt>
                <c:pt idx="1320">
                  <c:v>92772</c:v>
                </c:pt>
                <c:pt idx="1321">
                  <c:v>92892</c:v>
                </c:pt>
                <c:pt idx="1322">
                  <c:v>94104</c:v>
                </c:pt>
                <c:pt idx="1323">
                  <c:v>94452</c:v>
                </c:pt>
                <c:pt idx="1324">
                  <c:v>95016</c:v>
                </c:pt>
                <c:pt idx="1325">
                  <c:v>94776</c:v>
                </c:pt>
                <c:pt idx="1326">
                  <c:v>94512</c:v>
                </c:pt>
                <c:pt idx="1327">
                  <c:v>95598</c:v>
                </c:pt>
                <c:pt idx="1328">
                  <c:v>95850</c:v>
                </c:pt>
                <c:pt idx="1329">
                  <c:v>94524</c:v>
                </c:pt>
                <c:pt idx="1330">
                  <c:v>94518</c:v>
                </c:pt>
                <c:pt idx="1331">
                  <c:v>93918</c:v>
                </c:pt>
                <c:pt idx="1332">
                  <c:v>94170</c:v>
                </c:pt>
                <c:pt idx="1333">
                  <c:v>94308</c:v>
                </c:pt>
                <c:pt idx="1334">
                  <c:v>94488</c:v>
                </c:pt>
                <c:pt idx="1335">
                  <c:v>94380</c:v>
                </c:pt>
                <c:pt idx="1336">
                  <c:v>94320</c:v>
                </c:pt>
                <c:pt idx="1337">
                  <c:v>95712</c:v>
                </c:pt>
                <c:pt idx="1338">
                  <c:v>97770</c:v>
                </c:pt>
                <c:pt idx="1339">
                  <c:v>97218</c:v>
                </c:pt>
                <c:pt idx="1340">
                  <c:v>96816</c:v>
                </c:pt>
                <c:pt idx="1341">
                  <c:v>97308</c:v>
                </c:pt>
                <c:pt idx="1342">
                  <c:v>98016</c:v>
                </c:pt>
                <c:pt idx="1343">
                  <c:v>97818</c:v>
                </c:pt>
                <c:pt idx="1344">
                  <c:v>97536</c:v>
                </c:pt>
                <c:pt idx="1345">
                  <c:v>97398</c:v>
                </c:pt>
                <c:pt idx="1346">
                  <c:v>98442</c:v>
                </c:pt>
                <c:pt idx="1347">
                  <c:v>98466</c:v>
                </c:pt>
                <c:pt idx="1348">
                  <c:v>99030</c:v>
                </c:pt>
                <c:pt idx="1349">
                  <c:v>98622</c:v>
                </c:pt>
                <c:pt idx="1350">
                  <c:v>98610</c:v>
                </c:pt>
                <c:pt idx="1351">
                  <c:v>98322</c:v>
                </c:pt>
                <c:pt idx="1352">
                  <c:v>98034</c:v>
                </c:pt>
                <c:pt idx="1353">
                  <c:v>97926</c:v>
                </c:pt>
                <c:pt idx="1354">
                  <c:v>97146</c:v>
                </c:pt>
                <c:pt idx="1355">
                  <c:v>96864</c:v>
                </c:pt>
                <c:pt idx="1356">
                  <c:v>96750</c:v>
                </c:pt>
                <c:pt idx="1357">
                  <c:v>96726</c:v>
                </c:pt>
                <c:pt idx="1358">
                  <c:v>97170</c:v>
                </c:pt>
                <c:pt idx="1359">
                  <c:v>97422</c:v>
                </c:pt>
                <c:pt idx="1360">
                  <c:v>97326</c:v>
                </c:pt>
                <c:pt idx="1361">
                  <c:v>97050</c:v>
                </c:pt>
                <c:pt idx="1362">
                  <c:v>97848</c:v>
                </c:pt>
                <c:pt idx="1363">
                  <c:v>97788</c:v>
                </c:pt>
                <c:pt idx="1364">
                  <c:v>97740</c:v>
                </c:pt>
                <c:pt idx="1365">
                  <c:v>97692</c:v>
                </c:pt>
                <c:pt idx="1366">
                  <c:v>99222</c:v>
                </c:pt>
                <c:pt idx="1367">
                  <c:v>99960</c:v>
                </c:pt>
                <c:pt idx="1368">
                  <c:v>99918</c:v>
                </c:pt>
                <c:pt idx="1369">
                  <c:v>99882</c:v>
                </c:pt>
                <c:pt idx="1370">
                  <c:v>100542</c:v>
                </c:pt>
                <c:pt idx="1371">
                  <c:v>100542</c:v>
                </c:pt>
                <c:pt idx="1372">
                  <c:v>100614</c:v>
                </c:pt>
                <c:pt idx="1373">
                  <c:v>100146</c:v>
                </c:pt>
                <c:pt idx="1374">
                  <c:v>#N/A</c:v>
                </c:pt>
                <c:pt idx="1375">
                  <c:v>#N/A</c:v>
                </c:pt>
                <c:pt idx="1376">
                  <c:v>100026</c:v>
                </c:pt>
                <c:pt idx="1377">
                  <c:v>99330</c:v>
                </c:pt>
                <c:pt idx="1378">
                  <c:v>98442</c:v>
                </c:pt>
                <c:pt idx="1379">
                  <c:v>98388</c:v>
                </c:pt>
                <c:pt idx="1380">
                  <c:v>99330</c:v>
                </c:pt>
                <c:pt idx="1381">
                  <c:v>98856</c:v>
                </c:pt>
                <c:pt idx="1382">
                  <c:v>99624</c:v>
                </c:pt>
                <c:pt idx="1383">
                  <c:v>99762</c:v>
                </c:pt>
                <c:pt idx="1384">
                  <c:v>100080</c:v>
                </c:pt>
                <c:pt idx="1385">
                  <c:v>99630</c:v>
                </c:pt>
                <c:pt idx="1386">
                  <c:v>99798</c:v>
                </c:pt>
                <c:pt idx="1387">
                  <c:v>100830</c:v>
                </c:pt>
                <c:pt idx="1388">
                  <c:v>100734</c:v>
                </c:pt>
                <c:pt idx="1389">
                  <c:v>101760</c:v>
                </c:pt>
                <c:pt idx="1390">
                  <c:v>103902</c:v>
                </c:pt>
                <c:pt idx="1391">
                  <c:v>103902</c:v>
                </c:pt>
                <c:pt idx="1392">
                  <c:v>103896</c:v>
                </c:pt>
                <c:pt idx="1393">
                  <c:v>103764</c:v>
                </c:pt>
                <c:pt idx="1394">
                  <c:v>104280</c:v>
                </c:pt>
                <c:pt idx="1395">
                  <c:v>#N/A</c:v>
                </c:pt>
                <c:pt idx="1396">
                  <c:v>105642</c:v>
                </c:pt>
                <c:pt idx="1397">
                  <c:v>105792</c:v>
                </c:pt>
                <c:pt idx="1398">
                  <c:v>106362</c:v>
                </c:pt>
                <c:pt idx="1399">
                  <c:v>106302</c:v>
                </c:pt>
                <c:pt idx="1400">
                  <c:v>106230</c:v>
                </c:pt>
                <c:pt idx="1401">
                  <c:v>105774</c:v>
                </c:pt>
                <c:pt idx="1402">
                  <c:v>105630</c:v>
                </c:pt>
                <c:pt idx="1403">
                  <c:v>105564</c:v>
                </c:pt>
                <c:pt idx="1404">
                  <c:v>106182</c:v>
                </c:pt>
                <c:pt idx="1405">
                  <c:v>106122</c:v>
                </c:pt>
                <c:pt idx="1406">
                  <c:v>105732</c:v>
                </c:pt>
                <c:pt idx="1407">
                  <c:v>105168</c:v>
                </c:pt>
                <c:pt idx="1408">
                  <c:v>105510</c:v>
                </c:pt>
                <c:pt idx="1409">
                  <c:v>105156</c:v>
                </c:pt>
                <c:pt idx="1410">
                  <c:v>106122</c:v>
                </c:pt>
                <c:pt idx="1411">
                  <c:v>106104</c:v>
                </c:pt>
                <c:pt idx="1412">
                  <c:v>106752</c:v>
                </c:pt>
                <c:pt idx="1413">
                  <c:v>107106</c:v>
                </c:pt>
                <c:pt idx="1414">
                  <c:v>107826</c:v>
                </c:pt>
                <c:pt idx="1415">
                  <c:v>#N/A</c:v>
                </c:pt>
                <c:pt idx="1416">
                  <c:v>#N/A</c:v>
                </c:pt>
                <c:pt idx="1417">
                  <c:v>107724</c:v>
                </c:pt>
                <c:pt idx="1418" formatCode="General">
                  <c:v>106116</c:v>
                </c:pt>
                <c:pt idx="1419" formatCode="General">
                  <c:v>105318</c:v>
                </c:pt>
                <c:pt idx="1420" formatCode="General">
                  <c:v>104484</c:v>
                </c:pt>
                <c:pt idx="1421" formatCode="General">
                  <c:v>104334</c:v>
                </c:pt>
                <c:pt idx="1422" formatCode="General">
                  <c:v>103998</c:v>
                </c:pt>
                <c:pt idx="1423" formatCode="General">
                  <c:v>103932</c:v>
                </c:pt>
                <c:pt idx="1424" formatCode="General">
                  <c:v>103560</c:v>
                </c:pt>
                <c:pt idx="1425" formatCode="General">
                  <c:v>102936</c:v>
                </c:pt>
                <c:pt idx="1426" formatCode="General">
                  <c:v>102894</c:v>
                </c:pt>
                <c:pt idx="1427" formatCode="General">
                  <c:v>102894</c:v>
                </c:pt>
                <c:pt idx="1428" formatCode="General">
                  <c:v>103086</c:v>
                </c:pt>
                <c:pt idx="1429" formatCode="General">
                  <c:v>102876</c:v>
                </c:pt>
                <c:pt idx="1430" formatCode="General">
                  <c:v>103080</c:v>
                </c:pt>
                <c:pt idx="1431" formatCode="General">
                  <c:v>103794</c:v>
                </c:pt>
                <c:pt idx="1432" formatCode="General">
                  <c:v>103800</c:v>
                </c:pt>
                <c:pt idx="1433" formatCode="General">
                  <c:v>103746</c:v>
                </c:pt>
                <c:pt idx="1434" formatCode="General">
                  <c:v>102852</c:v>
                </c:pt>
                <c:pt idx="1435" formatCode="General">
                  <c:v>103350</c:v>
                </c:pt>
                <c:pt idx="1436" formatCode="General">
                  <c:v>103860</c:v>
                </c:pt>
                <c:pt idx="1437" formatCode="General">
                  <c:v>103674</c:v>
                </c:pt>
                <c:pt idx="1438" formatCode="General">
                  <c:v>103578</c:v>
                </c:pt>
                <c:pt idx="1439" formatCode="General">
                  <c:v>103854</c:v>
                </c:pt>
                <c:pt idx="1440" formatCode="General">
                  <c:v>105060</c:v>
                </c:pt>
                <c:pt idx="1441" formatCode="General">
                  <c:v>105006</c:v>
                </c:pt>
                <c:pt idx="1442" formatCode="General">
                  <c:v>105528</c:v>
                </c:pt>
                <c:pt idx="1443" formatCode="General">
                  <c:v>105912</c:v>
                </c:pt>
                <c:pt idx="1444" formatCode="General">
                  <c:v>105762</c:v>
                </c:pt>
                <c:pt idx="1445" formatCode="General">
                  <c:v>107130</c:v>
                </c:pt>
                <c:pt idx="1446" formatCode="General">
                  <c:v>106998</c:v>
                </c:pt>
                <c:pt idx="1447" formatCode="General">
                  <c:v>109326</c:v>
                </c:pt>
                <c:pt idx="1448" formatCode="General">
                  <c:v>111174</c:v>
                </c:pt>
                <c:pt idx="1449" formatCode="General">
                  <c:v>110658</c:v>
                </c:pt>
                <c:pt idx="1450" formatCode="General">
                  <c:v>110622</c:v>
                </c:pt>
                <c:pt idx="1451" formatCode="General">
                  <c:v>110580</c:v>
                </c:pt>
                <c:pt idx="1452" formatCode="General">
                  <c:v>111762</c:v>
                </c:pt>
                <c:pt idx="1453" formatCode="General">
                  <c:v>112236</c:v>
                </c:pt>
                <c:pt idx="1454" formatCode="General">
                  <c:v>112698</c:v>
                </c:pt>
                <c:pt idx="1455" formatCode="General">
                  <c:v>113676</c:v>
                </c:pt>
                <c:pt idx="1456" formatCode="General">
                  <c:v>114912</c:v>
                </c:pt>
                <c:pt idx="1457" formatCode="General">
                  <c:v>115884</c:v>
                </c:pt>
                <c:pt idx="1458" formatCode="General">
                  <c:v>115578</c:v>
                </c:pt>
                <c:pt idx="1459" formatCode="General">
                  <c:v>115314</c:v>
                </c:pt>
                <c:pt idx="1460" formatCode="General">
                  <c:v>115992</c:v>
                </c:pt>
                <c:pt idx="1461" formatCode="General">
                  <c:v>116670</c:v>
                </c:pt>
                <c:pt idx="1462" formatCode="General">
                  <c:v>116604</c:v>
                </c:pt>
                <c:pt idx="1463" formatCode="General">
                  <c:v>116808</c:v>
                </c:pt>
                <c:pt idx="1464" formatCode="General">
                  <c:v>116676</c:v>
                </c:pt>
                <c:pt idx="1465" formatCode="General">
                  <c:v>116004</c:v>
                </c:pt>
                <c:pt idx="1466" formatCode="General">
                  <c:v>115878</c:v>
                </c:pt>
                <c:pt idx="1467" formatCode="General">
                  <c:v>115404</c:v>
                </c:pt>
                <c:pt idx="1468" formatCode="General">
                  <c:v>115056</c:v>
                </c:pt>
                <c:pt idx="1469" formatCode="General">
                  <c:v>114900</c:v>
                </c:pt>
                <c:pt idx="1470" formatCode="General">
                  <c:v>115758</c:v>
                </c:pt>
                <c:pt idx="1471" formatCode="General">
                  <c:v>115662</c:v>
                </c:pt>
                <c:pt idx="1472" formatCode="General">
                  <c:v>115590</c:v>
                </c:pt>
                <c:pt idx="1473" formatCode="General">
                  <c:v>114834</c:v>
                </c:pt>
                <c:pt idx="1474" formatCode="General">
                  <c:v>114522</c:v>
                </c:pt>
                <c:pt idx="1475" formatCode="General">
                  <c:v>#N/A</c:v>
                </c:pt>
                <c:pt idx="1476" formatCode="General">
                  <c:v>115236</c:v>
                </c:pt>
                <c:pt idx="1477" formatCode="General">
                  <c:v>118164</c:v>
                </c:pt>
                <c:pt idx="1478" formatCode="General">
                  <c:v>118662</c:v>
                </c:pt>
                <c:pt idx="1479" formatCode="General">
                  <c:v>118908</c:v>
                </c:pt>
                <c:pt idx="1480" formatCode="General">
                  <c:v>119784</c:v>
                </c:pt>
                <c:pt idx="1481" formatCode="General">
                  <c:v>119724</c:v>
                </c:pt>
                <c:pt idx="1482" formatCode="General">
                  <c:v>120054</c:v>
                </c:pt>
                <c:pt idx="1483" formatCode="General">
                  <c:v>121152</c:v>
                </c:pt>
                <c:pt idx="1484" formatCode="General">
                  <c:v>121080</c:v>
                </c:pt>
                <c:pt idx="1485" formatCode="General">
                  <c:v>120816</c:v>
                </c:pt>
                <c:pt idx="1486" formatCode="General">
                  <c:v>120810</c:v>
                </c:pt>
                <c:pt idx="1487" formatCode="General">
                  <c:v>120816</c:v>
                </c:pt>
                <c:pt idx="1488" formatCode="General">
                  <c:v>120882</c:v>
                </c:pt>
                <c:pt idx="1489" formatCode="General">
                  <c:v>120876</c:v>
                </c:pt>
                <c:pt idx="1490" formatCode="General">
                  <c:v>120150</c:v>
                </c:pt>
                <c:pt idx="1491" formatCode="General">
                  <c:v>119982</c:v>
                </c:pt>
                <c:pt idx="1492" formatCode="General">
                  <c:v>120936</c:v>
                </c:pt>
                <c:pt idx="1493" formatCode="General">
                  <c:v>120876</c:v>
                </c:pt>
                <c:pt idx="1494" formatCode="General">
                  <c:v>120852</c:v>
                </c:pt>
                <c:pt idx="1495" formatCode="General">
                  <c:v>122466</c:v>
                </c:pt>
                <c:pt idx="1496" formatCode="General">
                  <c:v>122442</c:v>
                </c:pt>
                <c:pt idx="1497" formatCode="General">
                  <c:v>122442</c:v>
                </c:pt>
                <c:pt idx="1498" formatCode="General">
                  <c:v>122256</c:v>
                </c:pt>
                <c:pt idx="1499" formatCode="General">
                  <c:v>122580</c:v>
                </c:pt>
                <c:pt idx="1500" formatCode="General">
                  <c:v>124074</c:v>
                </c:pt>
                <c:pt idx="1501" formatCode="General">
                  <c:v>123858</c:v>
                </c:pt>
                <c:pt idx="1502" formatCode="General">
                  <c:v>123522</c:v>
                </c:pt>
                <c:pt idx="1503" formatCode="General">
                  <c:v>123114</c:v>
                </c:pt>
                <c:pt idx="1504" formatCode="General">
                  <c:v>124860</c:v>
                </c:pt>
                <c:pt idx="1505" formatCode="General">
                  <c:v>124512</c:v>
                </c:pt>
                <c:pt idx="1506" formatCode="General">
                  <c:v>124248</c:v>
                </c:pt>
                <c:pt idx="1507" formatCode="General">
                  <c:v>124350</c:v>
                </c:pt>
                <c:pt idx="1508" formatCode="General">
                  <c:v>124368</c:v>
                </c:pt>
                <c:pt idx="1509" formatCode="General">
                  <c:v>124608</c:v>
                </c:pt>
                <c:pt idx="1510" formatCode="General">
                  <c:v>126342</c:v>
                </c:pt>
                <c:pt idx="1511" formatCode="General">
                  <c:v>128544</c:v>
                </c:pt>
                <c:pt idx="1512" formatCode="General">
                  <c:v>127956</c:v>
                </c:pt>
                <c:pt idx="1513" formatCode="General">
                  <c:v>127152</c:v>
                </c:pt>
                <c:pt idx="1514" formatCode="General">
                  <c:v>127500</c:v>
                </c:pt>
                <c:pt idx="1515" formatCode="General">
                  <c:v>127134</c:v>
                </c:pt>
                <c:pt idx="1516" formatCode="General">
                  <c:v>127938</c:v>
                </c:pt>
                <c:pt idx="1517" formatCode="General">
                  <c:v>127914</c:v>
                </c:pt>
                <c:pt idx="1518" formatCode="General">
                  <c:v>128718</c:v>
                </c:pt>
                <c:pt idx="1519" formatCode="General">
                  <c:v>129012</c:v>
                </c:pt>
                <c:pt idx="1520" formatCode="General">
                  <c:v>128934</c:v>
                </c:pt>
                <c:pt idx="1521" formatCode="General">
                  <c:v>129720</c:v>
                </c:pt>
                <c:pt idx="1522" formatCode="General">
                  <c:v>129618</c:v>
                </c:pt>
                <c:pt idx="1523" formatCode="General">
                  <c:v>130284</c:v>
                </c:pt>
                <c:pt idx="1524" formatCode="General">
                  <c:v>130182</c:v>
                </c:pt>
                <c:pt idx="1525" formatCode="General">
                  <c:v>130128</c:v>
                </c:pt>
                <c:pt idx="1526" formatCode="General">
                  <c:v>130548</c:v>
                </c:pt>
                <c:pt idx="1527" formatCode="General">
                  <c:v>130500</c:v>
                </c:pt>
                <c:pt idx="1528" formatCode="General">
                  <c:v>130764</c:v>
                </c:pt>
                <c:pt idx="1529" formatCode="General">
                  <c:v>130236</c:v>
                </c:pt>
                <c:pt idx="1530" formatCode="General">
                  <c:v>129792</c:v>
                </c:pt>
                <c:pt idx="1531" formatCode="General">
                  <c:v>133104</c:v>
                </c:pt>
                <c:pt idx="1532" formatCode="General">
                  <c:v>133602</c:v>
                </c:pt>
                <c:pt idx="1533" formatCode="General">
                  <c:v>133458</c:v>
                </c:pt>
                <c:pt idx="1534" formatCode="General">
                  <c:v>132882</c:v>
                </c:pt>
                <c:pt idx="1535" formatCode="General">
                  <c:v>132636</c:v>
                </c:pt>
                <c:pt idx="1536" formatCode="General">
                  <c:v>133914</c:v>
                </c:pt>
                <c:pt idx="1537" formatCode="General">
                  <c:v>133578</c:v>
                </c:pt>
                <c:pt idx="1538" formatCode="General">
                  <c:v>133908</c:v>
                </c:pt>
                <c:pt idx="1539" formatCode="General">
                  <c:v>133812</c:v>
                </c:pt>
                <c:pt idx="1540" formatCode="General">
                  <c:v>134646</c:v>
                </c:pt>
                <c:pt idx="1541" formatCode="General">
                  <c:v>134448</c:v>
                </c:pt>
                <c:pt idx="1542" formatCode="General">
                  <c:v>136386</c:v>
                </c:pt>
                <c:pt idx="1543" formatCode="General">
                  <c:v>136356</c:v>
                </c:pt>
                <c:pt idx="1544" formatCode="General">
                  <c:v>136374</c:v>
                </c:pt>
                <c:pt idx="1545" formatCode="General">
                  <c:v>136170</c:v>
                </c:pt>
                <c:pt idx="1546" formatCode="General">
                  <c:v>138360</c:v>
                </c:pt>
                <c:pt idx="1547" formatCode="General">
                  <c:v>138354</c:v>
                </c:pt>
                <c:pt idx="1548" formatCode="General">
                  <c:v>138654</c:v>
                </c:pt>
                <c:pt idx="1549" formatCode="General">
                  <c:v>138558</c:v>
                </c:pt>
                <c:pt idx="1550" formatCode="General">
                  <c:v>138024</c:v>
                </c:pt>
                <c:pt idx="1551" formatCode="General">
                  <c:v>137472</c:v>
                </c:pt>
                <c:pt idx="1552" formatCode="General">
                  <c:v>137622</c:v>
                </c:pt>
                <c:pt idx="1553" formatCode="General">
                  <c:v>137598</c:v>
                </c:pt>
                <c:pt idx="1554" formatCode="General">
                  <c:v>137820</c:v>
                </c:pt>
                <c:pt idx="1555" formatCode="General">
                  <c:v>138030</c:v>
                </c:pt>
                <c:pt idx="1556" formatCode="General">
                  <c:v>137388</c:v>
                </c:pt>
                <c:pt idx="1557" formatCode="General">
                  <c:v>138330</c:v>
                </c:pt>
                <c:pt idx="1558" formatCode="General">
                  <c:v>138372</c:v>
                </c:pt>
                <c:pt idx="1559" formatCode="General">
                  <c:v>139098</c:v>
                </c:pt>
                <c:pt idx="1560" formatCode="General">
                  <c:v>138732</c:v>
                </c:pt>
                <c:pt idx="1561" formatCode="General">
                  <c:v>#N/A</c:v>
                </c:pt>
                <c:pt idx="1562" formatCode="General">
                  <c:v>#N/A</c:v>
                </c:pt>
                <c:pt idx="1563" formatCode="General">
                  <c:v>138702</c:v>
                </c:pt>
                <c:pt idx="1564" formatCode="General">
                  <c:v>139074</c:v>
                </c:pt>
                <c:pt idx="1565" formatCode="General">
                  <c:v>139908</c:v>
                </c:pt>
                <c:pt idx="1566" formatCode="General">
                  <c:v>#N/A</c:v>
                </c:pt>
                <c:pt idx="1567" formatCode="General">
                  <c:v>141690</c:v>
                </c:pt>
                <c:pt idx="1568" formatCode="General">
                  <c:v>141708</c:v>
                </c:pt>
                <c:pt idx="1569" formatCode="General">
                  <c:v>141672</c:v>
                </c:pt>
                <c:pt idx="1570" formatCode="General">
                  <c:v>142248</c:v>
                </c:pt>
                <c:pt idx="1571" formatCode="General">
                  <c:v>143490</c:v>
                </c:pt>
                <c:pt idx="1572" formatCode="General">
                  <c:v>143418</c:v>
                </c:pt>
                <c:pt idx="1573" formatCode="General">
                  <c:v>144342</c:v>
                </c:pt>
                <c:pt idx="1574" formatCode="General">
                  <c:v>144246</c:v>
                </c:pt>
                <c:pt idx="1575" formatCode="General">
                  <c:v>147060</c:v>
                </c:pt>
                <c:pt idx="1576" formatCode="General">
                  <c:v>147060</c:v>
                </c:pt>
                <c:pt idx="1577" formatCode="General">
                  <c:v>147342</c:v>
                </c:pt>
                <c:pt idx="1578" formatCode="General">
                  <c:v>147228</c:v>
                </c:pt>
                <c:pt idx="1579" formatCode="General">
                  <c:v>147804</c:v>
                </c:pt>
                <c:pt idx="1580" formatCode="General">
                  <c:v>148020</c:v>
                </c:pt>
                <c:pt idx="1581" formatCode="General">
                  <c:v>148128</c:v>
                </c:pt>
                <c:pt idx="1582" formatCode="General">
                  <c:v>149154</c:v>
                </c:pt>
                <c:pt idx="1583" formatCode="General">
                  <c:v>149718</c:v>
                </c:pt>
                <c:pt idx="1584" formatCode="General">
                  <c:v>150216</c:v>
                </c:pt>
                <c:pt idx="1585" formatCode="General">
                  <c:v>149424</c:v>
                </c:pt>
                <c:pt idx="1586" formatCode="General">
                  <c:v>149808</c:v>
                </c:pt>
                <c:pt idx="1587" formatCode="General">
                  <c:v>150060</c:v>
                </c:pt>
                <c:pt idx="1588" formatCode="General">
                  <c:v>150012</c:v>
                </c:pt>
                <c:pt idx="1589" formatCode="General">
                  <c:v>150900</c:v>
                </c:pt>
                <c:pt idx="1590" formatCode="General">
                  <c:v>150906</c:v>
                </c:pt>
                <c:pt idx="1591" formatCode="General">
                  <c:v>150834</c:v>
                </c:pt>
                <c:pt idx="1592" formatCode="General">
                  <c:v>150672</c:v>
                </c:pt>
                <c:pt idx="1593" formatCode="General">
                  <c:v>150996</c:v>
                </c:pt>
                <c:pt idx="1594" formatCode="General">
                  <c:v>152400</c:v>
                </c:pt>
                <c:pt idx="1595" formatCode="General">
                  <c:v>153696</c:v>
                </c:pt>
                <c:pt idx="1596" formatCode="General">
                  <c:v>154122</c:v>
                </c:pt>
                <c:pt idx="1597" formatCode="General">
                  <c:v>153912</c:v>
                </c:pt>
                <c:pt idx="1598" formatCode="General">
                  <c:v>153720</c:v>
                </c:pt>
                <c:pt idx="1599" formatCode="General">
                  <c:v>153480</c:v>
                </c:pt>
                <c:pt idx="1600" formatCode="General">
                  <c:v>153270</c:v>
                </c:pt>
                <c:pt idx="1601" formatCode="General">
                  <c:v>153384</c:v>
                </c:pt>
                <c:pt idx="1602" formatCode="General">
                  <c:v>153306</c:v>
                </c:pt>
                <c:pt idx="1603" formatCode="General">
                  <c:v>154398</c:v>
                </c:pt>
                <c:pt idx="1604" formatCode="General">
                  <c:v>154500</c:v>
                </c:pt>
                <c:pt idx="1605" formatCode="General">
                  <c:v>155568</c:v>
                </c:pt>
                <c:pt idx="1606" formatCode="General">
                  <c:v>156834</c:v>
                </c:pt>
                <c:pt idx="1607" formatCode="General">
                  <c:v>157806</c:v>
                </c:pt>
                <c:pt idx="1608" formatCode="General">
                  <c:v>157980</c:v>
                </c:pt>
                <c:pt idx="1609" formatCode="General">
                  <c:v>159552</c:v>
                </c:pt>
                <c:pt idx="1610" formatCode="General">
                  <c:v>160656</c:v>
                </c:pt>
                <c:pt idx="1611" formatCode="General">
                  <c:v>160548</c:v>
                </c:pt>
                <c:pt idx="1612" formatCode="General">
                  <c:v>161022</c:v>
                </c:pt>
                <c:pt idx="1613" formatCode="General">
                  <c:v>160962</c:v>
                </c:pt>
                <c:pt idx="1614" formatCode="General">
                  <c:v>160938</c:v>
                </c:pt>
                <c:pt idx="1615" formatCode="General">
                  <c:v>161460</c:v>
                </c:pt>
                <c:pt idx="1616" formatCode="General">
                  <c:v>161316</c:v>
                </c:pt>
                <c:pt idx="1617" formatCode="General">
                  <c:v>161046</c:v>
                </c:pt>
                <c:pt idx="1618" formatCode="General">
                  <c:v>161646</c:v>
                </c:pt>
                <c:pt idx="1619" formatCode="General">
                  <c:v>161544</c:v>
                </c:pt>
                <c:pt idx="1620" formatCode="General">
                  <c:v>162306</c:v>
                </c:pt>
                <c:pt idx="1621" formatCode="General">
                  <c:v>162654</c:v>
                </c:pt>
                <c:pt idx="1622" formatCode="General">
                  <c:v>162306</c:v>
                </c:pt>
                <c:pt idx="1623" formatCode="General">
                  <c:v>162288</c:v>
                </c:pt>
                <c:pt idx="1624" formatCode="General">
                  <c:v>162762</c:v>
                </c:pt>
                <c:pt idx="1625" formatCode="General">
                  <c:v>162024</c:v>
                </c:pt>
                <c:pt idx="1626" formatCode="General">
                  <c:v>162498</c:v>
                </c:pt>
                <c:pt idx="1627" formatCode="General">
                  <c:v>164652</c:v>
                </c:pt>
                <c:pt idx="1628" formatCode="General">
                  <c:v>165420</c:v>
                </c:pt>
                <c:pt idx="1629" formatCode="General">
                  <c:v>#N/A</c:v>
                </c:pt>
                <c:pt idx="1630" formatCode="General">
                  <c:v>#N/A</c:v>
                </c:pt>
                <c:pt idx="1631" formatCode="General">
                  <c:v>166716</c:v>
                </c:pt>
                <c:pt idx="1632" formatCode="General">
                  <c:v>166038</c:v>
                </c:pt>
                <c:pt idx="1633" formatCode="General">
                  <c:v>165942</c:v>
                </c:pt>
                <c:pt idx="1634" formatCode="General">
                  <c:v>166284</c:v>
                </c:pt>
                <c:pt idx="1635" formatCode="General">
                  <c:v>166866</c:v>
                </c:pt>
                <c:pt idx="1636" formatCode="General">
                  <c:v>166788</c:v>
                </c:pt>
                <c:pt idx="1637" formatCode="General">
                  <c:v>167700</c:v>
                </c:pt>
                <c:pt idx="1638" formatCode="General">
                  <c:v>168378</c:v>
                </c:pt>
                <c:pt idx="1639" formatCode="General">
                  <c:v>169386</c:v>
                </c:pt>
                <c:pt idx="1640" formatCode="General">
                  <c:v>168762</c:v>
                </c:pt>
                <c:pt idx="1641" formatCode="General">
                  <c:v>168594</c:v>
                </c:pt>
                <c:pt idx="1642" formatCode="General">
                  <c:v>168546</c:v>
                </c:pt>
                <c:pt idx="1643" formatCode="General">
                  <c:v>168426</c:v>
                </c:pt>
                <c:pt idx="1644" formatCode="General">
                  <c:v>172296</c:v>
                </c:pt>
                <c:pt idx="1645" formatCode="General">
                  <c:v>173976</c:v>
                </c:pt>
                <c:pt idx="1646" formatCode="General">
                  <c:v>174546</c:v>
                </c:pt>
                <c:pt idx="1647" formatCode="General">
                  <c:v>175860</c:v>
                </c:pt>
                <c:pt idx="1648" formatCode="General">
                  <c:v>175764</c:v>
                </c:pt>
                <c:pt idx="1649" formatCode="General">
                  <c:v>175566</c:v>
                </c:pt>
                <c:pt idx="1650" formatCode="General">
                  <c:v>175836</c:v>
                </c:pt>
                <c:pt idx="1651" formatCode="General">
                  <c:v>177036</c:v>
                </c:pt>
                <c:pt idx="1652" formatCode="General">
                  <c:v>178476</c:v>
                </c:pt>
                <c:pt idx="1653" formatCode="General">
                  <c:v>178476</c:v>
                </c:pt>
                <c:pt idx="1654" formatCode="General">
                  <c:v>178338</c:v>
                </c:pt>
                <c:pt idx="1655" formatCode="General">
                  <c:v>#N/A</c:v>
                </c:pt>
                <c:pt idx="1656" formatCode="General">
                  <c:v>178206</c:v>
                </c:pt>
                <c:pt idx="1657" formatCode="General">
                  <c:v>178482</c:v>
                </c:pt>
                <c:pt idx="1658" formatCode="General">
                  <c:v>178398</c:v>
                </c:pt>
                <c:pt idx="1659" formatCode="General">
                  <c:v>178194</c:v>
                </c:pt>
                <c:pt idx="1660" formatCode="General">
                  <c:v>177840</c:v>
                </c:pt>
                <c:pt idx="1661" formatCode="General">
                  <c:v>178434</c:v>
                </c:pt>
                <c:pt idx="1662" formatCode="General">
                  <c:v>179556</c:v>
                </c:pt>
                <c:pt idx="1663" formatCode="General">
                  <c:v>178776</c:v>
                </c:pt>
                <c:pt idx="1664" formatCode="General">
                  <c:v>177948</c:v>
                </c:pt>
                <c:pt idx="1665" formatCode="General">
                  <c:v>178758</c:v>
                </c:pt>
                <c:pt idx="1666" formatCode="General">
                  <c:v>178758</c:v>
                </c:pt>
                <c:pt idx="1667" formatCode="General">
                  <c:v>179598</c:v>
                </c:pt>
                <c:pt idx="1668" formatCode="General">
                  <c:v>180024</c:v>
                </c:pt>
                <c:pt idx="1669" formatCode="General">
                  <c:v>179616</c:v>
                </c:pt>
                <c:pt idx="1670" formatCode="General">
                  <c:v>#N/A</c:v>
                </c:pt>
                <c:pt idx="1671" formatCode="General">
                  <c:v>179370</c:v>
                </c:pt>
                <c:pt idx="1672" formatCode="General">
                  <c:v>179832</c:v>
                </c:pt>
                <c:pt idx="1673" formatCode="General">
                  <c:v>180492</c:v>
                </c:pt>
                <c:pt idx="1674" formatCode="General">
                  <c:v>179796</c:v>
                </c:pt>
                <c:pt idx="1675" formatCode="General">
                  <c:v>180072</c:v>
                </c:pt>
                <c:pt idx="1676" formatCode="General">
                  <c:v>180432</c:v>
                </c:pt>
                <c:pt idx="1677" formatCode="General">
                  <c:v>179898</c:v>
                </c:pt>
                <c:pt idx="1678" formatCode="General">
                  <c:v>179808</c:v>
                </c:pt>
                <c:pt idx="1679" formatCode="General">
                  <c:v>182274</c:v>
                </c:pt>
                <c:pt idx="1680" formatCode="General">
                  <c:v>182436</c:v>
                </c:pt>
                <c:pt idx="1681" formatCode="General">
                  <c:v>182814</c:v>
                </c:pt>
                <c:pt idx="1682" formatCode="General">
                  <c:v>183720</c:v>
                </c:pt>
                <c:pt idx="1683" formatCode="General">
                  <c:v>183672</c:v>
                </c:pt>
                <c:pt idx="1684" formatCode="General">
                  <c:v>183708</c:v>
                </c:pt>
                <c:pt idx="1685" formatCode="General">
                  <c:v>183624</c:v>
                </c:pt>
                <c:pt idx="1686" formatCode="General">
                  <c:v>185748</c:v>
                </c:pt>
                <c:pt idx="1687" formatCode="General">
                  <c:v>185688</c:v>
                </c:pt>
                <c:pt idx="1688" formatCode="General">
                  <c:v>185514</c:v>
                </c:pt>
                <c:pt idx="1689" formatCode="General">
                  <c:v>185412</c:v>
                </c:pt>
                <c:pt idx="1690" formatCode="General">
                  <c:v>186198</c:v>
                </c:pt>
                <c:pt idx="1691" formatCode="General">
                  <c:v>186084</c:v>
                </c:pt>
                <c:pt idx="1692" formatCode="General">
                  <c:v>187956</c:v>
                </c:pt>
                <c:pt idx="1693" formatCode="General">
                  <c:v>187644</c:v>
                </c:pt>
                <c:pt idx="1694" formatCode="General">
                  <c:v>187488</c:v>
                </c:pt>
                <c:pt idx="1695" formatCode="General">
                  <c:v>187716</c:v>
                </c:pt>
                <c:pt idx="1696" formatCode="General">
                  <c:v>188652</c:v>
                </c:pt>
                <c:pt idx="1697" formatCode="General">
                  <c:v>190590</c:v>
                </c:pt>
                <c:pt idx="1698" formatCode="General">
                  <c:v>190512</c:v>
                </c:pt>
                <c:pt idx="1699" formatCode="General">
                  <c:v>193776</c:v>
                </c:pt>
                <c:pt idx="1700" formatCode="General">
                  <c:v>193578</c:v>
                </c:pt>
                <c:pt idx="1701" formatCode="General">
                  <c:v>193416</c:v>
                </c:pt>
                <c:pt idx="1702" formatCode="General">
                  <c:v>194712</c:v>
                </c:pt>
                <c:pt idx="1703" formatCode="General">
                  <c:v>194754</c:v>
                </c:pt>
                <c:pt idx="1704" formatCode="General">
                  <c:v>194406</c:v>
                </c:pt>
                <c:pt idx="1705" formatCode="General">
                  <c:v>196308</c:v>
                </c:pt>
                <c:pt idx="1706" formatCode="General">
                  <c:v>196074</c:v>
                </c:pt>
                <c:pt idx="1707" formatCode="General">
                  <c:v>195774</c:v>
                </c:pt>
                <c:pt idx="1708" formatCode="General">
                  <c:v>196170</c:v>
                </c:pt>
                <c:pt idx="1709" formatCode="General">
                  <c:v>196062</c:v>
                </c:pt>
                <c:pt idx="1710" formatCode="General">
                  <c:v>199782</c:v>
                </c:pt>
                <c:pt idx="1711" formatCode="General">
                  <c:v>200334</c:v>
                </c:pt>
                <c:pt idx="1712" formatCode="General">
                  <c:v>199848</c:v>
                </c:pt>
                <c:pt idx="1713" formatCode="General">
                  <c:v>200010</c:v>
                </c:pt>
                <c:pt idx="1714" formatCode="General">
                  <c:v>199578</c:v>
                </c:pt>
                <c:pt idx="1715" formatCode="General">
                  <c:v>200280</c:v>
                </c:pt>
                <c:pt idx="1716" formatCode="General">
                  <c:v>200790</c:v>
                </c:pt>
                <c:pt idx="1717" formatCode="General">
                  <c:v>203028</c:v>
                </c:pt>
                <c:pt idx="1718" formatCode="General">
                  <c:v>204330</c:v>
                </c:pt>
                <c:pt idx="1719" formatCode="General">
                  <c:v>204336</c:v>
                </c:pt>
                <c:pt idx="1720" formatCode="General">
                  <c:v>204210</c:v>
                </c:pt>
                <c:pt idx="1721" formatCode="General">
                  <c:v>204906</c:v>
                </c:pt>
                <c:pt idx="1722" formatCode="General">
                  <c:v>203988</c:v>
                </c:pt>
                <c:pt idx="1723" formatCode="General">
                  <c:v>204108</c:v>
                </c:pt>
                <c:pt idx="1724" formatCode="General">
                  <c:v>204024</c:v>
                </c:pt>
                <c:pt idx="1725" formatCode="General">
                  <c:v>203940</c:v>
                </c:pt>
                <c:pt idx="1726" formatCode="General">
                  <c:v>205890</c:v>
                </c:pt>
                <c:pt idx="1727" formatCode="General">
                  <c:v>205812</c:v>
                </c:pt>
                <c:pt idx="1728" formatCode="General">
                  <c:v>205878</c:v>
                </c:pt>
                <c:pt idx="1729" formatCode="General">
                  <c:v>206118</c:v>
                </c:pt>
                <c:pt idx="1730" formatCode="General">
                  <c:v>205758</c:v>
                </c:pt>
                <c:pt idx="1731" formatCode="General">
                  <c:v>208578</c:v>
                </c:pt>
                <c:pt idx="1732" formatCode="General">
                  <c:v>209346</c:v>
                </c:pt>
                <c:pt idx="1733" formatCode="General">
                  <c:v>209868</c:v>
                </c:pt>
                <c:pt idx="1734" formatCode="General">
                  <c:v>210060</c:v>
                </c:pt>
                <c:pt idx="1735" formatCode="General">
                  <c:v>#N/A</c:v>
                </c:pt>
                <c:pt idx="1736" formatCode="General">
                  <c:v>211902</c:v>
                </c:pt>
                <c:pt idx="1737" formatCode="General">
                  <c:v>212328</c:v>
                </c:pt>
                <c:pt idx="1738" formatCode="General">
                  <c:v>212220</c:v>
                </c:pt>
                <c:pt idx="1739" formatCode="General">
                  <c:v>212070</c:v>
                </c:pt>
                <c:pt idx="1740" formatCode="General">
                  <c:v>213378</c:v>
                </c:pt>
                <c:pt idx="1741" formatCode="General">
                  <c:v>213270</c:v>
                </c:pt>
                <c:pt idx="1742" formatCode="General">
                  <c:v>213804</c:v>
                </c:pt>
                <c:pt idx="1743" formatCode="General">
                  <c:v>214386</c:v>
                </c:pt>
                <c:pt idx="1744" formatCode="General">
                  <c:v>215538</c:v>
                </c:pt>
                <c:pt idx="1745" formatCode="General">
                  <c:v>215388</c:v>
                </c:pt>
                <c:pt idx="1746" formatCode="General">
                  <c:v>215808</c:v>
                </c:pt>
                <c:pt idx="1747" formatCode="General">
                  <c:v>216108</c:v>
                </c:pt>
                <c:pt idx="1748" formatCode="General">
                  <c:v>217650</c:v>
                </c:pt>
                <c:pt idx="1749" formatCode="General">
                  <c:v>217422</c:v>
                </c:pt>
                <c:pt idx="1750" formatCode="General">
                  <c:v>217002</c:v>
                </c:pt>
                <c:pt idx="1751" formatCode="General">
                  <c:v>216312</c:v>
                </c:pt>
                <c:pt idx="1752" formatCode="General">
                  <c:v>218448</c:v>
                </c:pt>
                <c:pt idx="1753" formatCode="General">
                  <c:v>218364</c:v>
                </c:pt>
                <c:pt idx="1754" formatCode="General">
                  <c:v>219246</c:v>
                </c:pt>
                <c:pt idx="1755" formatCode="General">
                  <c:v>219786</c:v>
                </c:pt>
                <c:pt idx="1756" formatCode="General">
                  <c:v>222012</c:v>
                </c:pt>
                <c:pt idx="1757" formatCode="General">
                  <c:v>225426</c:v>
                </c:pt>
                <c:pt idx="1758" formatCode="General">
                  <c:v>226278</c:v>
                </c:pt>
                <c:pt idx="1759" formatCode="General">
                  <c:v>226218</c:v>
                </c:pt>
                <c:pt idx="1760" formatCode="General">
                  <c:v>226068</c:v>
                </c:pt>
                <c:pt idx="1761" formatCode="General">
                  <c:v>227004</c:v>
                </c:pt>
                <c:pt idx="1762" formatCode="General">
                  <c:v>227292</c:v>
                </c:pt>
                <c:pt idx="1763" formatCode="General">
                  <c:v>226998</c:v>
                </c:pt>
                <c:pt idx="1764" formatCode="General">
                  <c:v>227562</c:v>
                </c:pt>
                <c:pt idx="1765" formatCode="General">
                  <c:v>227928</c:v>
                </c:pt>
                <c:pt idx="1766" formatCode="General">
                  <c:v>228066</c:v>
                </c:pt>
                <c:pt idx="1767" formatCode="General">
                  <c:v>229230</c:v>
                </c:pt>
                <c:pt idx="1768" formatCode="General">
                  <c:v>228996</c:v>
                </c:pt>
                <c:pt idx="1769" formatCode="General">
                  <c:v>228870</c:v>
                </c:pt>
                <c:pt idx="1770" formatCode="General">
                  <c:v>228186</c:v>
                </c:pt>
                <c:pt idx="1771" formatCode="General">
                  <c:v>228420</c:v>
                </c:pt>
                <c:pt idx="1772" formatCode="General">
                  <c:v>228264</c:v>
                </c:pt>
                <c:pt idx="1773" formatCode="General">
                  <c:v>229812</c:v>
                </c:pt>
                <c:pt idx="1774" formatCode="General">
                  <c:v>230040</c:v>
                </c:pt>
                <c:pt idx="1775" formatCode="General">
                  <c:v>230760</c:v>
                </c:pt>
                <c:pt idx="1776" formatCode="General">
                  <c:v>231480</c:v>
                </c:pt>
                <c:pt idx="1777" formatCode="General">
                  <c:v>231636</c:v>
                </c:pt>
                <c:pt idx="1778" formatCode="General">
                  <c:v>234084</c:v>
                </c:pt>
                <c:pt idx="1779" formatCode="General">
                  <c:v>235278</c:v>
                </c:pt>
                <c:pt idx="1780" formatCode="General">
                  <c:v>234984</c:v>
                </c:pt>
                <c:pt idx="1781" formatCode="General">
                  <c:v>234228</c:v>
                </c:pt>
                <c:pt idx="1782" formatCode="General">
                  <c:v>236958</c:v>
                </c:pt>
                <c:pt idx="1783" formatCode="General">
                  <c:v>237576</c:v>
                </c:pt>
                <c:pt idx="1784" formatCode="General">
                  <c:v>238134</c:v>
                </c:pt>
                <c:pt idx="1785" formatCode="General">
                  <c:v>238584</c:v>
                </c:pt>
                <c:pt idx="1786" formatCode="General">
                  <c:v>239958</c:v>
                </c:pt>
                <c:pt idx="1787" formatCode="General">
                  <c:v>239850</c:v>
                </c:pt>
                <c:pt idx="1788" formatCode="General">
                  <c:v>240408</c:v>
                </c:pt>
                <c:pt idx="1789" formatCode="General">
                  <c:v>240096</c:v>
                </c:pt>
                <c:pt idx="1790" formatCode="General">
                  <c:v>239994</c:v>
                </c:pt>
                <c:pt idx="1791" formatCode="General">
                  <c:v>241716</c:v>
                </c:pt>
                <c:pt idx="1792" formatCode="General">
                  <c:v>241596</c:v>
                </c:pt>
                <c:pt idx="1793" formatCode="General">
                  <c:v>243150</c:v>
                </c:pt>
                <c:pt idx="1794" formatCode="General">
                  <c:v>244818</c:v>
                </c:pt>
                <c:pt idx="1795" formatCode="General">
                  <c:v>244614</c:v>
                </c:pt>
                <c:pt idx="1796" formatCode="General">
                  <c:v>244938</c:v>
                </c:pt>
                <c:pt idx="1797" formatCode="General">
                  <c:v>247638</c:v>
                </c:pt>
                <c:pt idx="1798" formatCode="General">
                  <c:v>248550</c:v>
                </c:pt>
                <c:pt idx="1799" formatCode="General">
                  <c:v>249138</c:v>
                </c:pt>
                <c:pt idx="1800" formatCode="General">
                  <c:v>249012</c:v>
                </c:pt>
                <c:pt idx="1801" formatCode="General">
                  <c:v>249660</c:v>
                </c:pt>
                <c:pt idx="1802" formatCode="General">
                  <c:v>250572</c:v>
                </c:pt>
                <c:pt idx="1803" formatCode="General">
                  <c:v>251910</c:v>
                </c:pt>
                <c:pt idx="1804" formatCode="General">
                  <c:v>251862</c:v>
                </c:pt>
                <c:pt idx="1805" formatCode="General">
                  <c:v>252126</c:v>
                </c:pt>
                <c:pt idx="1806" formatCode="General">
                  <c:v>252972</c:v>
                </c:pt>
                <c:pt idx="1807" formatCode="General">
                  <c:v>252816</c:v>
                </c:pt>
                <c:pt idx="1808" formatCode="General">
                  <c:v>252636</c:v>
                </c:pt>
                <c:pt idx="1809" formatCode="General">
                  <c:v>253068</c:v>
                </c:pt>
                <c:pt idx="1810" formatCode="General">
                  <c:v>253056</c:v>
                </c:pt>
                <c:pt idx="1811" formatCode="General">
                  <c:v>253836</c:v>
                </c:pt>
                <c:pt idx="1812" formatCode="General">
                  <c:v>253890</c:v>
                </c:pt>
                <c:pt idx="1813" formatCode="General">
                  <c:v>255024</c:v>
                </c:pt>
                <c:pt idx="1814" formatCode="General">
                  <c:v>255054</c:v>
                </c:pt>
                <c:pt idx="1815" formatCode="General">
                  <c:v>255354</c:v>
                </c:pt>
                <c:pt idx="1816" formatCode="General">
                  <c:v>255552</c:v>
                </c:pt>
                <c:pt idx="1817" formatCode="General">
                  <c:v>255246</c:v>
                </c:pt>
                <c:pt idx="1818" formatCode="General">
                  <c:v>255120</c:v>
                </c:pt>
                <c:pt idx="1819" formatCode="General">
                  <c:v>255744</c:v>
                </c:pt>
                <c:pt idx="1820" formatCode="General">
                  <c:v>255906</c:v>
                </c:pt>
                <c:pt idx="1821" formatCode="General">
                  <c:v>258258</c:v>
                </c:pt>
                <c:pt idx="1822" formatCode="General">
                  <c:v>#N/A</c:v>
                </c:pt>
                <c:pt idx="1823" formatCode="General">
                  <c:v>#N/A</c:v>
                </c:pt>
                <c:pt idx="1824" formatCode="General">
                  <c:v>258510</c:v>
                </c:pt>
                <c:pt idx="1825" formatCode="General">
                  <c:v>261300</c:v>
                </c:pt>
                <c:pt idx="1826" formatCode="General">
                  <c:v>261636</c:v>
                </c:pt>
                <c:pt idx="1827" formatCode="General">
                  <c:v>#N/A</c:v>
                </c:pt>
                <c:pt idx="1828" formatCode="General">
                  <c:v>261468</c:v>
                </c:pt>
                <c:pt idx="1829" formatCode="General">
                  <c:v>260706</c:v>
                </c:pt>
                <c:pt idx="1830" formatCode="General">
                  <c:v>260862</c:v>
                </c:pt>
                <c:pt idx="1831" formatCode="General">
                  <c:v>260724</c:v>
                </c:pt>
                <c:pt idx="1832" formatCode="General">
                  <c:v>260610</c:v>
                </c:pt>
                <c:pt idx="1833" formatCode="General">
                  <c:v>261264</c:v>
                </c:pt>
                <c:pt idx="1834" formatCode="General">
                  <c:v>261906</c:v>
                </c:pt>
                <c:pt idx="1835" formatCode="General">
                  <c:v>261648</c:v>
                </c:pt>
                <c:pt idx="1836" formatCode="General">
                  <c:v>261372</c:v>
                </c:pt>
                <c:pt idx="1837" formatCode="General">
                  <c:v>261900</c:v>
                </c:pt>
                <c:pt idx="1838" formatCode="General">
                  <c:v>261246</c:v>
                </c:pt>
                <c:pt idx="1839" formatCode="General">
                  <c:v>260448</c:v>
                </c:pt>
                <c:pt idx="1840" formatCode="General">
                  <c:v>261264</c:v>
                </c:pt>
                <c:pt idx="1841" formatCode="General">
                  <c:v>260832</c:v>
                </c:pt>
                <c:pt idx="1842" formatCode="General">
                  <c:v>260700</c:v>
                </c:pt>
                <c:pt idx="1843" formatCode="General">
                  <c:v>261396</c:v>
                </c:pt>
                <c:pt idx="1844" formatCode="General">
                  <c:v>263898</c:v>
                </c:pt>
                <c:pt idx="1845" formatCode="General">
                  <c:v>264090</c:v>
                </c:pt>
                <c:pt idx="1846" formatCode="General">
                  <c:v>264288</c:v>
                </c:pt>
                <c:pt idx="1847" formatCode="General">
                  <c:v>264432</c:v>
                </c:pt>
                <c:pt idx="1848" formatCode="General">
                  <c:v>266718</c:v>
                </c:pt>
                <c:pt idx="1849" formatCode="General">
                  <c:v>266538</c:v>
                </c:pt>
                <c:pt idx="1850" formatCode="General">
                  <c:v>265998</c:v>
                </c:pt>
                <c:pt idx="1851" formatCode="General">
                  <c:v>265872</c:v>
                </c:pt>
                <c:pt idx="1852" formatCode="General">
                  <c:v>265710</c:v>
                </c:pt>
                <c:pt idx="1853" formatCode="General">
                  <c:v>265992</c:v>
                </c:pt>
                <c:pt idx="1854" formatCode="General">
                  <c:v>266688</c:v>
                </c:pt>
                <c:pt idx="1855" formatCode="General">
                  <c:v>265686</c:v>
                </c:pt>
                <c:pt idx="1856" formatCode="General">
                  <c:v>267138</c:v>
                </c:pt>
                <c:pt idx="1857" formatCode="General">
                  <c:v>268668</c:v>
                </c:pt>
                <c:pt idx="1858" formatCode="General">
                  <c:v>269256</c:v>
                </c:pt>
                <c:pt idx="1859" formatCode="General">
                  <c:v>268980</c:v>
                </c:pt>
                <c:pt idx="1860" formatCode="General">
                  <c:v>268800</c:v>
                </c:pt>
                <c:pt idx="1861" formatCode="General">
                  <c:v>269388</c:v>
                </c:pt>
                <c:pt idx="1862" formatCode="General">
                  <c:v>269256</c:v>
                </c:pt>
                <c:pt idx="1863" formatCode="General">
                  <c:v>269214</c:v>
                </c:pt>
                <c:pt idx="1864" formatCode="General">
                  <c:v>268710</c:v>
                </c:pt>
                <c:pt idx="1865" formatCode="General">
                  <c:v>268152</c:v>
                </c:pt>
                <c:pt idx="1866" formatCode="General">
                  <c:v>268458</c:v>
                </c:pt>
                <c:pt idx="1867" formatCode="General">
                  <c:v>270882</c:v>
                </c:pt>
                <c:pt idx="1868" formatCode="General">
                  <c:v>270696</c:v>
                </c:pt>
                <c:pt idx="1869" formatCode="General">
                  <c:v>270618</c:v>
                </c:pt>
                <c:pt idx="1870" formatCode="General">
                  <c:v>271128</c:v>
                </c:pt>
                <c:pt idx="1871" formatCode="General">
                  <c:v>270930</c:v>
                </c:pt>
                <c:pt idx="1872" formatCode="General">
                  <c:v>270366</c:v>
                </c:pt>
                <c:pt idx="1873" formatCode="General">
                  <c:v>269370</c:v>
                </c:pt>
                <c:pt idx="1874" formatCode="General">
                  <c:v>270624</c:v>
                </c:pt>
                <c:pt idx="1875" formatCode="General">
                  <c:v>271200</c:v>
                </c:pt>
                <c:pt idx="1876" formatCode="General">
                  <c:v>270714</c:v>
                </c:pt>
                <c:pt idx="1877" formatCode="General">
                  <c:v>269886</c:v>
                </c:pt>
                <c:pt idx="1878" formatCode="General">
                  <c:v>270636</c:v>
                </c:pt>
                <c:pt idx="1879" formatCode="General">
                  <c:v>271014</c:v>
                </c:pt>
                <c:pt idx="1880" formatCode="General">
                  <c:v>270810</c:v>
                </c:pt>
                <c:pt idx="1881" formatCode="General">
                  <c:v>270930</c:v>
                </c:pt>
                <c:pt idx="1882" formatCode="General">
                  <c:v>271296</c:v>
                </c:pt>
                <c:pt idx="1883" formatCode="General">
                  <c:v>283434</c:v>
                </c:pt>
                <c:pt idx="1884" formatCode="General">
                  <c:v>283578</c:v>
                </c:pt>
                <c:pt idx="1885" formatCode="General">
                  <c:v>283524</c:v>
                </c:pt>
                <c:pt idx="1886" formatCode="General">
                  <c:v>283632</c:v>
                </c:pt>
                <c:pt idx="1887" formatCode="General">
                  <c:v>285210</c:v>
                </c:pt>
                <c:pt idx="1888" formatCode="General">
                  <c:v>286674</c:v>
                </c:pt>
                <c:pt idx="1889" formatCode="General">
                  <c:v>285462</c:v>
                </c:pt>
                <c:pt idx="1890" formatCode="General">
                  <c:v>284694</c:v>
                </c:pt>
                <c:pt idx="1891" formatCode="General">
                  <c:v>283956</c:v>
                </c:pt>
                <c:pt idx="1892" formatCode="General">
                  <c:v>283680</c:v>
                </c:pt>
                <c:pt idx="1893" formatCode="General">
                  <c:v>282936</c:v>
                </c:pt>
                <c:pt idx="1894" formatCode="General">
                  <c:v>281946</c:v>
                </c:pt>
                <c:pt idx="1895" formatCode="General">
                  <c:v>281010</c:v>
                </c:pt>
                <c:pt idx="1896" formatCode="General">
                  <c:v>281598</c:v>
                </c:pt>
                <c:pt idx="1897" formatCode="General">
                  <c:v>280002</c:v>
                </c:pt>
                <c:pt idx="1898" formatCode="General">
                  <c:v>278844</c:v>
                </c:pt>
                <c:pt idx="1899" formatCode="General">
                  <c:v>276936</c:v>
                </c:pt>
                <c:pt idx="1900" formatCode="General">
                  <c:v>279966</c:v>
                </c:pt>
                <c:pt idx="1901" formatCode="General">
                  <c:v>278514</c:v>
                </c:pt>
                <c:pt idx="1902" formatCode="General">
                  <c:v>277248</c:v>
                </c:pt>
                <c:pt idx="1903" formatCode="General">
                  <c:v>277434</c:v>
                </c:pt>
                <c:pt idx="1904" formatCode="General">
                  <c:v>#N/A</c:v>
                </c:pt>
                <c:pt idx="1905" formatCode="General">
                  <c:v>#N/A</c:v>
                </c:pt>
                <c:pt idx="1906" formatCode="General">
                  <c:v>277716</c:v>
                </c:pt>
                <c:pt idx="1907" formatCode="General">
                  <c:v>276888</c:v>
                </c:pt>
                <c:pt idx="1908" formatCode="General">
                  <c:v>277056</c:v>
                </c:pt>
                <c:pt idx="1909" formatCode="General">
                  <c:v>277734</c:v>
                </c:pt>
                <c:pt idx="1910" formatCode="General">
                  <c:v>277638</c:v>
                </c:pt>
                <c:pt idx="1911" formatCode="General">
                  <c:v>277056</c:v>
                </c:pt>
                <c:pt idx="1912" formatCode="General">
                  <c:v>276846</c:v>
                </c:pt>
                <c:pt idx="1913" formatCode="General">
                  <c:v>279876</c:v>
                </c:pt>
                <c:pt idx="1914" formatCode="General">
                  <c:v>279528</c:v>
                </c:pt>
                <c:pt idx="1915" formatCode="General">
                  <c:v>#N/A</c:v>
                </c:pt>
                <c:pt idx="1916" formatCode="General">
                  <c:v>279516</c:v>
                </c:pt>
                <c:pt idx="1917" formatCode="General">
                  <c:v>278436</c:v>
                </c:pt>
                <c:pt idx="1918" formatCode="General">
                  <c:v>277968</c:v>
                </c:pt>
                <c:pt idx="1919" formatCode="General">
                  <c:v>278130</c:v>
                </c:pt>
                <c:pt idx="1920" formatCode="General">
                  <c:v>278772</c:v>
                </c:pt>
                <c:pt idx="1921" formatCode="General">
                  <c:v>278994</c:v>
                </c:pt>
                <c:pt idx="1922" formatCode="General">
                  <c:v>278868</c:v>
                </c:pt>
                <c:pt idx="1923" formatCode="General">
                  <c:v>279336</c:v>
                </c:pt>
                <c:pt idx="1924" formatCode="General">
                  <c:v>279816</c:v>
                </c:pt>
                <c:pt idx="1925" formatCode="General">
                  <c:v>279750</c:v>
                </c:pt>
                <c:pt idx="1926" formatCode="General">
                  <c:v>279138</c:v>
                </c:pt>
                <c:pt idx="1927" formatCode="General">
                  <c:v>280020</c:v>
                </c:pt>
                <c:pt idx="1928" formatCode="General">
                  <c:v>279672</c:v>
                </c:pt>
                <c:pt idx="1929" formatCode="General">
                  <c:v>280404</c:v>
                </c:pt>
                <c:pt idx="1930" formatCode="General">
                  <c:v>#N/A</c:v>
                </c:pt>
                <c:pt idx="1931" formatCode="General">
                  <c:v>280308</c:v>
                </c:pt>
                <c:pt idx="1932" formatCode="General">
                  <c:v>280524</c:v>
                </c:pt>
                <c:pt idx="1933" formatCode="General">
                  <c:v>283662</c:v>
                </c:pt>
                <c:pt idx="1934" formatCode="General">
                  <c:v>284436</c:v>
                </c:pt>
                <c:pt idx="1935" formatCode="General">
                  <c:v>284112</c:v>
                </c:pt>
                <c:pt idx="1936" formatCode="General">
                  <c:v>283986</c:v>
                </c:pt>
                <c:pt idx="1937" formatCode="General">
                  <c:v>283752</c:v>
                </c:pt>
                <c:pt idx="1938" formatCode="General">
                  <c:v>284316</c:v>
                </c:pt>
                <c:pt idx="1939" formatCode="General">
                  <c:v>283992</c:v>
                </c:pt>
                <c:pt idx="1940" formatCode="General">
                  <c:v>284712</c:v>
                </c:pt>
                <c:pt idx="1941" formatCode="General">
                  <c:v>286626</c:v>
                </c:pt>
                <c:pt idx="1942" formatCode="General">
                  <c:v>286752</c:v>
                </c:pt>
                <c:pt idx="1943" formatCode="General">
                  <c:v>286482</c:v>
                </c:pt>
                <c:pt idx="1944" formatCode="General">
                  <c:v>286710</c:v>
                </c:pt>
                <c:pt idx="1945" formatCode="General">
                  <c:v>286668</c:v>
                </c:pt>
                <c:pt idx="1946" formatCode="General">
                  <c:v>286728</c:v>
                </c:pt>
                <c:pt idx="1947" formatCode="General">
                  <c:v>305970</c:v>
                </c:pt>
                <c:pt idx="1948" formatCode="General">
                  <c:v>305352</c:v>
                </c:pt>
                <c:pt idx="1949" formatCode="General">
                  <c:v>305310</c:v>
                </c:pt>
                <c:pt idx="1950" formatCode="General">
                  <c:v>304602</c:v>
                </c:pt>
                <c:pt idx="1951" formatCode="General">
                  <c:v>305388</c:v>
                </c:pt>
                <c:pt idx="1952" formatCode="General">
                  <c:v>305862</c:v>
                </c:pt>
                <c:pt idx="1953" formatCode="General">
                  <c:v>305556</c:v>
                </c:pt>
                <c:pt idx="1954" formatCode="General">
                  <c:v>305790</c:v>
                </c:pt>
                <c:pt idx="1955" formatCode="General">
                  <c:v>304890</c:v>
                </c:pt>
                <c:pt idx="1956" formatCode="General">
                  <c:v>305256</c:v>
                </c:pt>
                <c:pt idx="1957" formatCode="General">
                  <c:v>305394</c:v>
                </c:pt>
                <c:pt idx="1958" formatCode="General">
                  <c:v>304938</c:v>
                </c:pt>
                <c:pt idx="1959" formatCode="General">
                  <c:v>304536</c:v>
                </c:pt>
                <c:pt idx="1960" formatCode="General">
                  <c:v>305394</c:v>
                </c:pt>
                <c:pt idx="1961" formatCode="General">
                  <c:v>305280</c:v>
                </c:pt>
                <c:pt idx="1962" formatCode="General">
                  <c:v>306828</c:v>
                </c:pt>
                <c:pt idx="1963" formatCode="General">
                  <c:v>307410</c:v>
                </c:pt>
                <c:pt idx="1964" formatCode="General">
                  <c:v>307350</c:v>
                </c:pt>
                <c:pt idx="1965" formatCode="General">
                  <c:v>307710</c:v>
                </c:pt>
                <c:pt idx="1966" formatCode="General">
                  <c:v>308322</c:v>
                </c:pt>
                <c:pt idx="1967" formatCode="General">
                  <c:v>308418</c:v>
                </c:pt>
                <c:pt idx="1968" formatCode="General">
                  <c:v>310782</c:v>
                </c:pt>
                <c:pt idx="1969" formatCode="General">
                  <c:v>311088</c:v>
                </c:pt>
                <c:pt idx="1970" formatCode="General">
                  <c:v>311064</c:v>
                </c:pt>
                <c:pt idx="1971" formatCode="General">
                  <c:v>311214</c:v>
                </c:pt>
                <c:pt idx="1972" formatCode="General">
                  <c:v>310716</c:v>
                </c:pt>
                <c:pt idx="1973" formatCode="General">
                  <c:v>311964</c:v>
                </c:pt>
                <c:pt idx="1974" formatCode="General">
                  <c:v>312156</c:v>
                </c:pt>
                <c:pt idx="1975" formatCode="General">
                  <c:v>311802</c:v>
                </c:pt>
                <c:pt idx="1976" formatCode="General">
                  <c:v>312720</c:v>
                </c:pt>
                <c:pt idx="1977" formatCode="General">
                  <c:v>314400</c:v>
                </c:pt>
                <c:pt idx="1978" formatCode="General">
                  <c:v>315798</c:v>
                </c:pt>
                <c:pt idx="1979" formatCode="General">
                  <c:v>317628</c:v>
                </c:pt>
                <c:pt idx="1980" formatCode="General">
                  <c:v>317544</c:v>
                </c:pt>
                <c:pt idx="1981" formatCode="General">
                  <c:v>317772</c:v>
                </c:pt>
                <c:pt idx="1982" formatCode="General">
                  <c:v>317874</c:v>
                </c:pt>
                <c:pt idx="1983" formatCode="General">
                  <c:v>318114</c:v>
                </c:pt>
                <c:pt idx="1984" formatCode="General">
                  <c:v>318798</c:v>
                </c:pt>
                <c:pt idx="1985" formatCode="General">
                  <c:v>318750</c:v>
                </c:pt>
                <c:pt idx="1986" formatCode="General">
                  <c:v>319590</c:v>
                </c:pt>
                <c:pt idx="1987" formatCode="General">
                  <c:v>320448</c:v>
                </c:pt>
                <c:pt idx="1988" formatCode="General">
                  <c:v>320754</c:v>
                </c:pt>
                <c:pt idx="1989" formatCode="General">
                  <c:v>322728</c:v>
                </c:pt>
                <c:pt idx="1990" formatCode="General">
                  <c:v>324984</c:v>
                </c:pt>
                <c:pt idx="1991" formatCode="General">
                  <c:v>324678</c:v>
                </c:pt>
                <c:pt idx="1992" formatCode="General">
                  <c:v>324840</c:v>
                </c:pt>
                <c:pt idx="1993" formatCode="General">
                  <c:v>324714</c:v>
                </c:pt>
                <c:pt idx="1994" formatCode="General">
                  <c:v>325788</c:v>
                </c:pt>
                <c:pt idx="1995" formatCode="General">
                  <c:v>#N/A</c:v>
                </c:pt>
                <c:pt idx="1996" formatCode="General">
                  <c:v>326220</c:v>
                </c:pt>
                <c:pt idx="1997" formatCode="General">
                  <c:v>326466</c:v>
                </c:pt>
                <c:pt idx="1998" formatCode="General">
                  <c:v>326922</c:v>
                </c:pt>
                <c:pt idx="1999" formatCode="General">
                  <c:v>329136</c:v>
                </c:pt>
                <c:pt idx="2000" formatCode="General">
                  <c:v>328860</c:v>
                </c:pt>
                <c:pt idx="2001" formatCode="General">
                  <c:v>330630</c:v>
                </c:pt>
                <c:pt idx="2002" formatCode="General">
                  <c:v>331068</c:v>
                </c:pt>
                <c:pt idx="2003" formatCode="General">
                  <c:v>330720</c:v>
                </c:pt>
                <c:pt idx="2004" formatCode="General">
                  <c:v>331992</c:v>
                </c:pt>
                <c:pt idx="2005" formatCode="General">
                  <c:v>332034</c:v>
                </c:pt>
                <c:pt idx="2006" formatCode="General">
                  <c:v>332142</c:v>
                </c:pt>
                <c:pt idx="2007" formatCode="General">
                  <c:v>331980</c:v>
                </c:pt>
                <c:pt idx="2008" formatCode="General">
                  <c:v>332460</c:v>
                </c:pt>
                <c:pt idx="2009" formatCode="General">
                  <c:v>333834</c:v>
                </c:pt>
                <c:pt idx="2010" formatCode="General">
                  <c:v>334842</c:v>
                </c:pt>
                <c:pt idx="2011" formatCode="General">
                  <c:v>337044</c:v>
                </c:pt>
                <c:pt idx="2012" formatCode="General">
                  <c:v>337992</c:v>
                </c:pt>
                <c:pt idx="2013" formatCode="General">
                  <c:v>339288</c:v>
                </c:pt>
                <c:pt idx="2014" formatCode="General">
                  <c:v>339042</c:v>
                </c:pt>
                <c:pt idx="2015" formatCode="General">
                  <c:v>339036</c:v>
                </c:pt>
                <c:pt idx="2016" formatCode="General">
                  <c:v>341364</c:v>
                </c:pt>
                <c:pt idx="2017" formatCode="General">
                  <c:v>343284</c:v>
                </c:pt>
                <c:pt idx="2018" formatCode="General">
                  <c:v>344796</c:v>
                </c:pt>
                <c:pt idx="2019" formatCode="General">
                  <c:v>347970</c:v>
                </c:pt>
                <c:pt idx="2020" formatCode="General">
                  <c:v>353340</c:v>
                </c:pt>
                <c:pt idx="2021" formatCode="General">
                  <c:v>356040</c:v>
                </c:pt>
                <c:pt idx="2022" formatCode="General">
                  <c:v>358374</c:v>
                </c:pt>
                <c:pt idx="2023" formatCode="General">
                  <c:v>359166</c:v>
                </c:pt>
                <c:pt idx="2024" formatCode="General">
                  <c:v>363102</c:v>
                </c:pt>
                <c:pt idx="2025" formatCode="General">
                  <c:v>364332</c:v>
                </c:pt>
                <c:pt idx="2026" formatCode="General">
                  <c:v>364248</c:v>
                </c:pt>
                <c:pt idx="2027" formatCode="General">
                  <c:v>364530</c:v>
                </c:pt>
                <c:pt idx="2028" formatCode="General">
                  <c:v>365148</c:v>
                </c:pt>
                <c:pt idx="2029" formatCode="General">
                  <c:v>367134</c:v>
                </c:pt>
                <c:pt idx="2030" formatCode="General">
                  <c:v>368364</c:v>
                </c:pt>
                <c:pt idx="2031" formatCode="General">
                  <c:v>373110</c:v>
                </c:pt>
                <c:pt idx="2032" formatCode="General">
                  <c:v>374934</c:v>
                </c:pt>
                <c:pt idx="2033" formatCode="General">
                  <c:v>374562</c:v>
                </c:pt>
                <c:pt idx="2034" formatCode="General">
                  <c:v>375492</c:v>
                </c:pt>
                <c:pt idx="2035" formatCode="General">
                  <c:v>376506</c:v>
                </c:pt>
                <c:pt idx="2036" formatCode="General">
                  <c:v>377136</c:v>
                </c:pt>
                <c:pt idx="2037" formatCode="General">
                  <c:v>377010</c:v>
                </c:pt>
                <c:pt idx="2038" formatCode="General">
                  <c:v>377538</c:v>
                </c:pt>
                <c:pt idx="2039" formatCode="General">
                  <c:v>378132</c:v>
                </c:pt>
                <c:pt idx="2040" formatCode="General">
                  <c:v>378222</c:v>
                </c:pt>
                <c:pt idx="2041" formatCode="General">
                  <c:v>378864</c:v>
                </c:pt>
                <c:pt idx="2042" formatCode="General">
                  <c:v>380946</c:v>
                </c:pt>
                <c:pt idx="2043" formatCode="General">
                  <c:v>381762</c:v>
                </c:pt>
                <c:pt idx="2044" formatCode="General">
                  <c:v>383442</c:v>
                </c:pt>
                <c:pt idx="2045" formatCode="General">
                  <c:v>385314</c:v>
                </c:pt>
                <c:pt idx="2046" formatCode="General">
                  <c:v>385860</c:v>
                </c:pt>
                <c:pt idx="2047" formatCode="General">
                  <c:v>385860</c:v>
                </c:pt>
                <c:pt idx="2048" formatCode="General">
                  <c:v>386118</c:v>
                </c:pt>
                <c:pt idx="2049" formatCode="General">
                  <c:v>387222</c:v>
                </c:pt>
                <c:pt idx="2050" formatCode="General">
                  <c:v>389334</c:v>
                </c:pt>
                <c:pt idx="2051" formatCode="General">
                  <c:v>388896</c:v>
                </c:pt>
                <c:pt idx="2052" formatCode="General">
                  <c:v>388776</c:v>
                </c:pt>
                <c:pt idx="2053" formatCode="General">
                  <c:v>389136</c:v>
                </c:pt>
                <c:pt idx="2054" formatCode="General">
                  <c:v>389370</c:v>
                </c:pt>
                <c:pt idx="2055" formatCode="General">
                  <c:v>389766</c:v>
                </c:pt>
                <c:pt idx="2056" formatCode="General">
                  <c:v>390198</c:v>
                </c:pt>
                <c:pt idx="2057" formatCode="General">
                  <c:v>390432</c:v>
                </c:pt>
                <c:pt idx="2058" formatCode="General">
                  <c:v>393324</c:v>
                </c:pt>
                <c:pt idx="2059" formatCode="General">
                  <c:v>394770</c:v>
                </c:pt>
                <c:pt idx="2060" formatCode="General">
                  <c:v>397236</c:v>
                </c:pt>
                <c:pt idx="2061" formatCode="General">
                  <c:v>398064</c:v>
                </c:pt>
                <c:pt idx="2062" formatCode="General">
                  <c:v>399996</c:v>
                </c:pt>
                <c:pt idx="2063" formatCode="General">
                  <c:v>401850</c:v>
                </c:pt>
                <c:pt idx="2064" formatCode="General">
                  <c:v>404496</c:v>
                </c:pt>
                <c:pt idx="2065" formatCode="General">
                  <c:v>404766</c:v>
                </c:pt>
                <c:pt idx="2066" formatCode="General">
                  <c:v>405570</c:v>
                </c:pt>
                <c:pt idx="2067" formatCode="General">
                  <c:v>407646</c:v>
                </c:pt>
                <c:pt idx="2068" formatCode="General">
                  <c:v>406992</c:v>
                </c:pt>
                <c:pt idx="2069" formatCode="General">
                  <c:v>407370</c:v>
                </c:pt>
                <c:pt idx="2070" formatCode="General">
                  <c:v>406410</c:v>
                </c:pt>
                <c:pt idx="2071" formatCode="General">
                  <c:v>406248</c:v>
                </c:pt>
                <c:pt idx="2072" formatCode="General">
                  <c:v>407568</c:v>
                </c:pt>
                <c:pt idx="2073" formatCode="General">
                  <c:v>406524</c:v>
                </c:pt>
                <c:pt idx="2074" formatCode="General">
                  <c:v>405294</c:v>
                </c:pt>
                <c:pt idx="2075" formatCode="General">
                  <c:v>405186</c:v>
                </c:pt>
                <c:pt idx="2076" formatCode="General">
                  <c:v>405174</c:v>
                </c:pt>
                <c:pt idx="2077" formatCode="General">
                  <c:v>406854</c:v>
                </c:pt>
                <c:pt idx="2078" formatCode="General">
                  <c:v>406722</c:v>
                </c:pt>
                <c:pt idx="2079" formatCode="General">
                  <c:v>406812</c:v>
                </c:pt>
                <c:pt idx="2080" formatCode="General">
                  <c:v>408408</c:v>
                </c:pt>
                <c:pt idx="2081" formatCode="General">
                  <c:v>408990</c:v>
                </c:pt>
                <c:pt idx="2082" formatCode="General">
                  <c:v>410880</c:v>
                </c:pt>
                <c:pt idx="2083" formatCode="General">
                  <c:v>#N/A</c:v>
                </c:pt>
                <c:pt idx="2084" formatCode="General">
                  <c:v>#N/A</c:v>
                </c:pt>
                <c:pt idx="2085" formatCode="General">
                  <c:v>410808</c:v>
                </c:pt>
                <c:pt idx="2086" formatCode="General">
                  <c:v>412704</c:v>
                </c:pt>
                <c:pt idx="2087" formatCode="General">
                  <c:v>413148</c:v>
                </c:pt>
                <c:pt idx="2088" formatCode="General">
                  <c:v>#N/A</c:v>
                </c:pt>
                <c:pt idx="2089" formatCode="General">
                  <c:v>414900</c:v>
                </c:pt>
                <c:pt idx="2090" formatCode="General">
                  <c:v>414756</c:v>
                </c:pt>
                <c:pt idx="2091" formatCode="General">
                  <c:v>415338</c:v>
                </c:pt>
                <c:pt idx="2092" formatCode="General">
                  <c:v>415812</c:v>
                </c:pt>
                <c:pt idx="2093" formatCode="General">
                  <c:v>415842</c:v>
                </c:pt>
                <c:pt idx="2094" formatCode="General">
                  <c:v>415164</c:v>
                </c:pt>
                <c:pt idx="2095" formatCode="General">
                  <c:v>414732</c:v>
                </c:pt>
                <c:pt idx="2096" formatCode="General">
                  <c:v>416436</c:v>
                </c:pt>
                <c:pt idx="2097" formatCode="General">
                  <c:v>418320</c:v>
                </c:pt>
                <c:pt idx="2098" formatCode="General">
                  <c:v>418332</c:v>
                </c:pt>
                <c:pt idx="2099" formatCode="General">
                  <c:v>418518</c:v>
                </c:pt>
                <c:pt idx="2100" formatCode="General">
                  <c:v>417900</c:v>
                </c:pt>
                <c:pt idx="2101" formatCode="General">
                  <c:v>418062</c:v>
                </c:pt>
                <c:pt idx="2102" formatCode="General">
                  <c:v>419964</c:v>
                </c:pt>
                <c:pt idx="2103" formatCode="General">
                  <c:v>421842</c:v>
                </c:pt>
                <c:pt idx="2104" formatCode="General">
                  <c:v>423036</c:v>
                </c:pt>
                <c:pt idx="2105" formatCode="General">
                  <c:v>424344</c:v>
                </c:pt>
                <c:pt idx="2106" formatCode="General">
                  <c:v>424110</c:v>
                </c:pt>
                <c:pt idx="2107" formatCode="General">
                  <c:v>423726</c:v>
                </c:pt>
                <c:pt idx="2108" formatCode="General">
                  <c:v>425562</c:v>
                </c:pt>
                <c:pt idx="2109" formatCode="General">
                  <c:v>426240</c:v>
                </c:pt>
                <c:pt idx="2110" formatCode="General">
                  <c:v>424974</c:v>
                </c:pt>
                <c:pt idx="2111" formatCode="General">
                  <c:v>424572</c:v>
                </c:pt>
                <c:pt idx="2112" formatCode="General">
                  <c:v>424788</c:v>
                </c:pt>
                <c:pt idx="2113" formatCode="General">
                  <c:v>423480</c:v>
                </c:pt>
                <c:pt idx="2114" formatCode="General">
                  <c:v>424206</c:v>
                </c:pt>
                <c:pt idx="2115" formatCode="General">
                  <c:v>426324</c:v>
                </c:pt>
                <c:pt idx="2116" formatCode="General">
                  <c:v>426090</c:v>
                </c:pt>
                <c:pt idx="2117" formatCode="General">
                  <c:v>426018</c:v>
                </c:pt>
                <c:pt idx="2118" formatCode="General">
                  <c:v>425310</c:v>
                </c:pt>
                <c:pt idx="2119" formatCode="General">
                  <c:v>426228</c:v>
                </c:pt>
                <c:pt idx="2120" formatCode="General">
                  <c:v>425838</c:v>
                </c:pt>
                <c:pt idx="2121" formatCode="General">
                  <c:v>426114</c:v>
                </c:pt>
                <c:pt idx="2122" formatCode="General">
                  <c:v>425790</c:v>
                </c:pt>
                <c:pt idx="2123" formatCode="General">
                  <c:v>425604</c:v>
                </c:pt>
                <c:pt idx="2124" formatCode="General">
                  <c:v>425934</c:v>
                </c:pt>
                <c:pt idx="2125" formatCode="General">
                  <c:v>424932</c:v>
                </c:pt>
                <c:pt idx="2126" formatCode="General">
                  <c:v>424548</c:v>
                </c:pt>
                <c:pt idx="2127" formatCode="General">
                  <c:v>425334</c:v>
                </c:pt>
                <c:pt idx="2128" formatCode="General">
                  <c:v>427596</c:v>
                </c:pt>
                <c:pt idx="2129" formatCode="General">
                  <c:v>428676</c:v>
                </c:pt>
                <c:pt idx="2130" formatCode="General">
                  <c:v>430944</c:v>
                </c:pt>
                <c:pt idx="2131" formatCode="General">
                  <c:v>430932</c:v>
                </c:pt>
                <c:pt idx="2132" formatCode="General">
                  <c:v>431274</c:v>
                </c:pt>
                <c:pt idx="2133" formatCode="General">
                  <c:v>431442</c:v>
                </c:pt>
                <c:pt idx="2134" formatCode="General">
                  <c:v>431952</c:v>
                </c:pt>
                <c:pt idx="2135" formatCode="General">
                  <c:v>431856</c:v>
                </c:pt>
                <c:pt idx="2136" formatCode="General">
                  <c:v>432900</c:v>
                </c:pt>
                <c:pt idx="2137" formatCode="General">
                  <c:v>432480</c:v>
                </c:pt>
                <c:pt idx="2138" formatCode="General">
                  <c:v>430854</c:v>
                </c:pt>
                <c:pt idx="2139" formatCode="General">
                  <c:v>430146</c:v>
                </c:pt>
                <c:pt idx="2140" formatCode="General">
                  <c:v>428910</c:v>
                </c:pt>
                <c:pt idx="2141" formatCode="General">
                  <c:v>432120</c:v>
                </c:pt>
                <c:pt idx="2142" formatCode="General">
                  <c:v>431034</c:v>
                </c:pt>
                <c:pt idx="2143" formatCode="General">
                  <c:v>431820</c:v>
                </c:pt>
                <c:pt idx="2144" formatCode="General">
                  <c:v>430482</c:v>
                </c:pt>
                <c:pt idx="2145" formatCode="General">
                  <c:v>430008</c:v>
                </c:pt>
                <c:pt idx="2146" formatCode="General">
                  <c:v>431490</c:v>
                </c:pt>
                <c:pt idx="2147" formatCode="General">
                  <c:v>433980</c:v>
                </c:pt>
                <c:pt idx="2148" formatCode="General">
                  <c:v>432792</c:v>
                </c:pt>
                <c:pt idx="2149" formatCode="General">
                  <c:v>433380</c:v>
                </c:pt>
                <c:pt idx="2150" formatCode="General">
                  <c:v>435048</c:v>
                </c:pt>
                <c:pt idx="2151" formatCode="General">
                  <c:v>433806</c:v>
                </c:pt>
                <c:pt idx="2152" formatCode="General">
                  <c:v>432996</c:v>
                </c:pt>
                <c:pt idx="2153" formatCode="General">
                  <c:v>431790</c:v>
                </c:pt>
                <c:pt idx="2154" formatCode="General">
                  <c:v>#N/A</c:v>
                </c:pt>
                <c:pt idx="2155" formatCode="General">
                  <c:v>#N/A</c:v>
                </c:pt>
                <c:pt idx="2156" formatCode="General">
                  <c:v>431970</c:v>
                </c:pt>
                <c:pt idx="2157" formatCode="General">
                  <c:v>431376</c:v>
                </c:pt>
                <c:pt idx="2158" formatCode="General">
                  <c:v>431172</c:v>
                </c:pt>
                <c:pt idx="2159" formatCode="General">
                  <c:v>431292</c:v>
                </c:pt>
                <c:pt idx="2160" formatCode="General">
                  <c:v>431214</c:v>
                </c:pt>
                <c:pt idx="2161" formatCode="General">
                  <c:v>431346</c:v>
                </c:pt>
                <c:pt idx="2162" formatCode="General">
                  <c:v>432000</c:v>
                </c:pt>
                <c:pt idx="2163" formatCode="General">
                  <c:v>433146</c:v>
                </c:pt>
                <c:pt idx="2164" formatCode="General">
                  <c:v>433752</c:v>
                </c:pt>
                <c:pt idx="2165" formatCode="General">
                  <c:v>433734</c:v>
                </c:pt>
                <c:pt idx="2166" formatCode="General">
                  <c:v>433962</c:v>
                </c:pt>
                <c:pt idx="2167" formatCode="General">
                  <c:v>434376</c:v>
                </c:pt>
                <c:pt idx="2168" formatCode="General">
                  <c:v>434712</c:v>
                </c:pt>
                <c:pt idx="2169" formatCode="General">
                  <c:v>435558</c:v>
                </c:pt>
                <c:pt idx="2170" formatCode="General">
                  <c:v>436542</c:v>
                </c:pt>
                <c:pt idx="2171" formatCode="General">
                  <c:v>442950</c:v>
                </c:pt>
                <c:pt idx="2172" formatCode="General">
                  <c:v>443670</c:v>
                </c:pt>
                <c:pt idx="2173" formatCode="General">
                  <c:v>444756</c:v>
                </c:pt>
                <c:pt idx="2174" formatCode="General">
                  <c:v>444312</c:v>
                </c:pt>
                <c:pt idx="2175" formatCode="General">
                  <c:v>#N/A</c:v>
                </c:pt>
                <c:pt idx="2176" formatCode="General">
                  <c:v>444060</c:v>
                </c:pt>
                <c:pt idx="2177" formatCode="General">
                  <c:v>443916</c:v>
                </c:pt>
                <c:pt idx="2178" formatCode="General">
                  <c:v>442434</c:v>
                </c:pt>
                <c:pt idx="2179" formatCode="General">
                  <c:v>441174</c:v>
                </c:pt>
                <c:pt idx="2180" formatCode="General">
                  <c:v>442812</c:v>
                </c:pt>
                <c:pt idx="2181" formatCode="General">
                  <c:v>440034</c:v>
                </c:pt>
                <c:pt idx="2182" formatCode="General">
                  <c:v>441042</c:v>
                </c:pt>
                <c:pt idx="2183" formatCode="General">
                  <c:v>443352</c:v>
                </c:pt>
                <c:pt idx="2184" formatCode="General">
                  <c:v>444324</c:v>
                </c:pt>
                <c:pt idx="2185" formatCode="General">
                  <c:v>443622</c:v>
                </c:pt>
                <c:pt idx="2186" formatCode="General">
                  <c:v>444936</c:v>
                </c:pt>
                <c:pt idx="2187" formatCode="General">
                  <c:v>446640</c:v>
                </c:pt>
                <c:pt idx="2188" formatCode="General">
                  <c:v>446868</c:v>
                </c:pt>
                <c:pt idx="2189" formatCode="General">
                  <c:v>455790</c:v>
                </c:pt>
                <c:pt idx="2190" formatCode="General">
                  <c:v>#N/A</c:v>
                </c:pt>
                <c:pt idx="2191" formatCode="General">
                  <c:v>463800</c:v>
                </c:pt>
                <c:pt idx="2192" formatCode="General">
                  <c:v>465624</c:v>
                </c:pt>
                <c:pt idx="2193" formatCode="General">
                  <c:v>464610</c:v>
                </c:pt>
                <c:pt idx="2194" formatCode="General">
                  <c:v>464364</c:v>
                </c:pt>
                <c:pt idx="2195" formatCode="General">
                  <c:v>465564</c:v>
                </c:pt>
                <c:pt idx="2196" formatCode="General">
                  <c:v>465516</c:v>
                </c:pt>
                <c:pt idx="2197" formatCode="General">
                  <c:v>470118</c:v>
                </c:pt>
                <c:pt idx="2198" formatCode="General">
                  <c:v>470376</c:v>
                </c:pt>
                <c:pt idx="2199" formatCode="General">
                  <c:v>469488</c:v>
                </c:pt>
                <c:pt idx="2200" formatCode="General">
                  <c:v>469080</c:v>
                </c:pt>
                <c:pt idx="2201" formatCode="General">
                  <c:v>467904</c:v>
                </c:pt>
                <c:pt idx="2202" formatCode="General">
                  <c:v>467010</c:v>
                </c:pt>
                <c:pt idx="2203" formatCode="General">
                  <c:v>465690</c:v>
                </c:pt>
                <c:pt idx="2204" formatCode="General">
                  <c:v>465264</c:v>
                </c:pt>
                <c:pt idx="2205" formatCode="General">
                  <c:v>464556</c:v>
                </c:pt>
                <c:pt idx="2206" formatCode="General">
                  <c:v>461568</c:v>
                </c:pt>
                <c:pt idx="2207" formatCode="General">
                  <c:v>459762</c:v>
                </c:pt>
                <c:pt idx="2208" formatCode="General">
                  <c:v>459198</c:v>
                </c:pt>
                <c:pt idx="2209" formatCode="General">
                  <c:v>458550</c:v>
                </c:pt>
                <c:pt idx="2210" formatCode="General">
                  <c:v>461436</c:v>
                </c:pt>
                <c:pt idx="2211" formatCode="General">
                  <c:v>458688</c:v>
                </c:pt>
                <c:pt idx="2212" formatCode="General">
                  <c:v>459438</c:v>
                </c:pt>
                <c:pt idx="2213" formatCode="General">
                  <c:v>458370</c:v>
                </c:pt>
                <c:pt idx="2214" formatCode="General">
                  <c:v>458148</c:v>
                </c:pt>
                <c:pt idx="2215" formatCode="General">
                  <c:v>459018</c:v>
                </c:pt>
                <c:pt idx="2216" formatCode="General">
                  <c:v>456438</c:v>
                </c:pt>
                <c:pt idx="2217" formatCode="General">
                  <c:v>457110</c:v>
                </c:pt>
                <c:pt idx="2218" formatCode="General">
                  <c:v>457308</c:v>
                </c:pt>
                <c:pt idx="2219" formatCode="General">
                  <c:v>457086</c:v>
                </c:pt>
                <c:pt idx="2220" formatCode="General">
                  <c:v>456450</c:v>
                </c:pt>
                <c:pt idx="2221" formatCode="General">
                  <c:v>455514</c:v>
                </c:pt>
                <c:pt idx="2222" formatCode="General">
                  <c:v>456744</c:v>
                </c:pt>
                <c:pt idx="2223" formatCode="General">
                  <c:v>457248</c:v>
                </c:pt>
                <c:pt idx="2224" formatCode="General">
                  <c:v>456390</c:v>
                </c:pt>
                <c:pt idx="2225" formatCode="General">
                  <c:v>454896</c:v>
                </c:pt>
                <c:pt idx="2226" formatCode="General">
                  <c:v>453006</c:v>
                </c:pt>
                <c:pt idx="2227" formatCode="General">
                  <c:v>453480</c:v>
                </c:pt>
                <c:pt idx="2228" formatCode="General">
                  <c:v>452850</c:v>
                </c:pt>
                <c:pt idx="2229" formatCode="General">
                  <c:v>453486</c:v>
                </c:pt>
                <c:pt idx="2230" formatCode="General">
                  <c:v>453306</c:v>
                </c:pt>
                <c:pt idx="2231" formatCode="General">
                  <c:v>453582</c:v>
                </c:pt>
                <c:pt idx="2232" formatCode="General">
                  <c:v>453804</c:v>
                </c:pt>
                <c:pt idx="2233" formatCode="General">
                  <c:v>453738</c:v>
                </c:pt>
                <c:pt idx="2234" formatCode="General">
                  <c:v>453330</c:v>
                </c:pt>
                <c:pt idx="2235" formatCode="General">
                  <c:v>453414</c:v>
                </c:pt>
                <c:pt idx="2236" formatCode="General">
                  <c:v>452580</c:v>
                </c:pt>
                <c:pt idx="2237" formatCode="General">
                  <c:v>457890</c:v>
                </c:pt>
                <c:pt idx="2238" formatCode="General">
                  <c:v>460998</c:v>
                </c:pt>
                <c:pt idx="2239" formatCode="General">
                  <c:v>460098</c:v>
                </c:pt>
                <c:pt idx="2240" formatCode="General">
                  <c:v>458838</c:v>
                </c:pt>
                <c:pt idx="2241" formatCode="General">
                  <c:v>457926</c:v>
                </c:pt>
                <c:pt idx="2242" formatCode="General">
                  <c:v>457926</c:v>
                </c:pt>
                <c:pt idx="2243" formatCode="General">
                  <c:v>458490</c:v>
                </c:pt>
                <c:pt idx="2244" formatCode="General">
                  <c:v>456678</c:v>
                </c:pt>
                <c:pt idx="2245" formatCode="General">
                  <c:v>456708</c:v>
                </c:pt>
                <c:pt idx="2246" formatCode="General">
                  <c:v>456708</c:v>
                </c:pt>
                <c:pt idx="2247" formatCode="General">
                  <c:v>454410</c:v>
                </c:pt>
                <c:pt idx="2248" formatCode="General">
                  <c:v>454350</c:v>
                </c:pt>
                <c:pt idx="2249" formatCode="General">
                  <c:v>454326</c:v>
                </c:pt>
                <c:pt idx="2250" formatCode="General">
                  <c:v>454818</c:v>
                </c:pt>
                <c:pt idx="2251" formatCode="General">
                  <c:v>454974</c:v>
                </c:pt>
                <c:pt idx="2252" formatCode="General">
                  <c:v>456168</c:v>
                </c:pt>
                <c:pt idx="2253" formatCode="General">
                  <c:v>455892</c:v>
                </c:pt>
                <c:pt idx="2254" formatCode="General">
                  <c:v>454992</c:v>
                </c:pt>
                <c:pt idx="2255" formatCode="General">
                  <c:v>455052</c:v>
                </c:pt>
                <c:pt idx="2256" formatCode="General">
                  <c:v>453852</c:v>
                </c:pt>
                <c:pt idx="2257" formatCode="General">
                  <c:v>454380</c:v>
                </c:pt>
                <c:pt idx="2258" formatCode="General">
                  <c:v>454692</c:v>
                </c:pt>
                <c:pt idx="2259" formatCode="General">
                  <c:v>455166</c:v>
                </c:pt>
                <c:pt idx="2260" formatCode="General">
                  <c:v>#N/A</c:v>
                </c:pt>
                <c:pt idx="2261" formatCode="General">
                  <c:v>453894</c:v>
                </c:pt>
                <c:pt idx="2262" formatCode="General">
                  <c:v>454044</c:v>
                </c:pt>
                <c:pt idx="2263" formatCode="General">
                  <c:v>453678</c:v>
                </c:pt>
                <c:pt idx="2264" formatCode="General">
                  <c:v>453630</c:v>
                </c:pt>
                <c:pt idx="2265" formatCode="General">
                  <c:v>451962</c:v>
                </c:pt>
                <c:pt idx="2266" formatCode="General">
                  <c:v>451356</c:v>
                </c:pt>
                <c:pt idx="2267">
                  <c:v>451044</c:v>
                </c:pt>
                <c:pt idx="2268">
                  <c:v>449682</c:v>
                </c:pt>
                <c:pt idx="2269">
                  <c:v>447972</c:v>
                </c:pt>
                <c:pt idx="2270">
                  <c:v>448320</c:v>
                </c:pt>
                <c:pt idx="2271">
                  <c:v>447786</c:v>
                </c:pt>
                <c:pt idx="2272">
                  <c:v>449172</c:v>
                </c:pt>
                <c:pt idx="2273">
                  <c:v>450330</c:v>
                </c:pt>
                <c:pt idx="2274">
                  <c:v>453000</c:v>
                </c:pt>
                <c:pt idx="2275">
                  <c:v>454122</c:v>
                </c:pt>
                <c:pt idx="2276">
                  <c:v>452694</c:v>
                </c:pt>
                <c:pt idx="2277">
                  <c:v>454026</c:v>
                </c:pt>
                <c:pt idx="2278">
                  <c:v>454812</c:v>
                </c:pt>
                <c:pt idx="2279">
                  <c:v>454812</c:v>
                </c:pt>
                <c:pt idx="2280">
                  <c:v>452286</c:v>
                </c:pt>
                <c:pt idx="2281">
                  <c:v>451500</c:v>
                </c:pt>
                <c:pt idx="2282">
                  <c:v>452070</c:v>
                </c:pt>
                <c:pt idx="2283">
                  <c:v>452634</c:v>
                </c:pt>
                <c:pt idx="2284">
                  <c:v>453246</c:v>
                </c:pt>
                <c:pt idx="2285">
                  <c:v>453450</c:v>
                </c:pt>
                <c:pt idx="2286">
                  <c:v>449034</c:v>
                </c:pt>
                <c:pt idx="2287">
                  <c:v>446400</c:v>
                </c:pt>
                <c:pt idx="2288">
                  <c:v>443592</c:v>
                </c:pt>
                <c:pt idx="2289">
                  <c:v>441492</c:v>
                </c:pt>
                <c:pt idx="2290">
                  <c:v>439794</c:v>
                </c:pt>
                <c:pt idx="2291">
                  <c:v>439740</c:v>
                </c:pt>
                <c:pt idx="2292">
                  <c:v>439038</c:v>
                </c:pt>
                <c:pt idx="2293">
                  <c:v>438618</c:v>
                </c:pt>
                <c:pt idx="2294">
                  <c:v>438258</c:v>
                </c:pt>
                <c:pt idx="2295">
                  <c:v>437640</c:v>
                </c:pt>
                <c:pt idx="2296">
                  <c:v>434994</c:v>
                </c:pt>
                <c:pt idx="2297">
                  <c:v>435450</c:v>
                </c:pt>
                <c:pt idx="2298">
                  <c:v>434232</c:v>
                </c:pt>
                <c:pt idx="2299">
                  <c:v>429720</c:v>
                </c:pt>
                <c:pt idx="2300">
                  <c:v>428370</c:v>
                </c:pt>
                <c:pt idx="2301">
                  <c:v>428232</c:v>
                </c:pt>
                <c:pt idx="2302">
                  <c:v>428220</c:v>
                </c:pt>
                <c:pt idx="2303">
                  <c:v>427512</c:v>
                </c:pt>
                <c:pt idx="2304">
                  <c:v>426030</c:v>
                </c:pt>
                <c:pt idx="2305">
                  <c:v>423876</c:v>
                </c:pt>
                <c:pt idx="2306">
                  <c:v>422844</c:v>
                </c:pt>
                <c:pt idx="2307">
                  <c:v>428088</c:v>
                </c:pt>
                <c:pt idx="2308">
                  <c:v>427518</c:v>
                </c:pt>
                <c:pt idx="2309">
                  <c:v>424188</c:v>
                </c:pt>
                <c:pt idx="2310">
                  <c:v>423522</c:v>
                </c:pt>
                <c:pt idx="2311">
                  <c:v>418716</c:v>
                </c:pt>
                <c:pt idx="2312">
                  <c:v>418770</c:v>
                </c:pt>
                <c:pt idx="2313" formatCode="0.0000">
                  <c:v>418728</c:v>
                </c:pt>
                <c:pt idx="2314" formatCode="0.0">
                  <c:v>418056</c:v>
                </c:pt>
                <c:pt idx="2315" formatCode="0.0">
                  <c:v>416028</c:v>
                </c:pt>
                <c:pt idx="2316" formatCode="0.0000">
                  <c:v>412956</c:v>
                </c:pt>
                <c:pt idx="2317" formatCode="0.00">
                  <c:v>415884</c:v>
                </c:pt>
                <c:pt idx="2318" formatCode="0.0">
                  <c:v>415452</c:v>
                </c:pt>
                <c:pt idx="2319">
                  <c:v>414684</c:v>
                </c:pt>
                <c:pt idx="2320">
                  <c:v>412572</c:v>
                </c:pt>
                <c:pt idx="2321">
                  <c:v>411984</c:v>
                </c:pt>
                <c:pt idx="2322" formatCode="0.0">
                  <c:v>411846</c:v>
                </c:pt>
                <c:pt idx="2323" formatCode="0.0">
                  <c:v>411228</c:v>
                </c:pt>
                <c:pt idx="2324" formatCode="0.0">
                  <c:v>411246</c:v>
                </c:pt>
                <c:pt idx="2325" formatCode="0.0">
                  <c:v>408360</c:v>
                </c:pt>
                <c:pt idx="2326" formatCode="0.0">
                  <c:v>405234</c:v>
                </c:pt>
                <c:pt idx="2327" formatCode="0.0">
                  <c:v>403230</c:v>
                </c:pt>
                <c:pt idx="2328" formatCode="0.0">
                  <c:v>400992</c:v>
                </c:pt>
                <c:pt idx="2329" formatCode="0.0">
                  <c:v>396672</c:v>
                </c:pt>
                <c:pt idx="2330" formatCode="0.0">
                  <c:v>394656</c:v>
                </c:pt>
                <c:pt idx="2331" formatCode="0.0">
                  <c:v>393978</c:v>
                </c:pt>
                <c:pt idx="2332" formatCode="0.0">
                  <c:v>393228</c:v>
                </c:pt>
                <c:pt idx="2333" formatCode="0.0">
                  <c:v>399888</c:v>
                </c:pt>
                <c:pt idx="2334" formatCode="0.0">
                  <c:v>406308</c:v>
                </c:pt>
                <c:pt idx="2335" formatCode="0.0">
                  <c:v>409014</c:v>
                </c:pt>
                <c:pt idx="2336" formatCode="0.0">
                  <c:v>423516</c:v>
                </c:pt>
                <c:pt idx="2337" formatCode="0.0">
                  <c:v>438474</c:v>
                </c:pt>
                <c:pt idx="2338" formatCode="0.0">
                  <c:v>435756</c:v>
                </c:pt>
                <c:pt idx="2339" formatCode="0.0">
                  <c:v>438546</c:v>
                </c:pt>
                <c:pt idx="2340" formatCode="0.0">
                  <c:v>436584</c:v>
                </c:pt>
                <c:pt idx="2341" formatCode="0.0">
                  <c:v>441510</c:v>
                </c:pt>
                <c:pt idx="2342" formatCode="0.0">
                  <c:v>445926</c:v>
                </c:pt>
                <c:pt idx="2343" formatCode="0.0">
                  <c:v>445332</c:v>
                </c:pt>
                <c:pt idx="2344" formatCode="0.0">
                  <c:v>#N/A</c:v>
                </c:pt>
                <c:pt idx="2345" formatCode="0.0">
                  <c:v>#N/A</c:v>
                </c:pt>
                <c:pt idx="2346" formatCode="0.0">
                  <c:v>445368</c:v>
                </c:pt>
                <c:pt idx="2347" formatCode="0.0">
                  <c:v>444702</c:v>
                </c:pt>
                <c:pt idx="2348" formatCode="0.0">
                  <c:v>441294</c:v>
                </c:pt>
                <c:pt idx="2349" formatCode="0.0">
                  <c:v>#N/A</c:v>
                </c:pt>
                <c:pt idx="2350" formatCode="0.0">
                  <c:v>441342</c:v>
                </c:pt>
                <c:pt idx="2351" formatCode="0.0">
                  <c:v>441510</c:v>
                </c:pt>
                <c:pt idx="2352" formatCode="0.0">
                  <c:v>440358</c:v>
                </c:pt>
                <c:pt idx="2353" formatCode="0.0">
                  <c:v>438828</c:v>
                </c:pt>
                <c:pt idx="2354" formatCode="0.0">
                  <c:v>438576</c:v>
                </c:pt>
                <c:pt idx="2355" formatCode="0.0">
                  <c:v>437040</c:v>
                </c:pt>
                <c:pt idx="2356" formatCode="0.0">
                  <c:v>437334</c:v>
                </c:pt>
                <c:pt idx="2357" formatCode="0.0">
                  <c:v>436704</c:v>
                </c:pt>
                <c:pt idx="2358" formatCode="0.0">
                  <c:v>433968</c:v>
                </c:pt>
                <c:pt idx="2359" formatCode="0.0">
                  <c:v>434244</c:v>
                </c:pt>
                <c:pt idx="2360" formatCode="0.0">
                  <c:v>433674</c:v>
                </c:pt>
                <c:pt idx="2361" formatCode="0.000">
                  <c:v>452742</c:v>
                </c:pt>
                <c:pt idx="2362" formatCode="0.0">
                  <c:v>450978</c:v>
                </c:pt>
                <c:pt idx="2363" formatCode="0.0">
                  <c:v>450768</c:v>
                </c:pt>
                <c:pt idx="2364" formatCode="0.0">
                  <c:v>450174</c:v>
                </c:pt>
                <c:pt idx="2365" formatCode="0.0">
                  <c:v>449550</c:v>
                </c:pt>
                <c:pt idx="2366" formatCode="0.0">
                  <c:v>450828</c:v>
                </c:pt>
                <c:pt idx="2367" formatCode="0.0">
                  <c:v>450186</c:v>
                </c:pt>
                <c:pt idx="2368" formatCode="0.0">
                  <c:v>451500</c:v>
                </c:pt>
                <c:pt idx="2369" formatCode="0.0">
                  <c:v>448314</c:v>
                </c:pt>
                <c:pt idx="2370" formatCode="0.0">
                  <c:v>446676</c:v>
                </c:pt>
                <c:pt idx="2371" formatCode="0.0">
                  <c:v>444126</c:v>
                </c:pt>
                <c:pt idx="2372" formatCode="0.0">
                  <c:v>443586</c:v>
                </c:pt>
                <c:pt idx="2373" formatCode="0.0">
                  <c:v>442182</c:v>
                </c:pt>
                <c:pt idx="2374" formatCode="0.0">
                  <c:v>440082</c:v>
                </c:pt>
                <c:pt idx="2375" formatCode="0.0">
                  <c:v>439140</c:v>
                </c:pt>
                <c:pt idx="2376" formatCode="0.0">
                  <c:v>439068</c:v>
                </c:pt>
                <c:pt idx="2377" formatCode="0.0">
                  <c:v>439068</c:v>
                </c:pt>
                <c:pt idx="2378" formatCode="0.0">
                  <c:v>438738</c:v>
                </c:pt>
                <c:pt idx="2379" formatCode="0.0">
                  <c:v>439104</c:v>
                </c:pt>
                <c:pt idx="2380" formatCode="0.0">
                  <c:v>439116</c:v>
                </c:pt>
                <c:pt idx="2381" formatCode="0.0">
                  <c:v>438402</c:v>
                </c:pt>
                <c:pt idx="2382" formatCode="0.0">
                  <c:v>437442</c:v>
                </c:pt>
                <c:pt idx="2383" formatCode="0.0">
                  <c:v>438306</c:v>
                </c:pt>
                <c:pt idx="2384" formatCode="0.0">
                  <c:v>435378</c:v>
                </c:pt>
                <c:pt idx="2385" formatCode="0.0">
                  <c:v>435762</c:v>
                </c:pt>
                <c:pt idx="2386" formatCode="0.0">
                  <c:v>435396</c:v>
                </c:pt>
                <c:pt idx="2387" formatCode="0.0">
                  <c:v>445260</c:v>
                </c:pt>
                <c:pt idx="2388" formatCode="0.0">
                  <c:v>443010</c:v>
                </c:pt>
                <c:pt idx="2389" formatCode="0.0">
                  <c:v>441966</c:v>
                </c:pt>
                <c:pt idx="2390" formatCode="0.0">
                  <c:v>441912</c:v>
                </c:pt>
                <c:pt idx="2391" formatCode="0.0">
                  <c:v>439932</c:v>
                </c:pt>
                <c:pt idx="2392" formatCode="0.0">
                  <c:v>440502</c:v>
                </c:pt>
                <c:pt idx="2393" formatCode="0.0">
                  <c:v>438138</c:v>
                </c:pt>
                <c:pt idx="2394" formatCode="0.0">
                  <c:v>431874</c:v>
                </c:pt>
                <c:pt idx="2395" formatCode="0.0">
                  <c:v>430602</c:v>
                </c:pt>
                <c:pt idx="2396" formatCode="0.0">
                  <c:v>427248</c:v>
                </c:pt>
                <c:pt idx="2397" formatCode="0.0">
                  <c:v>428664</c:v>
                </c:pt>
                <c:pt idx="2398" formatCode="0.0">
                  <c:v>426798</c:v>
                </c:pt>
                <c:pt idx="2399" formatCode="0.0">
                  <c:v>424854</c:v>
                </c:pt>
                <c:pt idx="2400" formatCode="0.0">
                  <c:v>422730</c:v>
                </c:pt>
                <c:pt idx="2401" formatCode="0.0">
                  <c:v>434028</c:v>
                </c:pt>
                <c:pt idx="2402" formatCode="0.0">
                  <c:v>435702</c:v>
                </c:pt>
                <c:pt idx="2403" formatCode="0.0">
                  <c:v>434838</c:v>
                </c:pt>
                <c:pt idx="2404" formatCode="0.0">
                  <c:v>434508</c:v>
                </c:pt>
                <c:pt idx="2405" formatCode="0.0">
                  <c:v>432324</c:v>
                </c:pt>
                <c:pt idx="2406" formatCode="0.0">
                  <c:v>431148</c:v>
                </c:pt>
                <c:pt idx="2407" formatCode="0.0">
                  <c:v>433110</c:v>
                </c:pt>
                <c:pt idx="2408" formatCode="0.0">
                  <c:v>432672</c:v>
                </c:pt>
                <c:pt idx="2409" formatCode="0.0">
                  <c:v>#N/A</c:v>
                </c:pt>
                <c:pt idx="2410" formatCode="0.0">
                  <c:v>#N/A</c:v>
                </c:pt>
                <c:pt idx="2411" formatCode="0.0">
                  <c:v>434850</c:v>
                </c:pt>
                <c:pt idx="2412" formatCode="0.0">
                  <c:v>432672</c:v>
                </c:pt>
                <c:pt idx="2413" formatCode="0.0">
                  <c:v>431652</c:v>
                </c:pt>
                <c:pt idx="2414" formatCode="0.0">
                  <c:v>431802</c:v>
                </c:pt>
                <c:pt idx="2415" formatCode="0.0">
                  <c:v>431856</c:v>
                </c:pt>
                <c:pt idx="2416" formatCode="0.0">
                  <c:v>430506</c:v>
                </c:pt>
                <c:pt idx="2417" formatCode="0.0">
                  <c:v>432024</c:v>
                </c:pt>
                <c:pt idx="2418" formatCode="0.0">
                  <c:v>431136</c:v>
                </c:pt>
                <c:pt idx="2419" formatCode="0.0">
                  <c:v>428676</c:v>
                </c:pt>
                <c:pt idx="2420" formatCode="0.0">
                  <c:v>428442</c:v>
                </c:pt>
                <c:pt idx="2421" formatCode="0.0">
                  <c:v>428640</c:v>
                </c:pt>
                <c:pt idx="2422" formatCode="0.0">
                  <c:v>428712</c:v>
                </c:pt>
                <c:pt idx="2423" formatCode="0.0">
                  <c:v>427182</c:v>
                </c:pt>
                <c:pt idx="2424" formatCode="0.0">
                  <c:v>424212</c:v>
                </c:pt>
                <c:pt idx="2425" formatCode="0.0">
                  <c:v>423690</c:v>
                </c:pt>
                <c:pt idx="2426" formatCode="0.0">
                  <c:v>424080</c:v>
                </c:pt>
                <c:pt idx="2427" formatCode="0.0">
                  <c:v>425220</c:v>
                </c:pt>
                <c:pt idx="2428" formatCode="0.0">
                  <c:v>423552</c:v>
                </c:pt>
                <c:pt idx="2429" formatCode="0.0">
                  <c:v>420924</c:v>
                </c:pt>
                <c:pt idx="2430" formatCode="0.0">
                  <c:v>418998</c:v>
                </c:pt>
                <c:pt idx="2431" formatCode="0.0">
                  <c:v>418056</c:v>
                </c:pt>
                <c:pt idx="2432" formatCode="0.0">
                  <c:v>416352</c:v>
                </c:pt>
                <c:pt idx="2433" formatCode="0.0">
                  <c:v>415752</c:v>
                </c:pt>
                <c:pt idx="2434" formatCode="0.0">
                  <c:v>417438</c:v>
                </c:pt>
                <c:pt idx="2435" formatCode="0.0">
                  <c:v>#N/A</c:v>
                </c:pt>
                <c:pt idx="2436" formatCode="0.0">
                  <c:v>417504</c:v>
                </c:pt>
                <c:pt idx="2437" formatCode="0.0">
                  <c:v>416442</c:v>
                </c:pt>
                <c:pt idx="2438" formatCode="0.0">
                  <c:v>415134</c:v>
                </c:pt>
                <c:pt idx="2439" formatCode="0.0">
                  <c:v>415284</c:v>
                </c:pt>
                <c:pt idx="2440" formatCode="0.0">
                  <c:v>414690</c:v>
                </c:pt>
                <c:pt idx="2441" formatCode="0.0">
                  <c:v>414714</c:v>
                </c:pt>
                <c:pt idx="2442" formatCode="0.0">
                  <c:v>414024</c:v>
                </c:pt>
                <c:pt idx="2443" formatCode="0.0">
                  <c:v>414018</c:v>
                </c:pt>
                <c:pt idx="2444" formatCode="0.0">
                  <c:v>412344</c:v>
                </c:pt>
                <c:pt idx="2445" formatCode="0.0">
                  <c:v>406464</c:v>
                </c:pt>
                <c:pt idx="2446" formatCode="0.0">
                  <c:v>405858</c:v>
                </c:pt>
                <c:pt idx="2447" formatCode="0.0">
                  <c:v>404178</c:v>
                </c:pt>
                <c:pt idx="2448" formatCode="0.0">
                  <c:v>405660</c:v>
                </c:pt>
                <c:pt idx="2449" formatCode="0.0">
                  <c:v>404556</c:v>
                </c:pt>
                <c:pt idx="2450" formatCode="0.0">
                  <c:v>402888</c:v>
                </c:pt>
                <c:pt idx="2451" formatCode="0.0">
                  <c:v>402504</c:v>
                </c:pt>
                <c:pt idx="2452" formatCode="0.0">
                  <c:v>401874</c:v>
                </c:pt>
                <c:pt idx="2453" formatCode="0.0">
                  <c:v>400896</c:v>
                </c:pt>
                <c:pt idx="2454" formatCode="0.0">
                  <c:v>402744</c:v>
                </c:pt>
                <c:pt idx="2455" formatCode="0.0">
                  <c:v>#N/A</c:v>
                </c:pt>
                <c:pt idx="2456" formatCode="0.0">
                  <c:v>401766</c:v>
                </c:pt>
                <c:pt idx="2457" formatCode="0.0">
                  <c:v>401508</c:v>
                </c:pt>
                <c:pt idx="2458" formatCode="0.0">
                  <c:v>400008</c:v>
                </c:pt>
                <c:pt idx="2459" formatCode="0.0">
                  <c:v>397116</c:v>
                </c:pt>
                <c:pt idx="2460" formatCode="0.0">
                  <c:v>395760</c:v>
                </c:pt>
                <c:pt idx="2461" formatCode="0.0">
                  <c:v>396498</c:v>
                </c:pt>
                <c:pt idx="2462" formatCode="0.0">
                  <c:v>395514</c:v>
                </c:pt>
                <c:pt idx="2463" formatCode="0.0">
                  <c:v>394746</c:v>
                </c:pt>
                <c:pt idx="2464" formatCode="0.0">
                  <c:v>394662</c:v>
                </c:pt>
                <c:pt idx="2465" formatCode="0.0">
                  <c:v>393732</c:v>
                </c:pt>
                <c:pt idx="2466" formatCode="0.0">
                  <c:v>390660</c:v>
                </c:pt>
                <c:pt idx="2467" formatCode="0.0">
                  <c:v>389136</c:v>
                </c:pt>
                <c:pt idx="2468" formatCode="0.0">
                  <c:v>388620</c:v>
                </c:pt>
                <c:pt idx="2469" formatCode="0.0">
                  <c:v>386238</c:v>
                </c:pt>
                <c:pt idx="2470" formatCode="0.0">
                  <c:v>385908</c:v>
                </c:pt>
                <c:pt idx="2471" formatCode="0.0">
                  <c:v>386064</c:v>
                </c:pt>
                <c:pt idx="2472" formatCode="0.0">
                  <c:v>385566</c:v>
                </c:pt>
                <c:pt idx="2473" formatCode="0.0">
                  <c:v>383502</c:v>
                </c:pt>
                <c:pt idx="2474" formatCode="0.0">
                  <c:v>382104</c:v>
                </c:pt>
                <c:pt idx="2475" formatCode="0.0">
                  <c:v>381792</c:v>
                </c:pt>
                <c:pt idx="2476" formatCode="0.0">
                  <c:v>381084</c:v>
                </c:pt>
                <c:pt idx="2477" formatCode="0.0">
                  <c:v>380286</c:v>
                </c:pt>
                <c:pt idx="2478" formatCode="0.0">
                  <c:v>379338</c:v>
                </c:pt>
                <c:pt idx="2479" formatCode="0.0">
                  <c:v>379566</c:v>
                </c:pt>
                <c:pt idx="2480" formatCode="0.0">
                  <c:v>378114</c:v>
                </c:pt>
                <c:pt idx="2481" formatCode="0.0">
                  <c:v>376848</c:v>
                </c:pt>
                <c:pt idx="2482" formatCode="0.0">
                  <c:v>377628</c:v>
                </c:pt>
                <c:pt idx="2483" formatCode="0.0">
                  <c:v>378264</c:v>
                </c:pt>
                <c:pt idx="2484" formatCode="0.0">
                  <c:v>377328</c:v>
                </c:pt>
                <c:pt idx="2485" formatCode="0.0">
                  <c:v>377736</c:v>
                </c:pt>
                <c:pt idx="2486" formatCode="0.0">
                  <c:v>378120</c:v>
                </c:pt>
                <c:pt idx="2487" formatCode="0.0">
                  <c:v>378402</c:v>
                </c:pt>
                <c:pt idx="2488" formatCode="0.0">
                  <c:v>378816</c:v>
                </c:pt>
                <c:pt idx="2489" formatCode="0.0">
                  <c:v>377586</c:v>
                </c:pt>
                <c:pt idx="2490" formatCode="0.0">
                  <c:v>376980</c:v>
                </c:pt>
                <c:pt idx="2491" formatCode="0.0">
                  <c:v>377748</c:v>
                </c:pt>
                <c:pt idx="2492" formatCode="0.0">
                  <c:v>377202</c:v>
                </c:pt>
                <c:pt idx="2493" formatCode="0.0">
                  <c:v>375546</c:v>
                </c:pt>
                <c:pt idx="2494" formatCode="0.0">
                  <c:v>375360</c:v>
                </c:pt>
                <c:pt idx="2495" formatCode="0.0">
                  <c:v>373608</c:v>
                </c:pt>
                <c:pt idx="2496" formatCode="0.0">
                  <c:v>373614</c:v>
                </c:pt>
                <c:pt idx="2497" formatCode="0.0">
                  <c:v>374652</c:v>
                </c:pt>
                <c:pt idx="2498" formatCode="0.0">
                  <c:v>374598</c:v>
                </c:pt>
                <c:pt idx="2499" formatCode="0.0">
                  <c:v>373074</c:v>
                </c:pt>
                <c:pt idx="2500" formatCode="0.0">
                  <c:v>372954</c:v>
                </c:pt>
                <c:pt idx="2501" formatCode="0.0">
                  <c:v>372750</c:v>
                </c:pt>
                <c:pt idx="2502" formatCode="0.0">
                  <c:v>372378</c:v>
                </c:pt>
                <c:pt idx="2503" formatCode="0.0">
                  <c:v>371748</c:v>
                </c:pt>
                <c:pt idx="2504" formatCode="0.0">
                  <c:v>369492</c:v>
                </c:pt>
                <c:pt idx="2505" formatCode="0.0">
                  <c:v>369228</c:v>
                </c:pt>
                <c:pt idx="2506" formatCode="0.0">
                  <c:v>371154</c:v>
                </c:pt>
                <c:pt idx="2507" formatCode="0.0">
                  <c:v>370392</c:v>
                </c:pt>
                <c:pt idx="2508" formatCode="0.0">
                  <c:v>369492</c:v>
                </c:pt>
                <c:pt idx="2509" formatCode="0.0">
                  <c:v>369222</c:v>
                </c:pt>
                <c:pt idx="2510" formatCode="0.0">
                  <c:v>369048</c:v>
                </c:pt>
                <c:pt idx="2511" formatCode="0.0">
                  <c:v>373992</c:v>
                </c:pt>
                <c:pt idx="2512" formatCode="0.0">
                  <c:v>373578</c:v>
                </c:pt>
                <c:pt idx="2513" formatCode="0.0">
                  <c:v>373572</c:v>
                </c:pt>
                <c:pt idx="2514" formatCode="0.0">
                  <c:v>373512</c:v>
                </c:pt>
                <c:pt idx="2515" formatCode="0.0">
                  <c:v>373692</c:v>
                </c:pt>
                <c:pt idx="2516" formatCode="0.0">
                  <c:v>373548</c:v>
                </c:pt>
                <c:pt idx="2517" formatCode="0.0">
                  <c:v>373206</c:v>
                </c:pt>
                <c:pt idx="2518" formatCode="0.0">
                  <c:v>372414</c:v>
                </c:pt>
                <c:pt idx="2519" formatCode="0.0">
                  <c:v>370566</c:v>
                </c:pt>
                <c:pt idx="2520" formatCode="0.0">
                  <c:v>#N/A</c:v>
                </c:pt>
                <c:pt idx="2521" formatCode="0.0">
                  <c:v>370860</c:v>
                </c:pt>
                <c:pt idx="2522" formatCode="0.0">
                  <c:v>370116</c:v>
                </c:pt>
                <c:pt idx="2523" formatCode="0.0">
                  <c:v>369096</c:v>
                </c:pt>
                <c:pt idx="2524" formatCode="0.0">
                  <c:v>368430</c:v>
                </c:pt>
                <c:pt idx="2525" formatCode="0.0">
                  <c:v>367758</c:v>
                </c:pt>
                <c:pt idx="2526" formatCode="0.0">
                  <c:v>367896</c:v>
                </c:pt>
                <c:pt idx="2527" formatCode="0.0">
                  <c:v>367752</c:v>
                </c:pt>
                <c:pt idx="2528" formatCode="0.0">
                  <c:v>367854</c:v>
                </c:pt>
                <c:pt idx="2529" formatCode="0.0">
                  <c:v>367932</c:v>
                </c:pt>
                <c:pt idx="2530" formatCode="0.0">
                  <c:v>367752</c:v>
                </c:pt>
                <c:pt idx="2531" formatCode="0.0">
                  <c:v>367728</c:v>
                </c:pt>
                <c:pt idx="2532" formatCode="0.0">
                  <c:v>367812</c:v>
                </c:pt>
                <c:pt idx="2533" formatCode="0.0">
                  <c:v>367806</c:v>
                </c:pt>
                <c:pt idx="2534" formatCode="0.0">
                  <c:v>366966</c:v>
                </c:pt>
                <c:pt idx="2535" formatCode="0.0">
                  <c:v>366858</c:v>
                </c:pt>
                <c:pt idx="2536" formatCode="0.0">
                  <c:v>365784</c:v>
                </c:pt>
                <c:pt idx="2537" formatCode="0.0">
                  <c:v>364782</c:v>
                </c:pt>
                <c:pt idx="2538" formatCode="0.0">
                  <c:v>364902</c:v>
                </c:pt>
                <c:pt idx="2539" formatCode="0.0">
                  <c:v>363216</c:v>
                </c:pt>
                <c:pt idx="2540" formatCode="0.0">
                  <c:v>362364</c:v>
                </c:pt>
                <c:pt idx="2541" formatCode="0.0">
                  <c:v>361860</c:v>
                </c:pt>
                <c:pt idx="2542" formatCode="0.0">
                  <c:v>361884</c:v>
                </c:pt>
                <c:pt idx="2543" formatCode="0.0">
                  <c:v>362448</c:v>
                </c:pt>
                <c:pt idx="2544" formatCode="0.0">
                  <c:v>361794</c:v>
                </c:pt>
                <c:pt idx="2545" formatCode="0.0">
                  <c:v>362004</c:v>
                </c:pt>
                <c:pt idx="2546" formatCode="0.0">
                  <c:v>361464</c:v>
                </c:pt>
                <c:pt idx="2547" formatCode="0.0">
                  <c:v>360558</c:v>
                </c:pt>
                <c:pt idx="2548" formatCode="0.0">
                  <c:v>360282</c:v>
                </c:pt>
                <c:pt idx="2549" formatCode="0.0">
                  <c:v>360282</c:v>
                </c:pt>
                <c:pt idx="2550" formatCode="0.0">
                  <c:v>360828</c:v>
                </c:pt>
                <c:pt idx="2551" formatCode="0.0">
                  <c:v>360792</c:v>
                </c:pt>
                <c:pt idx="2552" formatCode="0.0">
                  <c:v>360540</c:v>
                </c:pt>
                <c:pt idx="2553" formatCode="0.0">
                  <c:v>360096</c:v>
                </c:pt>
                <c:pt idx="2554" formatCode="0.0">
                  <c:v>360708</c:v>
                </c:pt>
                <c:pt idx="2555" formatCode="0.0">
                  <c:v>362478</c:v>
                </c:pt>
                <c:pt idx="2556" formatCode="0.0">
                  <c:v>361284</c:v>
                </c:pt>
                <c:pt idx="2557" formatCode="0.0">
                  <c:v>361278</c:v>
                </c:pt>
                <c:pt idx="2558" formatCode="0.0">
                  <c:v>362826</c:v>
                </c:pt>
                <c:pt idx="2559" formatCode="0.0">
                  <c:v>363408</c:v>
                </c:pt>
                <c:pt idx="2560" formatCode="0.0">
                  <c:v>363288</c:v>
                </c:pt>
                <c:pt idx="2561" formatCode="0.0">
                  <c:v>362424</c:v>
                </c:pt>
                <c:pt idx="2562" formatCode="0.0">
                  <c:v>362484</c:v>
                </c:pt>
                <c:pt idx="2563" formatCode="0.0">
                  <c:v>362250</c:v>
                </c:pt>
                <c:pt idx="2564" formatCode="0.0">
                  <c:v>361710</c:v>
                </c:pt>
                <c:pt idx="2565" formatCode="0.0">
                  <c:v>363558</c:v>
                </c:pt>
                <c:pt idx="2566" formatCode="0.0">
                  <c:v>363024</c:v>
                </c:pt>
                <c:pt idx="2567" formatCode="0.0">
                  <c:v>362922</c:v>
                </c:pt>
                <c:pt idx="2568" formatCode="0.0">
                  <c:v>363096</c:v>
                </c:pt>
                <c:pt idx="2569" formatCode="0.0">
                  <c:v>363708</c:v>
                </c:pt>
                <c:pt idx="2570" formatCode="0.0">
                  <c:v>363162</c:v>
                </c:pt>
                <c:pt idx="2571" formatCode="0.0">
                  <c:v>362970</c:v>
                </c:pt>
                <c:pt idx="2572" formatCode="0.0">
                  <c:v>363162</c:v>
                </c:pt>
                <c:pt idx="2573" formatCode="0.0">
                  <c:v>364410</c:v>
                </c:pt>
                <c:pt idx="2574" formatCode="0.0">
                  <c:v>364410</c:v>
                </c:pt>
                <c:pt idx="2575" formatCode="0.0">
                  <c:v>365502</c:v>
                </c:pt>
                <c:pt idx="2576" formatCode="0.0">
                  <c:v>365358</c:v>
                </c:pt>
                <c:pt idx="2577" formatCode="0.0">
                  <c:v>365826</c:v>
                </c:pt>
                <c:pt idx="2578" formatCode="0.0">
                  <c:v>365874</c:v>
                </c:pt>
                <c:pt idx="2579" formatCode="0.0">
                  <c:v>365874</c:v>
                </c:pt>
                <c:pt idx="2580" formatCode="0.0">
                  <c:v>366456</c:v>
                </c:pt>
                <c:pt idx="2581" formatCode="0.0">
                  <c:v>367482</c:v>
                </c:pt>
                <c:pt idx="2582" formatCode="0.0">
                  <c:v>367950</c:v>
                </c:pt>
                <c:pt idx="2583" formatCode="0.0">
                  <c:v>367728</c:v>
                </c:pt>
                <c:pt idx="2584" formatCode="0.0">
                  <c:v>367722</c:v>
                </c:pt>
                <c:pt idx="2585" formatCode="0.0">
                  <c:v>367008</c:v>
                </c:pt>
                <c:pt idx="2586" formatCode="0.0">
                  <c:v>367050</c:v>
                </c:pt>
                <c:pt idx="2587" formatCode="0.0">
                  <c:v>366834</c:v>
                </c:pt>
                <c:pt idx="2588" formatCode="0.0">
                  <c:v>367008</c:v>
                </c:pt>
                <c:pt idx="2589" formatCode="0.0">
                  <c:v>366828</c:v>
                </c:pt>
                <c:pt idx="2590" formatCode="0.0">
                  <c:v>368724</c:v>
                </c:pt>
                <c:pt idx="2591" formatCode="0.0">
                  <c:v>368910</c:v>
                </c:pt>
                <c:pt idx="2592" formatCode="0.0">
                  <c:v>368850</c:v>
                </c:pt>
                <c:pt idx="2593" formatCode="0.0">
                  <c:v>368850</c:v>
                </c:pt>
                <c:pt idx="2594" formatCode="0.0">
                  <c:v>368772</c:v>
                </c:pt>
                <c:pt idx="2595" formatCode="0.0">
                  <c:v>368670</c:v>
                </c:pt>
                <c:pt idx="2596" formatCode="0.0">
                  <c:v>368598</c:v>
                </c:pt>
                <c:pt idx="2597" formatCode="0.0">
                  <c:v>369738</c:v>
                </c:pt>
                <c:pt idx="2598" formatCode="0.0">
                  <c:v>371406</c:v>
                </c:pt>
                <c:pt idx="2599" formatCode="0.0">
                  <c:v>371286</c:v>
                </c:pt>
                <c:pt idx="2600" formatCode="0.0">
                  <c:v>371400</c:v>
                </c:pt>
                <c:pt idx="2601" formatCode="0.0">
                  <c:v>371616</c:v>
                </c:pt>
                <c:pt idx="2602" formatCode="0.0">
                  <c:v>371712</c:v>
                </c:pt>
                <c:pt idx="2603" formatCode="0.0">
                  <c:v>371712</c:v>
                </c:pt>
                <c:pt idx="2604" formatCode="0.0">
                  <c:v>371568</c:v>
                </c:pt>
                <c:pt idx="2605" formatCode="0.0">
                  <c:v>#N/A</c:v>
                </c:pt>
                <c:pt idx="2606" formatCode="0.0">
                  <c:v>#N/A</c:v>
                </c:pt>
                <c:pt idx="2607" formatCode="0.0">
                  <c:v>371406</c:v>
                </c:pt>
                <c:pt idx="2608" formatCode="0.0">
                  <c:v>371280</c:v>
                </c:pt>
                <c:pt idx="2609" formatCode="0.0">
                  <c:v>371280</c:v>
                </c:pt>
                <c:pt idx="2610" formatCode="0.0">
                  <c:v>#N/A</c:v>
                </c:pt>
                <c:pt idx="2611" formatCode="0.0">
                  <c:v>372066</c:v>
                </c:pt>
                <c:pt idx="2612" formatCode="0.0">
                  <c:v>371724</c:v>
                </c:pt>
                <c:pt idx="2613" formatCode="0.0">
                  <c:v>370920</c:v>
                </c:pt>
                <c:pt idx="2614" formatCode="0.0">
                  <c:v>370920</c:v>
                </c:pt>
                <c:pt idx="2615" formatCode="0.0">
                  <c:v>372012</c:v>
                </c:pt>
                <c:pt idx="2616" formatCode="0.0">
                  <c:v>371964</c:v>
                </c:pt>
                <c:pt idx="2617" formatCode="0.0">
                  <c:v>371928</c:v>
                </c:pt>
                <c:pt idx="2618" formatCode="0.0">
                  <c:v>371820</c:v>
                </c:pt>
                <c:pt idx="2619" formatCode="0.0">
                  <c:v>370866</c:v>
                </c:pt>
                <c:pt idx="2620" formatCode="0.0">
                  <c:v>369732</c:v>
                </c:pt>
                <c:pt idx="2621" formatCode="0.0">
                  <c:v>372114</c:v>
                </c:pt>
                <c:pt idx="2622" formatCode="0.0">
                  <c:v>371256</c:v>
                </c:pt>
                <c:pt idx="2623" formatCode="0.0">
                  <c:v>371028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5-46EB-B56F-A7707F03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55224"/>
        <c:axId val="457654832"/>
      </c:lineChart>
      <c:dateAx>
        <c:axId val="457654048"/>
        <c:scaling>
          <c:orientation val="minMax"/>
          <c:max val="42754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654440"/>
        <c:crosses val="autoZero"/>
        <c:auto val="1"/>
        <c:lblOffset val="100"/>
        <c:baseTimeUnit val="days"/>
        <c:majorUnit val="24"/>
        <c:majorTimeUnit val="months"/>
      </c:dateAx>
      <c:valAx>
        <c:axId val="457654440"/>
        <c:scaling>
          <c:orientation val="minMax"/>
          <c:max val="60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654048"/>
        <c:crossesAt val="39083"/>
        <c:crossBetween val="midCat"/>
        <c:majorUnit val="10000"/>
      </c:valAx>
      <c:valAx>
        <c:axId val="457654832"/>
        <c:scaling>
          <c:orientation val="minMax"/>
          <c:max val="500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655224"/>
        <c:crosses val="max"/>
        <c:crossBetween val="between"/>
        <c:majorUnit val="100000"/>
        <c:dispUnits>
          <c:builtInUnit val="thousands"/>
        </c:dispUnits>
      </c:valAx>
      <c:dateAx>
        <c:axId val="457655224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4576548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47564580603967E-2"/>
          <c:y val="0.11783207805546046"/>
          <c:w val="0.82614919603166603"/>
          <c:h val="0.79208578756230663"/>
        </c:manualLayout>
      </c:layout>
      <c:lineChart>
        <c:grouping val="standard"/>
        <c:varyColors val="0"/>
        <c:ser>
          <c:idx val="2"/>
          <c:order val="2"/>
          <c:tx>
            <c:strRef>
              <c:f>'27'!$D$1</c:f>
              <c:strCache>
                <c:ptCount val="1"/>
                <c:pt idx="0">
                  <c:v> Silver (LHS)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'27'!$A$2:$A$122</c:f>
              <c:numCache>
                <c:formatCode>[$-409]mmm\-yy;@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'27'!$D$2:$D$122</c:f>
              <c:numCache>
                <c:formatCode>0.0</c:formatCode>
                <c:ptCount val="121"/>
                <c:pt idx="0">
                  <c:v>12.8413</c:v>
                </c:pt>
                <c:pt idx="1">
                  <c:v>13.91</c:v>
                </c:pt>
                <c:pt idx="2">
                  <c:v>13.1843</c:v>
                </c:pt>
                <c:pt idx="3">
                  <c:v>13.7233</c:v>
                </c:pt>
                <c:pt idx="4">
                  <c:v>13.1478</c:v>
                </c:pt>
                <c:pt idx="5">
                  <c:v>13.144299999999999</c:v>
                </c:pt>
                <c:pt idx="6">
                  <c:v>12.9093</c:v>
                </c:pt>
                <c:pt idx="7">
                  <c:v>12.334300000000001</c:v>
                </c:pt>
                <c:pt idx="8">
                  <c:v>12.833500000000001</c:v>
                </c:pt>
                <c:pt idx="9">
                  <c:v>13.670400000000001</c:v>
                </c:pt>
                <c:pt idx="10">
                  <c:v>14.701599999999999</c:v>
                </c:pt>
                <c:pt idx="11">
                  <c:v>14.303599999999999</c:v>
                </c:pt>
                <c:pt idx="12">
                  <c:v>15.908899999999999</c:v>
                </c:pt>
                <c:pt idx="13">
                  <c:v>17.568999999999999</c:v>
                </c:pt>
                <c:pt idx="14">
                  <c:v>19.317399999999999</c:v>
                </c:pt>
                <c:pt idx="15">
                  <c:v>17.5</c:v>
                </c:pt>
                <c:pt idx="16">
                  <c:v>17.059999999999999</c:v>
                </c:pt>
                <c:pt idx="17">
                  <c:v>16.969000000000001</c:v>
                </c:pt>
                <c:pt idx="18">
                  <c:v>18.033899999999999</c:v>
                </c:pt>
                <c:pt idx="19">
                  <c:v>14.635</c:v>
                </c:pt>
                <c:pt idx="20">
                  <c:v>12.372999999999999</c:v>
                </c:pt>
                <c:pt idx="21">
                  <c:v>10.4413</c:v>
                </c:pt>
                <c:pt idx="22">
                  <c:v>9.8651999999999997</c:v>
                </c:pt>
                <c:pt idx="23">
                  <c:v>10.2857</c:v>
                </c:pt>
                <c:pt idx="24">
                  <c:v>11.2682</c:v>
                </c:pt>
                <c:pt idx="25">
                  <c:v>13.4125</c:v>
                </c:pt>
                <c:pt idx="26">
                  <c:v>13.1168</c:v>
                </c:pt>
                <c:pt idx="27">
                  <c:v>12.4793</c:v>
                </c:pt>
                <c:pt idx="28">
                  <c:v>13.9838</c:v>
                </c:pt>
                <c:pt idx="29">
                  <c:v>14.654299999999999</c:v>
                </c:pt>
                <c:pt idx="30">
                  <c:v>13.361700000000001</c:v>
                </c:pt>
                <c:pt idx="31">
                  <c:v>14.3567</c:v>
                </c:pt>
                <c:pt idx="32">
                  <c:v>16.389500000000002</c:v>
                </c:pt>
                <c:pt idx="33">
                  <c:v>17.2361</c:v>
                </c:pt>
                <c:pt idx="34">
                  <c:v>17.821300000000001</c:v>
                </c:pt>
                <c:pt idx="35">
                  <c:v>17.642199999999999</c:v>
                </c:pt>
                <c:pt idx="36">
                  <c:v>17.748999999999999</c:v>
                </c:pt>
                <c:pt idx="37">
                  <c:v>15.872999999999999</c:v>
                </c:pt>
                <c:pt idx="38">
                  <c:v>17.106100000000001</c:v>
                </c:pt>
                <c:pt idx="39">
                  <c:v>18.0623</c:v>
                </c:pt>
                <c:pt idx="40">
                  <c:v>18.433299999999999</c:v>
                </c:pt>
                <c:pt idx="41">
                  <c:v>18.454799999999999</c:v>
                </c:pt>
                <c:pt idx="42">
                  <c:v>17.9605</c:v>
                </c:pt>
                <c:pt idx="43">
                  <c:v>18.387699999999999</c:v>
                </c:pt>
                <c:pt idx="44">
                  <c:v>20.549800000000001</c:v>
                </c:pt>
                <c:pt idx="45">
                  <c:v>23.3933</c:v>
                </c:pt>
                <c:pt idx="46">
                  <c:v>26.540900000000001</c:v>
                </c:pt>
                <c:pt idx="47">
                  <c:v>29.3248</c:v>
                </c:pt>
                <c:pt idx="48">
                  <c:v>28.508600000000001</c:v>
                </c:pt>
                <c:pt idx="49">
                  <c:v>30.778500000000001</c:v>
                </c:pt>
                <c:pt idx="50">
                  <c:v>35.813499999999998</c:v>
                </c:pt>
                <c:pt idx="51">
                  <c:v>42.6952</c:v>
                </c:pt>
                <c:pt idx="52">
                  <c:v>37.335900000000002</c:v>
                </c:pt>
                <c:pt idx="53">
                  <c:v>35.795000000000002</c:v>
                </c:pt>
                <c:pt idx="54">
                  <c:v>37.917099999999998</c:v>
                </c:pt>
                <c:pt idx="55">
                  <c:v>40.331299999999999</c:v>
                </c:pt>
                <c:pt idx="56">
                  <c:v>38.154499999999999</c:v>
                </c:pt>
                <c:pt idx="57">
                  <c:v>31.974799999999998</c:v>
                </c:pt>
                <c:pt idx="58">
                  <c:v>33.081800000000001</c:v>
                </c:pt>
                <c:pt idx="59">
                  <c:v>30.3032</c:v>
                </c:pt>
                <c:pt idx="60">
                  <c:v>30.6509</c:v>
                </c:pt>
                <c:pt idx="61">
                  <c:v>34.140500000000003</c:v>
                </c:pt>
                <c:pt idx="62">
                  <c:v>32.953200000000002</c:v>
                </c:pt>
                <c:pt idx="63">
                  <c:v>31.525500000000001</c:v>
                </c:pt>
                <c:pt idx="64">
                  <c:v>28.7196</c:v>
                </c:pt>
                <c:pt idx="65">
                  <c:v>27.983599999999999</c:v>
                </c:pt>
                <c:pt idx="66">
                  <c:v>27.431799999999999</c:v>
                </c:pt>
                <c:pt idx="67">
                  <c:v>28.8002</c:v>
                </c:pt>
                <c:pt idx="68">
                  <c:v>33.608499999999999</c:v>
                </c:pt>
                <c:pt idx="69">
                  <c:v>33.187399999999897</c:v>
                </c:pt>
                <c:pt idx="70">
                  <c:v>32.773200000000003</c:v>
                </c:pt>
                <c:pt idx="71">
                  <c:v>31.874500000000001</c:v>
                </c:pt>
                <c:pt idx="72">
                  <c:v>31.061739130434798</c:v>
                </c:pt>
                <c:pt idx="73">
                  <c:v>30.328800000000001</c:v>
                </c:pt>
                <c:pt idx="74">
                  <c:v>28.790952380952401</c:v>
                </c:pt>
                <c:pt idx="75">
                  <c:v>25.355</c:v>
                </c:pt>
                <c:pt idx="76">
                  <c:v>23.0382608695652</c:v>
                </c:pt>
                <c:pt idx="77">
                  <c:v>21.109000000000002</c:v>
                </c:pt>
                <c:pt idx="78">
                  <c:v>19.710217391304301</c:v>
                </c:pt>
                <c:pt idx="79">
                  <c:v>21.893863636363601</c:v>
                </c:pt>
                <c:pt idx="80">
                  <c:v>22.563800000000001</c:v>
                </c:pt>
                <c:pt idx="81">
                  <c:v>21.917000000000002</c:v>
                </c:pt>
                <c:pt idx="82">
                  <c:v>20.7576</c:v>
                </c:pt>
                <c:pt idx="83">
                  <c:v>19.670000000000002</c:v>
                </c:pt>
                <c:pt idx="84">
                  <c:v>19.873999999999999</c:v>
                </c:pt>
                <c:pt idx="85">
                  <c:v>20.844999999999999</c:v>
                </c:pt>
                <c:pt idx="86">
                  <c:v>20.716000000000001</c:v>
                </c:pt>
                <c:pt idx="87">
                  <c:v>19.736000000000001</c:v>
                </c:pt>
                <c:pt idx="88">
                  <c:v>19.341999999999999</c:v>
                </c:pt>
                <c:pt idx="89">
                  <c:v>19.891999999999999</c:v>
                </c:pt>
                <c:pt idx="90">
                  <c:v>20.922999999999998</c:v>
                </c:pt>
                <c:pt idx="91">
                  <c:v>19.736000000000001</c:v>
                </c:pt>
                <c:pt idx="92">
                  <c:v>18.369</c:v>
                </c:pt>
                <c:pt idx="93">
                  <c:v>17.163</c:v>
                </c:pt>
                <c:pt idx="94">
                  <c:v>15.965999999999999</c:v>
                </c:pt>
                <c:pt idx="95">
                  <c:v>16.295000000000002</c:v>
                </c:pt>
                <c:pt idx="96">
                  <c:v>17.236000000000001</c:v>
                </c:pt>
                <c:pt idx="97">
                  <c:v>16.786999999999999</c:v>
                </c:pt>
                <c:pt idx="98">
                  <c:v>16.239999999999998</c:v>
                </c:pt>
                <c:pt idx="99">
                  <c:v>16.341000000000001</c:v>
                </c:pt>
                <c:pt idx="100">
                  <c:v>16.832999999999998</c:v>
                </c:pt>
                <c:pt idx="101">
                  <c:v>16.074999999999999</c:v>
                </c:pt>
                <c:pt idx="102">
                  <c:v>15.053000000000001</c:v>
                </c:pt>
                <c:pt idx="103">
                  <c:v>14.941000000000001</c:v>
                </c:pt>
                <c:pt idx="104">
                  <c:v>14.75</c:v>
                </c:pt>
                <c:pt idx="105">
                  <c:v>15.813000000000001</c:v>
                </c:pt>
                <c:pt idx="106">
                  <c:v>14.452</c:v>
                </c:pt>
                <c:pt idx="107">
                  <c:v>14.127000000000001</c:v>
                </c:pt>
                <c:pt idx="108" formatCode="0.00">
                  <c:v>14.106</c:v>
                </c:pt>
                <c:pt idx="109" formatCode="0.00">
                  <c:v>15.167</c:v>
                </c:pt>
                <c:pt idx="110" formatCode="0.00">
                  <c:v>15.465</c:v>
                </c:pt>
                <c:pt idx="111" formatCode="0.00">
                  <c:v>16.36</c:v>
                </c:pt>
                <c:pt idx="112" formatCode="0.00">
                  <c:v>16.946999999999999</c:v>
                </c:pt>
                <c:pt idx="113" formatCode="0.00">
                  <c:v>17.286000000000001</c:v>
                </c:pt>
                <c:pt idx="114" formatCode="0.00">
                  <c:v>19.992000000000001</c:v>
                </c:pt>
                <c:pt idx="115" formatCode="0.00">
                  <c:v>19.587</c:v>
                </c:pt>
                <c:pt idx="116" formatCode="0.00">
                  <c:v>19.356999999999999</c:v>
                </c:pt>
                <c:pt idx="117" formatCode="0.00">
                  <c:v>17.655000000000001</c:v>
                </c:pt>
                <c:pt idx="118" formatCode="0.00">
                  <c:v>17.407</c:v>
                </c:pt>
                <c:pt idx="119" formatCode="0.00">
                  <c:v>16.431999999999999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E-4EF0-BDD0-32A26CEA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56008"/>
        <c:axId val="457656400"/>
      </c:lineChart>
      <c:lineChart>
        <c:grouping val="standard"/>
        <c:varyColors val="0"/>
        <c:ser>
          <c:idx val="0"/>
          <c:order val="0"/>
          <c:tx>
            <c:strRef>
              <c:f>'27'!$B$1</c:f>
              <c:strCache>
                <c:ptCount val="1"/>
                <c:pt idx="0">
                  <c:v> Gold (RHS)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'27'!$A$2:$A$122</c:f>
              <c:numCache>
                <c:formatCode>[$-409]mmm\-yy;@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'27'!$B$2:$B$122</c:f>
              <c:numCache>
                <c:formatCode>0.0</c:formatCode>
                <c:ptCount val="121"/>
                <c:pt idx="0">
                  <c:v>631.16600000000005</c:v>
                </c:pt>
                <c:pt idx="1">
                  <c:v>664.745</c:v>
                </c:pt>
                <c:pt idx="2">
                  <c:v>654.89499999999998</c:v>
                </c:pt>
                <c:pt idx="3">
                  <c:v>679.36800000000005</c:v>
                </c:pt>
                <c:pt idx="4">
                  <c:v>667.31</c:v>
                </c:pt>
                <c:pt idx="5">
                  <c:v>655.66</c:v>
                </c:pt>
                <c:pt idx="6">
                  <c:v>665.38</c:v>
                </c:pt>
                <c:pt idx="7">
                  <c:v>665.41099999999994</c:v>
                </c:pt>
                <c:pt idx="8">
                  <c:v>712.65300000000002</c:v>
                </c:pt>
                <c:pt idx="9">
                  <c:v>754.60400000000004</c:v>
                </c:pt>
                <c:pt idx="10">
                  <c:v>806.24800000000005</c:v>
                </c:pt>
                <c:pt idx="11">
                  <c:v>803.20299999999997</c:v>
                </c:pt>
                <c:pt idx="12">
                  <c:v>889.59500000000003</c:v>
                </c:pt>
                <c:pt idx="13">
                  <c:v>922.298</c:v>
                </c:pt>
                <c:pt idx="14">
                  <c:v>968.43399999999997</c:v>
                </c:pt>
                <c:pt idx="15">
                  <c:v>909.70500000000004</c:v>
                </c:pt>
                <c:pt idx="16">
                  <c:v>888.66300000000001</c:v>
                </c:pt>
                <c:pt idx="17">
                  <c:v>889.48800000000006</c:v>
                </c:pt>
                <c:pt idx="18">
                  <c:v>939.77200000000005</c:v>
                </c:pt>
                <c:pt idx="19">
                  <c:v>839.02499999999998</c:v>
                </c:pt>
                <c:pt idx="20">
                  <c:v>829.93200000000002</c:v>
                </c:pt>
                <c:pt idx="21">
                  <c:v>806.62</c:v>
                </c:pt>
                <c:pt idx="22">
                  <c:v>760.86300000000006</c:v>
                </c:pt>
                <c:pt idx="23">
                  <c:v>816.09199999999998</c:v>
                </c:pt>
                <c:pt idx="24">
                  <c:v>858.69</c:v>
                </c:pt>
                <c:pt idx="25">
                  <c:v>943</c:v>
                </c:pt>
                <c:pt idx="26">
                  <c:v>924.27300000000002</c:v>
                </c:pt>
                <c:pt idx="27">
                  <c:v>890.2</c:v>
                </c:pt>
                <c:pt idx="28">
                  <c:v>928.64499999999998</c:v>
                </c:pt>
                <c:pt idx="29">
                  <c:v>945.67</c:v>
                </c:pt>
                <c:pt idx="30">
                  <c:v>934.22799999999995</c:v>
                </c:pt>
                <c:pt idx="31">
                  <c:v>949.375</c:v>
                </c:pt>
                <c:pt idx="32">
                  <c:v>996.59100000000001</c:v>
                </c:pt>
                <c:pt idx="33">
                  <c:v>1043.1590000000001</c:v>
                </c:pt>
                <c:pt idx="34">
                  <c:v>1127.0360000000001</c:v>
                </c:pt>
                <c:pt idx="35">
                  <c:v>1134.7239999999999</c:v>
                </c:pt>
                <c:pt idx="36">
                  <c:v>1117.963</c:v>
                </c:pt>
                <c:pt idx="37">
                  <c:v>1095.413</c:v>
                </c:pt>
                <c:pt idx="38">
                  <c:v>1113.337</c:v>
                </c:pt>
                <c:pt idx="39">
                  <c:v>1148.6880000000001</c:v>
                </c:pt>
                <c:pt idx="40">
                  <c:v>1205.434</c:v>
                </c:pt>
                <c:pt idx="41">
                  <c:v>1232.92</c:v>
                </c:pt>
                <c:pt idx="42">
                  <c:v>1192.9659999999999</c:v>
                </c:pt>
                <c:pt idx="43">
                  <c:v>1215.81</c:v>
                </c:pt>
                <c:pt idx="44">
                  <c:v>1270.9770000000001</c:v>
                </c:pt>
                <c:pt idx="45">
                  <c:v>1342.0239999999999</c:v>
                </c:pt>
                <c:pt idx="46">
                  <c:v>1369.886</c:v>
                </c:pt>
                <c:pt idx="47">
                  <c:v>1390.5530000000001</c:v>
                </c:pt>
                <c:pt idx="48">
                  <c:v>1360.46</c:v>
                </c:pt>
                <c:pt idx="49">
                  <c:v>1374.68</c:v>
                </c:pt>
                <c:pt idx="50">
                  <c:v>1423.26</c:v>
                </c:pt>
                <c:pt idx="51">
                  <c:v>1480.89</c:v>
                </c:pt>
                <c:pt idx="52">
                  <c:v>1512.58</c:v>
                </c:pt>
                <c:pt idx="53">
                  <c:v>1529.36</c:v>
                </c:pt>
                <c:pt idx="54">
                  <c:v>1572.75</c:v>
                </c:pt>
                <c:pt idx="55">
                  <c:v>1759.01</c:v>
                </c:pt>
                <c:pt idx="56">
                  <c:v>1772.14</c:v>
                </c:pt>
                <c:pt idx="57">
                  <c:v>1666.43</c:v>
                </c:pt>
                <c:pt idx="58">
                  <c:v>1739</c:v>
                </c:pt>
                <c:pt idx="59">
                  <c:v>1639.97</c:v>
                </c:pt>
                <c:pt idx="60">
                  <c:v>1654.05</c:v>
                </c:pt>
                <c:pt idx="61">
                  <c:v>1744.82</c:v>
                </c:pt>
                <c:pt idx="62">
                  <c:v>1675.95</c:v>
                </c:pt>
                <c:pt idx="63">
                  <c:v>1649.2</c:v>
                </c:pt>
                <c:pt idx="64">
                  <c:v>1589.04</c:v>
                </c:pt>
                <c:pt idx="65">
                  <c:v>1598.76</c:v>
                </c:pt>
                <c:pt idx="66">
                  <c:v>1594.29</c:v>
                </c:pt>
                <c:pt idx="67">
                  <c:v>1630.31</c:v>
                </c:pt>
                <c:pt idx="68">
                  <c:v>1744.81</c:v>
                </c:pt>
                <c:pt idx="69">
                  <c:v>1746.58</c:v>
                </c:pt>
                <c:pt idx="70">
                  <c:v>1721.64</c:v>
                </c:pt>
                <c:pt idx="71">
                  <c:v>1684.7619999999999</c:v>
                </c:pt>
                <c:pt idx="72">
                  <c:v>1671.8478260869599</c:v>
                </c:pt>
                <c:pt idx="73">
                  <c:v>1627.57</c:v>
                </c:pt>
                <c:pt idx="74">
                  <c:v>1593.08619047619</c:v>
                </c:pt>
                <c:pt idx="75">
                  <c:v>1487.8572727272699</c:v>
                </c:pt>
                <c:pt idx="76">
                  <c:v>1414.02695652174</c:v>
                </c:pt>
                <c:pt idx="77">
                  <c:v>1343.35</c:v>
                </c:pt>
                <c:pt idx="78">
                  <c:v>1285.51565217391</c:v>
                </c:pt>
                <c:pt idx="79">
                  <c:v>1351.74181818182</c:v>
                </c:pt>
                <c:pt idx="80">
                  <c:v>1348.6</c:v>
                </c:pt>
                <c:pt idx="81">
                  <c:v>1316.58</c:v>
                </c:pt>
                <c:pt idx="82">
                  <c:v>1275.8599999999999</c:v>
                </c:pt>
                <c:pt idx="83">
                  <c:v>1221.5119047619</c:v>
                </c:pt>
                <c:pt idx="84">
                  <c:v>1244.27</c:v>
                </c:pt>
                <c:pt idx="85">
                  <c:v>1299.58</c:v>
                </c:pt>
                <c:pt idx="86">
                  <c:v>1336.08</c:v>
                </c:pt>
                <c:pt idx="87">
                  <c:v>1298.45</c:v>
                </c:pt>
                <c:pt idx="88">
                  <c:v>1288.74</c:v>
                </c:pt>
                <c:pt idx="89">
                  <c:v>1279.0999999999999</c:v>
                </c:pt>
                <c:pt idx="90">
                  <c:v>1310.5899999999999</c:v>
                </c:pt>
                <c:pt idx="91">
                  <c:v>1295.1300000000001</c:v>
                </c:pt>
                <c:pt idx="92">
                  <c:v>1236.55</c:v>
                </c:pt>
                <c:pt idx="93">
                  <c:v>1222.49</c:v>
                </c:pt>
                <c:pt idx="94">
                  <c:v>1175.33</c:v>
                </c:pt>
                <c:pt idx="95">
                  <c:v>1200.6199999999999</c:v>
                </c:pt>
                <c:pt idx="96">
                  <c:v>1250.75</c:v>
                </c:pt>
                <c:pt idx="97">
                  <c:v>1227.08</c:v>
                </c:pt>
                <c:pt idx="98">
                  <c:v>1178.6300000000001</c:v>
                </c:pt>
                <c:pt idx="99">
                  <c:v>1198.93</c:v>
                </c:pt>
                <c:pt idx="100">
                  <c:v>1198.6300000000001</c:v>
                </c:pt>
                <c:pt idx="101">
                  <c:v>1181.5</c:v>
                </c:pt>
                <c:pt idx="102">
                  <c:v>1128.31</c:v>
                </c:pt>
                <c:pt idx="103">
                  <c:v>1117.93</c:v>
                </c:pt>
                <c:pt idx="104">
                  <c:v>1124.77</c:v>
                </c:pt>
                <c:pt idx="105">
                  <c:v>1159.25</c:v>
                </c:pt>
                <c:pt idx="106">
                  <c:v>1086.44</c:v>
                </c:pt>
                <c:pt idx="107">
                  <c:v>1075.74</c:v>
                </c:pt>
                <c:pt idx="108" formatCode="0.00">
                  <c:v>1097.9100000000001</c:v>
                </c:pt>
                <c:pt idx="109" formatCode="0.00">
                  <c:v>1199.5</c:v>
                </c:pt>
                <c:pt idx="110" formatCode="0.00">
                  <c:v>1245.1400000000001</c:v>
                </c:pt>
                <c:pt idx="111" formatCode="0.00">
                  <c:v>1242.26</c:v>
                </c:pt>
                <c:pt idx="112" formatCode="0.00">
                  <c:v>1260.95</c:v>
                </c:pt>
                <c:pt idx="113" formatCode="0.00">
                  <c:v>1276.4000000000001</c:v>
                </c:pt>
                <c:pt idx="114" formatCode="0.00">
                  <c:v>1336.65</c:v>
                </c:pt>
                <c:pt idx="115" formatCode="0.00">
                  <c:v>1340.17</c:v>
                </c:pt>
                <c:pt idx="116" formatCode="0.00">
                  <c:v>1326.61</c:v>
                </c:pt>
                <c:pt idx="117" formatCode="0.00">
                  <c:v>1266.55</c:v>
                </c:pt>
                <c:pt idx="118" formatCode="0.00">
                  <c:v>1238.3499999999999</c:v>
                </c:pt>
                <c:pt idx="119" formatCode="0.00">
                  <c:v>1157.3599999999999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E-4EF0-BDD0-32A26CEA7C94}"/>
            </c:ext>
          </c:extLst>
        </c:ser>
        <c:ser>
          <c:idx val="1"/>
          <c:order val="1"/>
          <c:tx>
            <c:strRef>
              <c:f>'27'!$C$1</c:f>
              <c:strCache>
                <c:ptCount val="1"/>
                <c:pt idx="0">
                  <c:v> Platinum (RHS)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'27'!$A$2:$A$122</c:f>
              <c:numCache>
                <c:formatCode>[$-409]mmm\-yy;@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'27'!$C$2:$C$122</c:f>
              <c:numCache>
                <c:formatCode>0.0</c:formatCode>
                <c:ptCount val="121"/>
                <c:pt idx="0">
                  <c:v>1146.6500000000001</c:v>
                </c:pt>
                <c:pt idx="1">
                  <c:v>1204.55</c:v>
                </c:pt>
                <c:pt idx="2">
                  <c:v>1218.77</c:v>
                </c:pt>
                <c:pt idx="3">
                  <c:v>1275.81</c:v>
                </c:pt>
                <c:pt idx="4">
                  <c:v>1300.6500000000001</c:v>
                </c:pt>
                <c:pt idx="5">
                  <c:v>1286.24</c:v>
                </c:pt>
                <c:pt idx="6">
                  <c:v>1303.02</c:v>
                </c:pt>
                <c:pt idx="7">
                  <c:v>1263.6099999999999</c:v>
                </c:pt>
                <c:pt idx="8">
                  <c:v>1307.6500000000001</c:v>
                </c:pt>
                <c:pt idx="9">
                  <c:v>1410.7</c:v>
                </c:pt>
                <c:pt idx="10">
                  <c:v>1448.73</c:v>
                </c:pt>
                <c:pt idx="11">
                  <c:v>1492.9</c:v>
                </c:pt>
                <c:pt idx="12">
                  <c:v>1583.3</c:v>
                </c:pt>
                <c:pt idx="13">
                  <c:v>1999.67</c:v>
                </c:pt>
                <c:pt idx="14">
                  <c:v>2025.19</c:v>
                </c:pt>
                <c:pt idx="15">
                  <c:v>1988.41</c:v>
                </c:pt>
                <c:pt idx="16">
                  <c:v>2052.4499999999998</c:v>
                </c:pt>
                <c:pt idx="17">
                  <c:v>2039.24</c:v>
                </c:pt>
                <c:pt idx="18">
                  <c:v>1904.43</c:v>
                </c:pt>
                <c:pt idx="19">
                  <c:v>1485.55</c:v>
                </c:pt>
                <c:pt idx="20">
                  <c:v>1223.18</c:v>
                </c:pt>
                <c:pt idx="21">
                  <c:v>912.57</c:v>
                </c:pt>
                <c:pt idx="22">
                  <c:v>840.3</c:v>
                </c:pt>
                <c:pt idx="23">
                  <c:v>839.7</c:v>
                </c:pt>
                <c:pt idx="24">
                  <c:v>947.41</c:v>
                </c:pt>
                <c:pt idx="25">
                  <c:v>1033.25</c:v>
                </c:pt>
                <c:pt idx="26">
                  <c:v>1081.77</c:v>
                </c:pt>
                <c:pt idx="27">
                  <c:v>1165.45</c:v>
                </c:pt>
                <c:pt idx="28">
                  <c:v>1128.67</c:v>
                </c:pt>
                <c:pt idx="29">
                  <c:v>1217.8599999999999</c:v>
                </c:pt>
                <c:pt idx="30">
                  <c:v>1162.26</c:v>
                </c:pt>
                <c:pt idx="31">
                  <c:v>1244.57</c:v>
                </c:pt>
                <c:pt idx="32">
                  <c:v>1288.7</c:v>
                </c:pt>
                <c:pt idx="33">
                  <c:v>1332.77</c:v>
                </c:pt>
                <c:pt idx="34">
                  <c:v>1400.62</c:v>
                </c:pt>
                <c:pt idx="35">
                  <c:v>1437.48</c:v>
                </c:pt>
                <c:pt idx="36">
                  <c:v>1557.9</c:v>
                </c:pt>
                <c:pt idx="37">
                  <c:v>1520.35</c:v>
                </c:pt>
                <c:pt idx="38">
                  <c:v>1599.43</c:v>
                </c:pt>
                <c:pt idx="39">
                  <c:v>1710.5</c:v>
                </c:pt>
                <c:pt idx="40">
                  <c:v>1624.86</c:v>
                </c:pt>
                <c:pt idx="41">
                  <c:v>1553.23</c:v>
                </c:pt>
                <c:pt idx="42">
                  <c:v>1525.59</c:v>
                </c:pt>
                <c:pt idx="43">
                  <c:v>1540.59</c:v>
                </c:pt>
                <c:pt idx="44">
                  <c:v>1591.75</c:v>
                </c:pt>
                <c:pt idx="45">
                  <c:v>1688.69</c:v>
                </c:pt>
                <c:pt idx="46">
                  <c:v>1692.77</c:v>
                </c:pt>
                <c:pt idx="47">
                  <c:v>1711.39</c:v>
                </c:pt>
                <c:pt idx="48">
                  <c:v>1785.43</c:v>
                </c:pt>
                <c:pt idx="49">
                  <c:v>1825.9</c:v>
                </c:pt>
                <c:pt idx="50">
                  <c:v>1770.17</c:v>
                </c:pt>
                <c:pt idx="51">
                  <c:v>1797.9</c:v>
                </c:pt>
                <c:pt idx="52">
                  <c:v>1786.55</c:v>
                </c:pt>
                <c:pt idx="53">
                  <c:v>1768.5</c:v>
                </c:pt>
                <c:pt idx="54">
                  <c:v>1759.76</c:v>
                </c:pt>
                <c:pt idx="55">
                  <c:v>1804.7</c:v>
                </c:pt>
                <c:pt idx="56">
                  <c:v>1748.11</c:v>
                </c:pt>
                <c:pt idx="57">
                  <c:v>1535.19</c:v>
                </c:pt>
                <c:pt idx="58">
                  <c:v>1596.98</c:v>
                </c:pt>
                <c:pt idx="59">
                  <c:v>1454.59</c:v>
                </c:pt>
                <c:pt idx="60">
                  <c:v>1499.32</c:v>
                </c:pt>
                <c:pt idx="61">
                  <c:v>1657.76</c:v>
                </c:pt>
                <c:pt idx="62">
                  <c:v>1655.41</c:v>
                </c:pt>
                <c:pt idx="63">
                  <c:v>1585.81</c:v>
                </c:pt>
                <c:pt idx="64">
                  <c:v>1470.7</c:v>
                </c:pt>
                <c:pt idx="65">
                  <c:v>1443.86</c:v>
                </c:pt>
                <c:pt idx="66">
                  <c:v>1425.82</c:v>
                </c:pt>
                <c:pt idx="67">
                  <c:v>1453.26</c:v>
                </c:pt>
                <c:pt idx="68">
                  <c:v>1623.65</c:v>
                </c:pt>
                <c:pt idx="69">
                  <c:v>1635.83</c:v>
                </c:pt>
                <c:pt idx="70">
                  <c:v>1576.36</c:v>
                </c:pt>
                <c:pt idx="71">
                  <c:v>1582.25</c:v>
                </c:pt>
                <c:pt idx="72">
                  <c:v>1638.8913043478301</c:v>
                </c:pt>
                <c:pt idx="73">
                  <c:v>1674.55</c:v>
                </c:pt>
                <c:pt idx="74">
                  <c:v>1582.9523809523801</c:v>
                </c:pt>
                <c:pt idx="75">
                  <c:v>1493.0681818181799</c:v>
                </c:pt>
                <c:pt idx="76">
                  <c:v>1475.1739130434801</c:v>
                </c:pt>
                <c:pt idx="77">
                  <c:v>1430.23</c:v>
                </c:pt>
                <c:pt idx="78">
                  <c:v>1401.47826086957</c:v>
                </c:pt>
                <c:pt idx="79">
                  <c:v>1496.0909090909099</c:v>
                </c:pt>
                <c:pt idx="80">
                  <c:v>1456.86</c:v>
                </c:pt>
                <c:pt idx="81">
                  <c:v>1413.48</c:v>
                </c:pt>
                <c:pt idx="82">
                  <c:v>1420.1</c:v>
                </c:pt>
                <c:pt idx="83">
                  <c:v>1355.6666666666699</c:v>
                </c:pt>
                <c:pt idx="84">
                  <c:v>1420.95</c:v>
                </c:pt>
                <c:pt idx="85">
                  <c:v>1409.53</c:v>
                </c:pt>
                <c:pt idx="86">
                  <c:v>1451.62</c:v>
                </c:pt>
                <c:pt idx="87">
                  <c:v>1430.33</c:v>
                </c:pt>
                <c:pt idx="88">
                  <c:v>1456.27</c:v>
                </c:pt>
                <c:pt idx="89">
                  <c:v>1452.76</c:v>
                </c:pt>
                <c:pt idx="90">
                  <c:v>1492.18</c:v>
                </c:pt>
                <c:pt idx="91">
                  <c:v>1446.33</c:v>
                </c:pt>
                <c:pt idx="92">
                  <c:v>1359.48</c:v>
                </c:pt>
                <c:pt idx="93">
                  <c:v>1259.76</c:v>
                </c:pt>
                <c:pt idx="94">
                  <c:v>1208.32</c:v>
                </c:pt>
                <c:pt idx="95">
                  <c:v>1215.32</c:v>
                </c:pt>
                <c:pt idx="96">
                  <c:v>1242.45</c:v>
                </c:pt>
                <c:pt idx="97">
                  <c:v>1197.1600000000001</c:v>
                </c:pt>
                <c:pt idx="98">
                  <c:v>1138.6400000000001</c:v>
                </c:pt>
                <c:pt idx="99">
                  <c:v>1151.29</c:v>
                </c:pt>
                <c:pt idx="100">
                  <c:v>1140.4000000000001</c:v>
                </c:pt>
                <c:pt idx="101">
                  <c:v>1088.82</c:v>
                </c:pt>
                <c:pt idx="102">
                  <c:v>1009.27</c:v>
                </c:pt>
                <c:pt idx="103">
                  <c:v>984.1</c:v>
                </c:pt>
                <c:pt idx="104">
                  <c:v>964.38</c:v>
                </c:pt>
                <c:pt idx="105">
                  <c:v>976.91</c:v>
                </c:pt>
                <c:pt idx="106">
                  <c:v>885.2</c:v>
                </c:pt>
                <c:pt idx="107">
                  <c:v>859.82</c:v>
                </c:pt>
                <c:pt idx="108" formatCode="0.00">
                  <c:v>855.25</c:v>
                </c:pt>
                <c:pt idx="109" formatCode="0.00">
                  <c:v>919.35</c:v>
                </c:pt>
                <c:pt idx="110" formatCode="0.00">
                  <c:v>967.73</c:v>
                </c:pt>
                <c:pt idx="111" formatCode="0.00">
                  <c:v>994.19</c:v>
                </c:pt>
                <c:pt idx="112" formatCode="0.00">
                  <c:v>1035.8599999999999</c:v>
                </c:pt>
                <c:pt idx="113" formatCode="0.00">
                  <c:v>984.14</c:v>
                </c:pt>
                <c:pt idx="114" formatCode="0.00">
                  <c:v>1087.5</c:v>
                </c:pt>
                <c:pt idx="115" formatCode="0.00">
                  <c:v>1121.6500000000001</c:v>
                </c:pt>
                <c:pt idx="116" formatCode="0.00">
                  <c:v>1046.71</c:v>
                </c:pt>
                <c:pt idx="117" formatCode="0.00">
                  <c:v>959.14</c:v>
                </c:pt>
                <c:pt idx="118" formatCode="0.00">
                  <c:v>955.14</c:v>
                </c:pt>
                <c:pt idx="119" formatCode="0.00">
                  <c:v>918.38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DE-4EF0-BDD0-32A26CEA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57184"/>
        <c:axId val="457656792"/>
      </c:lineChart>
      <c:dateAx>
        <c:axId val="457656008"/>
        <c:scaling>
          <c:orientation val="minMax"/>
          <c:max val="42736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656400"/>
        <c:crosses val="autoZero"/>
        <c:auto val="1"/>
        <c:lblOffset val="100"/>
        <c:baseTimeUnit val="months"/>
        <c:majorUnit val="24"/>
        <c:majorTimeUnit val="months"/>
      </c:dateAx>
      <c:valAx>
        <c:axId val="457656400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656008"/>
        <c:crosses val="autoZero"/>
        <c:crossBetween val="midCat"/>
        <c:majorUnit val="10"/>
      </c:valAx>
      <c:valAx>
        <c:axId val="457656792"/>
        <c:scaling>
          <c:orientation val="minMax"/>
          <c:max val="2100"/>
          <c:min val="6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7657184"/>
        <c:crosses val="max"/>
        <c:crossBetween val="between"/>
        <c:majorUnit val="300"/>
      </c:valAx>
      <c:dateAx>
        <c:axId val="457657184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4576567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77887139107604E-2"/>
          <c:y val="0.11968408840199322"/>
          <c:w val="0.87318593043687764"/>
          <c:h val="0.78685714557419451"/>
        </c:manualLayout>
      </c:layout>
      <c:areaChart>
        <c:grouping val="stacked"/>
        <c:varyColors val="0"/>
        <c:ser>
          <c:idx val="0"/>
          <c:order val="0"/>
          <c:tx>
            <c:strRef>
              <c:f>'28'!$B$1</c:f>
              <c:strCache>
                <c:ptCount val="1"/>
                <c:pt idx="0">
                  <c:v>Americas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'28'!$A$2:$A$266</c:f>
              <c:numCache>
                <c:formatCode>mmm\-yy</c:formatCode>
                <c:ptCount val="265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</c:numCache>
            </c:numRef>
          </c:cat>
          <c:val>
            <c:numRef>
              <c:f>'28'!$B$2:$B$266</c:f>
              <c:numCache>
                <c:formatCode>General</c:formatCode>
                <c:ptCount val="265"/>
                <c:pt idx="0">
                  <c:v>57500</c:v>
                </c:pt>
                <c:pt idx="1">
                  <c:v>56885</c:v>
                </c:pt>
                <c:pt idx="2">
                  <c:v>59628</c:v>
                </c:pt>
                <c:pt idx="3">
                  <c:v>59309</c:v>
                </c:pt>
                <c:pt idx="4">
                  <c:v>61195</c:v>
                </c:pt>
                <c:pt idx="5">
                  <c:v>61006</c:v>
                </c:pt>
                <c:pt idx="6">
                  <c:v>61317</c:v>
                </c:pt>
                <c:pt idx="7">
                  <c:v>61460</c:v>
                </c:pt>
                <c:pt idx="8">
                  <c:v>62107</c:v>
                </c:pt>
                <c:pt idx="9">
                  <c:v>60610</c:v>
                </c:pt>
                <c:pt idx="10">
                  <c:v>61659</c:v>
                </c:pt>
                <c:pt idx="11">
                  <c:v>62799</c:v>
                </c:pt>
                <c:pt idx="12">
                  <c:v>62799</c:v>
                </c:pt>
                <c:pt idx="13">
                  <c:v>62342</c:v>
                </c:pt>
                <c:pt idx="14">
                  <c:v>63135</c:v>
                </c:pt>
                <c:pt idx="15">
                  <c:v>63951</c:v>
                </c:pt>
                <c:pt idx="16">
                  <c:v>65185</c:v>
                </c:pt>
                <c:pt idx="17">
                  <c:v>63729</c:v>
                </c:pt>
                <c:pt idx="18">
                  <c:v>64423</c:v>
                </c:pt>
                <c:pt idx="19">
                  <c:v>64849</c:v>
                </c:pt>
                <c:pt idx="20">
                  <c:v>64731</c:v>
                </c:pt>
                <c:pt idx="21">
                  <c:v>65377</c:v>
                </c:pt>
                <c:pt idx="22">
                  <c:v>64792</c:v>
                </c:pt>
                <c:pt idx="23">
                  <c:v>64963</c:v>
                </c:pt>
                <c:pt idx="24">
                  <c:v>66250</c:v>
                </c:pt>
                <c:pt idx="25">
                  <c:v>65106</c:v>
                </c:pt>
                <c:pt idx="26">
                  <c:v>68052</c:v>
                </c:pt>
                <c:pt idx="27">
                  <c:v>67875</c:v>
                </c:pt>
                <c:pt idx="28">
                  <c:v>68755</c:v>
                </c:pt>
                <c:pt idx="29">
                  <c:v>68275</c:v>
                </c:pt>
                <c:pt idx="30">
                  <c:v>68988</c:v>
                </c:pt>
                <c:pt idx="31">
                  <c:v>69862</c:v>
                </c:pt>
                <c:pt idx="32">
                  <c:v>70550</c:v>
                </c:pt>
                <c:pt idx="33">
                  <c:v>70964</c:v>
                </c:pt>
                <c:pt idx="34">
                  <c:v>70155</c:v>
                </c:pt>
                <c:pt idx="35">
                  <c:v>70069</c:v>
                </c:pt>
                <c:pt idx="36">
                  <c:v>66992</c:v>
                </c:pt>
                <c:pt idx="37">
                  <c:v>64185</c:v>
                </c:pt>
                <c:pt idx="38">
                  <c:v>67303</c:v>
                </c:pt>
                <c:pt idx="39">
                  <c:v>66851</c:v>
                </c:pt>
                <c:pt idx="40">
                  <c:v>66563</c:v>
                </c:pt>
                <c:pt idx="41">
                  <c:v>66417</c:v>
                </c:pt>
                <c:pt idx="42">
                  <c:v>74161</c:v>
                </c:pt>
                <c:pt idx="43">
                  <c:v>76717</c:v>
                </c:pt>
                <c:pt idx="44">
                  <c:v>75603</c:v>
                </c:pt>
                <c:pt idx="45">
                  <c:v>74187</c:v>
                </c:pt>
                <c:pt idx="46">
                  <c:v>72849</c:v>
                </c:pt>
                <c:pt idx="47">
                  <c:v>76099</c:v>
                </c:pt>
                <c:pt idx="48">
                  <c:v>70534</c:v>
                </c:pt>
                <c:pt idx="49">
                  <c:v>68148</c:v>
                </c:pt>
                <c:pt idx="50">
                  <c:v>73868</c:v>
                </c:pt>
                <c:pt idx="51">
                  <c:v>71941</c:v>
                </c:pt>
                <c:pt idx="52">
                  <c:v>72637</c:v>
                </c:pt>
                <c:pt idx="53">
                  <c:v>74042</c:v>
                </c:pt>
                <c:pt idx="54">
                  <c:v>71911</c:v>
                </c:pt>
                <c:pt idx="55">
                  <c:v>73537</c:v>
                </c:pt>
                <c:pt idx="56">
                  <c:v>73761</c:v>
                </c:pt>
                <c:pt idx="57">
                  <c:v>74945</c:v>
                </c:pt>
                <c:pt idx="58">
                  <c:v>77632</c:v>
                </c:pt>
                <c:pt idx="59">
                  <c:v>73377</c:v>
                </c:pt>
                <c:pt idx="60">
                  <c:v>72176</c:v>
                </c:pt>
                <c:pt idx="61">
                  <c:v>72047</c:v>
                </c:pt>
                <c:pt idx="62">
                  <c:v>76274</c:v>
                </c:pt>
                <c:pt idx="63">
                  <c:v>73571</c:v>
                </c:pt>
                <c:pt idx="64">
                  <c:v>74302</c:v>
                </c:pt>
                <c:pt idx="65">
                  <c:v>75102</c:v>
                </c:pt>
                <c:pt idx="66">
                  <c:v>74291</c:v>
                </c:pt>
                <c:pt idx="67">
                  <c:v>75283</c:v>
                </c:pt>
                <c:pt idx="68">
                  <c:v>76210</c:v>
                </c:pt>
                <c:pt idx="69">
                  <c:v>75138</c:v>
                </c:pt>
                <c:pt idx="70">
                  <c:v>73826</c:v>
                </c:pt>
                <c:pt idx="71">
                  <c:v>73771</c:v>
                </c:pt>
                <c:pt idx="72">
                  <c:v>73445</c:v>
                </c:pt>
                <c:pt idx="73">
                  <c:v>68365</c:v>
                </c:pt>
                <c:pt idx="74">
                  <c:v>70781</c:v>
                </c:pt>
                <c:pt idx="75">
                  <c:v>69864</c:v>
                </c:pt>
                <c:pt idx="76">
                  <c:v>74857</c:v>
                </c:pt>
                <c:pt idx="77">
                  <c:v>75300</c:v>
                </c:pt>
                <c:pt idx="78">
                  <c:v>69053</c:v>
                </c:pt>
                <c:pt idx="79">
                  <c:v>71635</c:v>
                </c:pt>
                <c:pt idx="80">
                  <c:v>69012</c:v>
                </c:pt>
                <c:pt idx="81">
                  <c:v>75473</c:v>
                </c:pt>
                <c:pt idx="82">
                  <c:v>72094</c:v>
                </c:pt>
                <c:pt idx="83">
                  <c:v>75795</c:v>
                </c:pt>
                <c:pt idx="84">
                  <c:v>67760</c:v>
                </c:pt>
                <c:pt idx="85">
                  <c:v>65227</c:v>
                </c:pt>
                <c:pt idx="86">
                  <c:v>66405</c:v>
                </c:pt>
                <c:pt idx="87">
                  <c:v>64974</c:v>
                </c:pt>
                <c:pt idx="88">
                  <c:v>68362</c:v>
                </c:pt>
                <c:pt idx="89">
                  <c:v>68205</c:v>
                </c:pt>
                <c:pt idx="90">
                  <c:v>65979</c:v>
                </c:pt>
                <c:pt idx="91">
                  <c:v>68917</c:v>
                </c:pt>
                <c:pt idx="92">
                  <c:v>69116</c:v>
                </c:pt>
                <c:pt idx="93">
                  <c:v>71183</c:v>
                </c:pt>
                <c:pt idx="94">
                  <c:v>69419</c:v>
                </c:pt>
                <c:pt idx="95">
                  <c:v>70407</c:v>
                </c:pt>
                <c:pt idx="96">
                  <c:v>66928</c:v>
                </c:pt>
                <c:pt idx="97">
                  <c:v>63313</c:v>
                </c:pt>
                <c:pt idx="98">
                  <c:v>65440</c:v>
                </c:pt>
                <c:pt idx="99">
                  <c:v>62561</c:v>
                </c:pt>
                <c:pt idx="100">
                  <c:v>65747</c:v>
                </c:pt>
                <c:pt idx="101">
                  <c:v>71352</c:v>
                </c:pt>
                <c:pt idx="102">
                  <c:v>70407</c:v>
                </c:pt>
                <c:pt idx="103">
                  <c:v>69411</c:v>
                </c:pt>
                <c:pt idx="104">
                  <c:v>72498</c:v>
                </c:pt>
                <c:pt idx="105">
                  <c:v>71976</c:v>
                </c:pt>
                <c:pt idx="106">
                  <c:v>67060</c:v>
                </c:pt>
                <c:pt idx="107">
                  <c:v>66953</c:v>
                </c:pt>
                <c:pt idx="108">
                  <c:v>68084</c:v>
                </c:pt>
                <c:pt idx="109">
                  <c:v>64634</c:v>
                </c:pt>
                <c:pt idx="110">
                  <c:v>70091</c:v>
                </c:pt>
                <c:pt idx="111">
                  <c:v>63503</c:v>
                </c:pt>
                <c:pt idx="112">
                  <c:v>65596</c:v>
                </c:pt>
                <c:pt idx="113">
                  <c:v>66967</c:v>
                </c:pt>
                <c:pt idx="114">
                  <c:v>65027</c:v>
                </c:pt>
                <c:pt idx="115">
                  <c:v>65096</c:v>
                </c:pt>
                <c:pt idx="116">
                  <c:v>66261</c:v>
                </c:pt>
                <c:pt idx="117">
                  <c:v>66209</c:v>
                </c:pt>
                <c:pt idx="118">
                  <c:v>67216</c:v>
                </c:pt>
                <c:pt idx="119">
                  <c:v>69597</c:v>
                </c:pt>
                <c:pt idx="120">
                  <c:v>63562</c:v>
                </c:pt>
                <c:pt idx="121">
                  <c:v>59807</c:v>
                </c:pt>
                <c:pt idx="122">
                  <c:v>69530</c:v>
                </c:pt>
                <c:pt idx="123">
                  <c:v>63864</c:v>
                </c:pt>
                <c:pt idx="124">
                  <c:v>62858</c:v>
                </c:pt>
                <c:pt idx="125">
                  <c:v>67857</c:v>
                </c:pt>
                <c:pt idx="126">
                  <c:v>66423</c:v>
                </c:pt>
                <c:pt idx="127">
                  <c:v>71024</c:v>
                </c:pt>
                <c:pt idx="128">
                  <c:v>71394</c:v>
                </c:pt>
                <c:pt idx="129">
                  <c:v>72376</c:v>
                </c:pt>
                <c:pt idx="130">
                  <c:v>73673</c:v>
                </c:pt>
                <c:pt idx="131">
                  <c:v>74004</c:v>
                </c:pt>
                <c:pt idx="132">
                  <c:v>67379</c:v>
                </c:pt>
                <c:pt idx="133">
                  <c:v>64976</c:v>
                </c:pt>
                <c:pt idx="134">
                  <c:v>72478</c:v>
                </c:pt>
                <c:pt idx="135">
                  <c:v>65685</c:v>
                </c:pt>
                <c:pt idx="136">
                  <c:v>66869</c:v>
                </c:pt>
                <c:pt idx="137">
                  <c:v>68307</c:v>
                </c:pt>
                <c:pt idx="138">
                  <c:v>64424</c:v>
                </c:pt>
                <c:pt idx="139">
                  <c:v>65553</c:v>
                </c:pt>
                <c:pt idx="140">
                  <c:v>66476</c:v>
                </c:pt>
                <c:pt idx="141">
                  <c:v>67862</c:v>
                </c:pt>
                <c:pt idx="142">
                  <c:v>69009</c:v>
                </c:pt>
                <c:pt idx="143">
                  <c:v>70930</c:v>
                </c:pt>
                <c:pt idx="144">
                  <c:v>61078</c:v>
                </c:pt>
                <c:pt idx="145">
                  <c:v>58854</c:v>
                </c:pt>
                <c:pt idx="146">
                  <c:v>63126</c:v>
                </c:pt>
                <c:pt idx="147">
                  <c:v>62303</c:v>
                </c:pt>
                <c:pt idx="148">
                  <c:v>63615</c:v>
                </c:pt>
                <c:pt idx="149">
                  <c:v>63313</c:v>
                </c:pt>
                <c:pt idx="150">
                  <c:v>61875</c:v>
                </c:pt>
                <c:pt idx="151">
                  <c:v>64149</c:v>
                </c:pt>
                <c:pt idx="152">
                  <c:v>65982</c:v>
                </c:pt>
                <c:pt idx="153">
                  <c:v>63374</c:v>
                </c:pt>
                <c:pt idx="154">
                  <c:v>65734</c:v>
                </c:pt>
                <c:pt idx="155">
                  <c:v>70846</c:v>
                </c:pt>
                <c:pt idx="156">
                  <c:v>60071</c:v>
                </c:pt>
                <c:pt idx="157">
                  <c:v>58894</c:v>
                </c:pt>
                <c:pt idx="158">
                  <c:v>62040</c:v>
                </c:pt>
                <c:pt idx="159">
                  <c:v>60820</c:v>
                </c:pt>
                <c:pt idx="160">
                  <c:v>64924</c:v>
                </c:pt>
                <c:pt idx="161">
                  <c:v>66954</c:v>
                </c:pt>
                <c:pt idx="162">
                  <c:v>66248</c:v>
                </c:pt>
                <c:pt idx="163">
                  <c:v>65750</c:v>
                </c:pt>
                <c:pt idx="164">
                  <c:v>68567</c:v>
                </c:pt>
                <c:pt idx="165">
                  <c:v>68775</c:v>
                </c:pt>
                <c:pt idx="166">
                  <c:v>68876</c:v>
                </c:pt>
                <c:pt idx="167">
                  <c:v>74186</c:v>
                </c:pt>
                <c:pt idx="168">
                  <c:v>65458</c:v>
                </c:pt>
                <c:pt idx="169">
                  <c:v>64127</c:v>
                </c:pt>
                <c:pt idx="170">
                  <c:v>70541</c:v>
                </c:pt>
                <c:pt idx="171">
                  <c:v>67096</c:v>
                </c:pt>
                <c:pt idx="172">
                  <c:v>67783</c:v>
                </c:pt>
                <c:pt idx="173">
                  <c:v>68268</c:v>
                </c:pt>
                <c:pt idx="174">
                  <c:v>68162</c:v>
                </c:pt>
                <c:pt idx="175">
                  <c:v>70876</c:v>
                </c:pt>
                <c:pt idx="176">
                  <c:v>71032</c:v>
                </c:pt>
                <c:pt idx="177">
                  <c:v>70168</c:v>
                </c:pt>
                <c:pt idx="178">
                  <c:v>70113</c:v>
                </c:pt>
                <c:pt idx="179">
                  <c:v>71185</c:v>
                </c:pt>
                <c:pt idx="180">
                  <c:v>71762</c:v>
                </c:pt>
                <c:pt idx="181">
                  <c:v>67058</c:v>
                </c:pt>
                <c:pt idx="182">
                  <c:v>72193</c:v>
                </c:pt>
                <c:pt idx="183">
                  <c:v>66258</c:v>
                </c:pt>
                <c:pt idx="184">
                  <c:v>68083</c:v>
                </c:pt>
                <c:pt idx="185">
                  <c:v>71292</c:v>
                </c:pt>
                <c:pt idx="186">
                  <c:v>70601</c:v>
                </c:pt>
                <c:pt idx="187">
                  <c:v>71796</c:v>
                </c:pt>
                <c:pt idx="188">
                  <c:v>73031</c:v>
                </c:pt>
                <c:pt idx="189">
                  <c:v>71471</c:v>
                </c:pt>
                <c:pt idx="190">
                  <c:v>73016</c:v>
                </c:pt>
                <c:pt idx="191">
                  <c:v>71249</c:v>
                </c:pt>
                <c:pt idx="192">
                  <c:v>71130</c:v>
                </c:pt>
                <c:pt idx="193">
                  <c:v>65976</c:v>
                </c:pt>
                <c:pt idx="194">
                  <c:v>74101</c:v>
                </c:pt>
                <c:pt idx="195">
                  <c:v>68118</c:v>
                </c:pt>
                <c:pt idx="196">
                  <c:v>73682</c:v>
                </c:pt>
                <c:pt idx="197">
                  <c:v>74493</c:v>
                </c:pt>
                <c:pt idx="198">
                  <c:v>72975</c:v>
                </c:pt>
                <c:pt idx="199">
                  <c:v>75850</c:v>
                </c:pt>
                <c:pt idx="200">
                  <c:v>76013</c:v>
                </c:pt>
                <c:pt idx="201">
                  <c:v>77175</c:v>
                </c:pt>
                <c:pt idx="202">
                  <c:v>73999</c:v>
                </c:pt>
                <c:pt idx="203">
                  <c:v>77757</c:v>
                </c:pt>
                <c:pt idx="204">
                  <c:v>75834</c:v>
                </c:pt>
                <c:pt idx="205">
                  <c:v>72120</c:v>
                </c:pt>
                <c:pt idx="206">
                  <c:v>74241</c:v>
                </c:pt>
                <c:pt idx="207">
                  <c:v>73380</c:v>
                </c:pt>
                <c:pt idx="208">
                  <c:v>75082</c:v>
                </c:pt>
                <c:pt idx="209">
                  <c:v>76080</c:v>
                </c:pt>
                <c:pt idx="210">
                  <c:v>75558</c:v>
                </c:pt>
                <c:pt idx="211">
                  <c:v>75474</c:v>
                </c:pt>
                <c:pt idx="212">
                  <c:v>76637</c:v>
                </c:pt>
                <c:pt idx="213">
                  <c:v>78870</c:v>
                </c:pt>
                <c:pt idx="214">
                  <c:v>78512</c:v>
                </c:pt>
                <c:pt idx="215">
                  <c:v>79796</c:v>
                </c:pt>
                <c:pt idx="216">
                  <c:v>74840</c:v>
                </c:pt>
                <c:pt idx="217">
                  <c:v>72235</c:v>
                </c:pt>
                <c:pt idx="218">
                  <c:v>81966</c:v>
                </c:pt>
                <c:pt idx="219">
                  <c:v>79006</c:v>
                </c:pt>
                <c:pt idx="220">
                  <c:v>80188</c:v>
                </c:pt>
                <c:pt idx="221">
                  <c:v>79249</c:v>
                </c:pt>
                <c:pt idx="222">
                  <c:v>81110</c:v>
                </c:pt>
                <c:pt idx="223">
                  <c:v>81408</c:v>
                </c:pt>
                <c:pt idx="224">
                  <c:v>81332</c:v>
                </c:pt>
                <c:pt idx="225">
                  <c:v>83665</c:v>
                </c:pt>
                <c:pt idx="226">
                  <c:v>85554</c:v>
                </c:pt>
                <c:pt idx="227">
                  <c:v>88015</c:v>
                </c:pt>
                <c:pt idx="228">
                  <c:v>79561</c:v>
                </c:pt>
                <c:pt idx="229">
                  <c:v>79731</c:v>
                </c:pt>
                <c:pt idx="230">
                  <c:v>83267</c:v>
                </c:pt>
                <c:pt idx="231">
                  <c:v>77009</c:v>
                </c:pt>
                <c:pt idx="232">
                  <c:v>80765</c:v>
                </c:pt>
                <c:pt idx="233">
                  <c:v>83707</c:v>
                </c:pt>
                <c:pt idx="234">
                  <c:v>82230</c:v>
                </c:pt>
                <c:pt idx="235">
                  <c:v>85741</c:v>
                </c:pt>
                <c:pt idx="236">
                  <c:v>86041</c:v>
                </c:pt>
                <c:pt idx="237">
                  <c:v>88600</c:v>
                </c:pt>
                <c:pt idx="238">
                  <c:v>86084</c:v>
                </c:pt>
                <c:pt idx="239">
                  <c:v>93855</c:v>
                </c:pt>
                <c:pt idx="240">
                  <c:v>77749</c:v>
                </c:pt>
                <c:pt idx="241">
                  <c:v>72716</c:v>
                </c:pt>
                <c:pt idx="242">
                  <c:v>76513</c:v>
                </c:pt>
                <c:pt idx="243">
                  <c:v>76654</c:v>
                </c:pt>
                <c:pt idx="244">
                  <c:v>80043</c:v>
                </c:pt>
                <c:pt idx="245">
                  <c:v>81887</c:v>
                </c:pt>
                <c:pt idx="246">
                  <c:v>85678</c:v>
                </c:pt>
                <c:pt idx="247">
                  <c:v>87106</c:v>
                </c:pt>
                <c:pt idx="248">
                  <c:v>84086</c:v>
                </c:pt>
                <c:pt idx="249">
                  <c:v>87566</c:v>
                </c:pt>
                <c:pt idx="250">
                  <c:v>87336</c:v>
                </c:pt>
                <c:pt idx="251">
                  <c:v>94514</c:v>
                </c:pt>
                <c:pt idx="252">
                  <c:v>78403</c:v>
                </c:pt>
                <c:pt idx="253">
                  <c:v>86509</c:v>
                </c:pt>
                <c:pt idx="254">
                  <c:v>84554</c:v>
                </c:pt>
                <c:pt idx="255">
                  <c:v>81334</c:v>
                </c:pt>
                <c:pt idx="256">
                  <c:v>83965</c:v>
                </c:pt>
                <c:pt idx="257">
                  <c:v>85364</c:v>
                </c:pt>
                <c:pt idx="258">
                  <c:v>81588</c:v>
                </c:pt>
                <c:pt idx="259">
                  <c:v>85810</c:v>
                </c:pt>
                <c:pt idx="260">
                  <c:v>81093</c:v>
                </c:pt>
                <c:pt idx="261">
                  <c:v>84785</c:v>
                </c:pt>
                <c:pt idx="262">
                  <c:v>86616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3-428E-A674-A00A2260E753}"/>
            </c:ext>
          </c:extLst>
        </c:ser>
        <c:ser>
          <c:idx val="1"/>
          <c:order val="1"/>
          <c:tx>
            <c:strRef>
              <c:f>'28'!$C$1</c:f>
              <c:strCache>
                <c:ptCount val="1"/>
                <c:pt idx="0">
                  <c:v>Europe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'28'!$A$2:$A$266</c:f>
              <c:numCache>
                <c:formatCode>mmm\-yy</c:formatCode>
                <c:ptCount val="265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</c:numCache>
            </c:numRef>
          </c:cat>
          <c:val>
            <c:numRef>
              <c:f>'28'!$C$2:$C$266</c:f>
              <c:numCache>
                <c:formatCode>General</c:formatCode>
                <c:ptCount val="265"/>
                <c:pt idx="0">
                  <c:v>12821</c:v>
                </c:pt>
                <c:pt idx="1">
                  <c:v>12887</c:v>
                </c:pt>
                <c:pt idx="2">
                  <c:v>12928</c:v>
                </c:pt>
                <c:pt idx="3">
                  <c:v>12805</c:v>
                </c:pt>
                <c:pt idx="4">
                  <c:v>12971</c:v>
                </c:pt>
                <c:pt idx="5">
                  <c:v>12696</c:v>
                </c:pt>
                <c:pt idx="6">
                  <c:v>12614</c:v>
                </c:pt>
                <c:pt idx="7">
                  <c:v>12924</c:v>
                </c:pt>
                <c:pt idx="8">
                  <c:v>12922</c:v>
                </c:pt>
                <c:pt idx="9">
                  <c:v>13141</c:v>
                </c:pt>
                <c:pt idx="10">
                  <c:v>13078</c:v>
                </c:pt>
                <c:pt idx="11">
                  <c:v>13147</c:v>
                </c:pt>
                <c:pt idx="12">
                  <c:v>12238</c:v>
                </c:pt>
                <c:pt idx="13">
                  <c:v>12200</c:v>
                </c:pt>
                <c:pt idx="14">
                  <c:v>12265</c:v>
                </c:pt>
                <c:pt idx="15">
                  <c:v>12217</c:v>
                </c:pt>
                <c:pt idx="16">
                  <c:v>12337</c:v>
                </c:pt>
                <c:pt idx="17">
                  <c:v>12202</c:v>
                </c:pt>
                <c:pt idx="18">
                  <c:v>12175</c:v>
                </c:pt>
                <c:pt idx="19">
                  <c:v>12350</c:v>
                </c:pt>
                <c:pt idx="20">
                  <c:v>12251</c:v>
                </c:pt>
                <c:pt idx="21">
                  <c:v>12547</c:v>
                </c:pt>
                <c:pt idx="22">
                  <c:v>12371</c:v>
                </c:pt>
                <c:pt idx="23">
                  <c:v>12471</c:v>
                </c:pt>
                <c:pt idx="24">
                  <c:v>12600</c:v>
                </c:pt>
                <c:pt idx="25">
                  <c:v>12549</c:v>
                </c:pt>
                <c:pt idx="26">
                  <c:v>12591</c:v>
                </c:pt>
                <c:pt idx="27">
                  <c:v>22958</c:v>
                </c:pt>
                <c:pt idx="28">
                  <c:v>22921</c:v>
                </c:pt>
                <c:pt idx="29">
                  <c:v>22885</c:v>
                </c:pt>
                <c:pt idx="30">
                  <c:v>12654</c:v>
                </c:pt>
                <c:pt idx="31">
                  <c:v>12588</c:v>
                </c:pt>
                <c:pt idx="32">
                  <c:v>12736</c:v>
                </c:pt>
                <c:pt idx="33">
                  <c:v>12640</c:v>
                </c:pt>
                <c:pt idx="34">
                  <c:v>12653</c:v>
                </c:pt>
                <c:pt idx="35">
                  <c:v>12706</c:v>
                </c:pt>
                <c:pt idx="36">
                  <c:v>11719</c:v>
                </c:pt>
                <c:pt idx="37">
                  <c:v>11431</c:v>
                </c:pt>
                <c:pt idx="38">
                  <c:v>11830</c:v>
                </c:pt>
                <c:pt idx="39">
                  <c:v>12038</c:v>
                </c:pt>
                <c:pt idx="40">
                  <c:v>11923</c:v>
                </c:pt>
                <c:pt idx="41">
                  <c:v>11716</c:v>
                </c:pt>
                <c:pt idx="42">
                  <c:v>11819</c:v>
                </c:pt>
                <c:pt idx="43">
                  <c:v>11940</c:v>
                </c:pt>
                <c:pt idx="44">
                  <c:v>11724</c:v>
                </c:pt>
                <c:pt idx="45">
                  <c:v>11578</c:v>
                </c:pt>
                <c:pt idx="46">
                  <c:v>11663</c:v>
                </c:pt>
                <c:pt idx="47">
                  <c:v>12160</c:v>
                </c:pt>
                <c:pt idx="48">
                  <c:v>12893</c:v>
                </c:pt>
                <c:pt idx="49">
                  <c:v>12927</c:v>
                </c:pt>
                <c:pt idx="50">
                  <c:v>12989</c:v>
                </c:pt>
                <c:pt idx="51">
                  <c:v>13011</c:v>
                </c:pt>
                <c:pt idx="52">
                  <c:v>12712</c:v>
                </c:pt>
                <c:pt idx="53">
                  <c:v>12803</c:v>
                </c:pt>
                <c:pt idx="54">
                  <c:v>12586</c:v>
                </c:pt>
                <c:pt idx="55">
                  <c:v>12518</c:v>
                </c:pt>
                <c:pt idx="56">
                  <c:v>12539</c:v>
                </c:pt>
                <c:pt idx="57">
                  <c:v>12663</c:v>
                </c:pt>
                <c:pt idx="58">
                  <c:v>12691</c:v>
                </c:pt>
                <c:pt idx="59">
                  <c:v>12705</c:v>
                </c:pt>
                <c:pt idx="60">
                  <c:v>14044</c:v>
                </c:pt>
                <c:pt idx="61">
                  <c:v>14012</c:v>
                </c:pt>
                <c:pt idx="62">
                  <c:v>14120</c:v>
                </c:pt>
                <c:pt idx="63">
                  <c:v>13984</c:v>
                </c:pt>
                <c:pt idx="64">
                  <c:v>14176</c:v>
                </c:pt>
                <c:pt idx="65">
                  <c:v>13873</c:v>
                </c:pt>
                <c:pt idx="66">
                  <c:v>14023</c:v>
                </c:pt>
                <c:pt idx="67">
                  <c:v>13964</c:v>
                </c:pt>
                <c:pt idx="68">
                  <c:v>13820</c:v>
                </c:pt>
                <c:pt idx="69">
                  <c:v>14113</c:v>
                </c:pt>
                <c:pt idx="70">
                  <c:v>13926</c:v>
                </c:pt>
                <c:pt idx="71">
                  <c:v>13873</c:v>
                </c:pt>
                <c:pt idx="72">
                  <c:v>15015</c:v>
                </c:pt>
                <c:pt idx="73">
                  <c:v>14859</c:v>
                </c:pt>
                <c:pt idx="74">
                  <c:v>15148</c:v>
                </c:pt>
                <c:pt idx="75">
                  <c:v>15017</c:v>
                </c:pt>
                <c:pt idx="76">
                  <c:v>15188</c:v>
                </c:pt>
                <c:pt idx="77">
                  <c:v>15298</c:v>
                </c:pt>
                <c:pt idx="78">
                  <c:v>15143</c:v>
                </c:pt>
                <c:pt idx="79">
                  <c:v>14972</c:v>
                </c:pt>
                <c:pt idx="80">
                  <c:v>15143</c:v>
                </c:pt>
                <c:pt idx="81">
                  <c:v>15349</c:v>
                </c:pt>
                <c:pt idx="82">
                  <c:v>15025</c:v>
                </c:pt>
                <c:pt idx="83">
                  <c:v>14988</c:v>
                </c:pt>
                <c:pt idx="84">
                  <c:v>17063</c:v>
                </c:pt>
                <c:pt idx="85">
                  <c:v>16981</c:v>
                </c:pt>
                <c:pt idx="86">
                  <c:v>16774</c:v>
                </c:pt>
                <c:pt idx="87">
                  <c:v>16640</c:v>
                </c:pt>
                <c:pt idx="88">
                  <c:v>16678</c:v>
                </c:pt>
                <c:pt idx="89">
                  <c:v>16746</c:v>
                </c:pt>
                <c:pt idx="90">
                  <c:v>16671</c:v>
                </c:pt>
                <c:pt idx="91">
                  <c:v>16339</c:v>
                </c:pt>
                <c:pt idx="92">
                  <c:v>16615</c:v>
                </c:pt>
                <c:pt idx="93">
                  <c:v>16626</c:v>
                </c:pt>
                <c:pt idx="94">
                  <c:v>16169</c:v>
                </c:pt>
                <c:pt idx="95">
                  <c:v>16339</c:v>
                </c:pt>
                <c:pt idx="96">
                  <c:v>16411</c:v>
                </c:pt>
                <c:pt idx="97">
                  <c:v>16149</c:v>
                </c:pt>
                <c:pt idx="98">
                  <c:v>16327</c:v>
                </c:pt>
                <c:pt idx="99">
                  <c:v>16458</c:v>
                </c:pt>
                <c:pt idx="100">
                  <c:v>16246</c:v>
                </c:pt>
                <c:pt idx="101">
                  <c:v>16494</c:v>
                </c:pt>
                <c:pt idx="102">
                  <c:v>16366</c:v>
                </c:pt>
                <c:pt idx="103">
                  <c:v>16249</c:v>
                </c:pt>
                <c:pt idx="104">
                  <c:v>16887</c:v>
                </c:pt>
                <c:pt idx="105">
                  <c:v>16453</c:v>
                </c:pt>
                <c:pt idx="106">
                  <c:v>16482</c:v>
                </c:pt>
                <c:pt idx="107">
                  <c:v>16733</c:v>
                </c:pt>
                <c:pt idx="108">
                  <c:v>16171</c:v>
                </c:pt>
                <c:pt idx="109">
                  <c:v>16149</c:v>
                </c:pt>
                <c:pt idx="110">
                  <c:v>16186</c:v>
                </c:pt>
                <c:pt idx="111">
                  <c:v>16343</c:v>
                </c:pt>
                <c:pt idx="112">
                  <c:v>16278</c:v>
                </c:pt>
                <c:pt idx="113">
                  <c:v>16484</c:v>
                </c:pt>
                <c:pt idx="114">
                  <c:v>16233</c:v>
                </c:pt>
                <c:pt idx="115">
                  <c:v>16230</c:v>
                </c:pt>
                <c:pt idx="116">
                  <c:v>16266</c:v>
                </c:pt>
                <c:pt idx="117">
                  <c:v>16278</c:v>
                </c:pt>
                <c:pt idx="118">
                  <c:v>16070</c:v>
                </c:pt>
                <c:pt idx="119">
                  <c:v>16594</c:v>
                </c:pt>
                <c:pt idx="120">
                  <c:v>15558</c:v>
                </c:pt>
                <c:pt idx="121">
                  <c:v>15528</c:v>
                </c:pt>
                <c:pt idx="122">
                  <c:v>15409</c:v>
                </c:pt>
                <c:pt idx="123">
                  <c:v>15344</c:v>
                </c:pt>
                <c:pt idx="124">
                  <c:v>15505</c:v>
                </c:pt>
                <c:pt idx="125">
                  <c:v>15401</c:v>
                </c:pt>
                <c:pt idx="126">
                  <c:v>15477</c:v>
                </c:pt>
                <c:pt idx="127">
                  <c:v>15542</c:v>
                </c:pt>
                <c:pt idx="128">
                  <c:v>15613</c:v>
                </c:pt>
                <c:pt idx="129">
                  <c:v>15525</c:v>
                </c:pt>
                <c:pt idx="130">
                  <c:v>15557</c:v>
                </c:pt>
                <c:pt idx="131">
                  <c:v>15609</c:v>
                </c:pt>
                <c:pt idx="132">
                  <c:v>15444</c:v>
                </c:pt>
                <c:pt idx="133">
                  <c:v>15425</c:v>
                </c:pt>
                <c:pt idx="134">
                  <c:v>15557</c:v>
                </c:pt>
                <c:pt idx="135">
                  <c:v>15591</c:v>
                </c:pt>
                <c:pt idx="136">
                  <c:v>15458</c:v>
                </c:pt>
                <c:pt idx="137">
                  <c:v>15513</c:v>
                </c:pt>
                <c:pt idx="138">
                  <c:v>15533</c:v>
                </c:pt>
                <c:pt idx="139">
                  <c:v>15486</c:v>
                </c:pt>
                <c:pt idx="140">
                  <c:v>15464</c:v>
                </c:pt>
                <c:pt idx="141">
                  <c:v>15587</c:v>
                </c:pt>
                <c:pt idx="142">
                  <c:v>15588</c:v>
                </c:pt>
                <c:pt idx="143">
                  <c:v>15650</c:v>
                </c:pt>
                <c:pt idx="144">
                  <c:v>14922</c:v>
                </c:pt>
                <c:pt idx="145">
                  <c:v>14913</c:v>
                </c:pt>
                <c:pt idx="146">
                  <c:v>14892</c:v>
                </c:pt>
                <c:pt idx="147">
                  <c:v>14946</c:v>
                </c:pt>
                <c:pt idx="148">
                  <c:v>14934</c:v>
                </c:pt>
                <c:pt idx="149">
                  <c:v>14988</c:v>
                </c:pt>
                <c:pt idx="150">
                  <c:v>14875</c:v>
                </c:pt>
                <c:pt idx="151">
                  <c:v>14860</c:v>
                </c:pt>
                <c:pt idx="152">
                  <c:v>14826</c:v>
                </c:pt>
                <c:pt idx="153">
                  <c:v>14895</c:v>
                </c:pt>
                <c:pt idx="154">
                  <c:v>14835</c:v>
                </c:pt>
                <c:pt idx="155">
                  <c:v>14904</c:v>
                </c:pt>
                <c:pt idx="156">
                  <c:v>17179</c:v>
                </c:pt>
                <c:pt idx="157">
                  <c:v>17093</c:v>
                </c:pt>
                <c:pt idx="158">
                  <c:v>17096</c:v>
                </c:pt>
                <c:pt idx="159">
                  <c:v>17080</c:v>
                </c:pt>
                <c:pt idx="160">
                  <c:v>17161</c:v>
                </c:pt>
                <c:pt idx="161">
                  <c:v>17115</c:v>
                </c:pt>
                <c:pt idx="162">
                  <c:v>17093</c:v>
                </c:pt>
                <c:pt idx="163">
                  <c:v>17185</c:v>
                </c:pt>
                <c:pt idx="164">
                  <c:v>17155</c:v>
                </c:pt>
                <c:pt idx="165">
                  <c:v>17240</c:v>
                </c:pt>
                <c:pt idx="166">
                  <c:v>17208</c:v>
                </c:pt>
                <c:pt idx="167">
                  <c:v>17156</c:v>
                </c:pt>
                <c:pt idx="168">
                  <c:v>18835</c:v>
                </c:pt>
                <c:pt idx="169">
                  <c:v>18835</c:v>
                </c:pt>
                <c:pt idx="170">
                  <c:v>18812</c:v>
                </c:pt>
                <c:pt idx="171">
                  <c:v>19120</c:v>
                </c:pt>
                <c:pt idx="172">
                  <c:v>19089</c:v>
                </c:pt>
                <c:pt idx="173">
                  <c:v>19113</c:v>
                </c:pt>
                <c:pt idx="174">
                  <c:v>18874</c:v>
                </c:pt>
                <c:pt idx="175">
                  <c:v>19080</c:v>
                </c:pt>
                <c:pt idx="176">
                  <c:v>19156</c:v>
                </c:pt>
                <c:pt idx="177">
                  <c:v>19354</c:v>
                </c:pt>
                <c:pt idx="178">
                  <c:v>19167</c:v>
                </c:pt>
                <c:pt idx="179">
                  <c:v>19140</c:v>
                </c:pt>
                <c:pt idx="180">
                  <c:v>18658</c:v>
                </c:pt>
                <c:pt idx="181">
                  <c:v>18658</c:v>
                </c:pt>
                <c:pt idx="182">
                  <c:v>18839</c:v>
                </c:pt>
                <c:pt idx="183">
                  <c:v>18878</c:v>
                </c:pt>
                <c:pt idx="184">
                  <c:v>18934</c:v>
                </c:pt>
                <c:pt idx="185">
                  <c:v>18928</c:v>
                </c:pt>
                <c:pt idx="186">
                  <c:v>19064</c:v>
                </c:pt>
                <c:pt idx="187">
                  <c:v>18963</c:v>
                </c:pt>
                <c:pt idx="188">
                  <c:v>19006</c:v>
                </c:pt>
                <c:pt idx="189">
                  <c:v>18955</c:v>
                </c:pt>
                <c:pt idx="190">
                  <c:v>18946</c:v>
                </c:pt>
                <c:pt idx="191">
                  <c:v>18843</c:v>
                </c:pt>
                <c:pt idx="192">
                  <c:v>18022</c:v>
                </c:pt>
                <c:pt idx="193">
                  <c:v>17848</c:v>
                </c:pt>
                <c:pt idx="194">
                  <c:v>17950</c:v>
                </c:pt>
                <c:pt idx="195">
                  <c:v>17981</c:v>
                </c:pt>
                <c:pt idx="196">
                  <c:v>17941</c:v>
                </c:pt>
                <c:pt idx="197">
                  <c:v>17884</c:v>
                </c:pt>
                <c:pt idx="198">
                  <c:v>18108</c:v>
                </c:pt>
                <c:pt idx="199">
                  <c:v>18147</c:v>
                </c:pt>
                <c:pt idx="200">
                  <c:v>18141</c:v>
                </c:pt>
                <c:pt idx="201">
                  <c:v>18118</c:v>
                </c:pt>
                <c:pt idx="202">
                  <c:v>16353</c:v>
                </c:pt>
                <c:pt idx="203">
                  <c:v>16341</c:v>
                </c:pt>
                <c:pt idx="204">
                  <c:v>17930</c:v>
                </c:pt>
                <c:pt idx="205">
                  <c:v>17911</c:v>
                </c:pt>
                <c:pt idx="206">
                  <c:v>18131</c:v>
                </c:pt>
                <c:pt idx="207">
                  <c:v>18017</c:v>
                </c:pt>
                <c:pt idx="208">
                  <c:v>17866</c:v>
                </c:pt>
                <c:pt idx="209">
                  <c:v>17913</c:v>
                </c:pt>
                <c:pt idx="210">
                  <c:v>17938</c:v>
                </c:pt>
                <c:pt idx="211">
                  <c:v>17973</c:v>
                </c:pt>
                <c:pt idx="212">
                  <c:v>17958</c:v>
                </c:pt>
                <c:pt idx="213">
                  <c:v>17980</c:v>
                </c:pt>
                <c:pt idx="214">
                  <c:v>18168</c:v>
                </c:pt>
                <c:pt idx="215">
                  <c:v>18079</c:v>
                </c:pt>
                <c:pt idx="216">
                  <c:v>22030</c:v>
                </c:pt>
                <c:pt idx="217">
                  <c:v>22006</c:v>
                </c:pt>
                <c:pt idx="218">
                  <c:v>22010</c:v>
                </c:pt>
                <c:pt idx="219">
                  <c:v>21746</c:v>
                </c:pt>
                <c:pt idx="220">
                  <c:v>21823</c:v>
                </c:pt>
                <c:pt idx="221">
                  <c:v>21820</c:v>
                </c:pt>
                <c:pt idx="222">
                  <c:v>22219</c:v>
                </c:pt>
                <c:pt idx="223">
                  <c:v>22178</c:v>
                </c:pt>
                <c:pt idx="224">
                  <c:v>22209</c:v>
                </c:pt>
                <c:pt idx="225">
                  <c:v>22117</c:v>
                </c:pt>
                <c:pt idx="226">
                  <c:v>22152</c:v>
                </c:pt>
                <c:pt idx="227">
                  <c:v>22193</c:v>
                </c:pt>
                <c:pt idx="228">
                  <c:v>23743</c:v>
                </c:pt>
                <c:pt idx="229">
                  <c:v>23676</c:v>
                </c:pt>
                <c:pt idx="230">
                  <c:v>23735</c:v>
                </c:pt>
                <c:pt idx="231">
                  <c:v>23681</c:v>
                </c:pt>
                <c:pt idx="232">
                  <c:v>23701</c:v>
                </c:pt>
                <c:pt idx="233">
                  <c:v>23679</c:v>
                </c:pt>
                <c:pt idx="234">
                  <c:v>23610</c:v>
                </c:pt>
                <c:pt idx="235">
                  <c:v>23609</c:v>
                </c:pt>
                <c:pt idx="236">
                  <c:v>23708</c:v>
                </c:pt>
                <c:pt idx="237">
                  <c:v>23525</c:v>
                </c:pt>
                <c:pt idx="238">
                  <c:v>23525</c:v>
                </c:pt>
                <c:pt idx="239">
                  <c:v>23584</c:v>
                </c:pt>
                <c:pt idx="240">
                  <c:v>24365</c:v>
                </c:pt>
                <c:pt idx="241">
                  <c:v>24409</c:v>
                </c:pt>
                <c:pt idx="242">
                  <c:v>24419</c:v>
                </c:pt>
                <c:pt idx="243">
                  <c:v>24111</c:v>
                </c:pt>
                <c:pt idx="244">
                  <c:v>24194</c:v>
                </c:pt>
                <c:pt idx="245">
                  <c:v>24076</c:v>
                </c:pt>
                <c:pt idx="246">
                  <c:v>24126</c:v>
                </c:pt>
                <c:pt idx="247">
                  <c:v>24210</c:v>
                </c:pt>
                <c:pt idx="248">
                  <c:v>24202</c:v>
                </c:pt>
                <c:pt idx="249">
                  <c:v>23948</c:v>
                </c:pt>
                <c:pt idx="250">
                  <c:v>24003</c:v>
                </c:pt>
                <c:pt idx="251">
                  <c:v>25576</c:v>
                </c:pt>
                <c:pt idx="252">
                  <c:v>26566</c:v>
                </c:pt>
                <c:pt idx="253">
                  <c:v>26610</c:v>
                </c:pt>
                <c:pt idx="254">
                  <c:v>26659</c:v>
                </c:pt>
                <c:pt idx="255">
                  <c:v>27299</c:v>
                </c:pt>
                <c:pt idx="256">
                  <c:v>27241</c:v>
                </c:pt>
                <c:pt idx="257">
                  <c:v>27236</c:v>
                </c:pt>
                <c:pt idx="258">
                  <c:v>27118</c:v>
                </c:pt>
                <c:pt idx="259">
                  <c:v>27253</c:v>
                </c:pt>
                <c:pt idx="260">
                  <c:v>27134</c:v>
                </c:pt>
                <c:pt idx="261">
                  <c:v>27254</c:v>
                </c:pt>
                <c:pt idx="262">
                  <c:v>27254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3-428E-A674-A00A2260E753}"/>
            </c:ext>
          </c:extLst>
        </c:ser>
        <c:ser>
          <c:idx val="2"/>
          <c:order val="2"/>
          <c:tx>
            <c:strRef>
              <c:f>'28'!$D$1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'28'!$A$2:$A$266</c:f>
              <c:numCache>
                <c:formatCode>mmm\-yy</c:formatCode>
                <c:ptCount val="265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</c:numCache>
            </c:numRef>
          </c:cat>
          <c:val>
            <c:numRef>
              <c:f>'28'!$D$2:$D$266</c:f>
              <c:numCache>
                <c:formatCode>General</c:formatCode>
                <c:ptCount val="265"/>
                <c:pt idx="0">
                  <c:v>26252</c:v>
                </c:pt>
                <c:pt idx="1">
                  <c:v>25146</c:v>
                </c:pt>
                <c:pt idx="2">
                  <c:v>25474</c:v>
                </c:pt>
                <c:pt idx="3">
                  <c:v>24987</c:v>
                </c:pt>
                <c:pt idx="4">
                  <c:v>24989</c:v>
                </c:pt>
                <c:pt idx="5">
                  <c:v>24988</c:v>
                </c:pt>
                <c:pt idx="6">
                  <c:v>26867</c:v>
                </c:pt>
                <c:pt idx="7">
                  <c:v>26968</c:v>
                </c:pt>
                <c:pt idx="8">
                  <c:v>26966</c:v>
                </c:pt>
                <c:pt idx="9">
                  <c:v>27164</c:v>
                </c:pt>
                <c:pt idx="10">
                  <c:v>27165</c:v>
                </c:pt>
                <c:pt idx="11">
                  <c:v>27154</c:v>
                </c:pt>
                <c:pt idx="12">
                  <c:v>28945</c:v>
                </c:pt>
                <c:pt idx="13">
                  <c:v>28955</c:v>
                </c:pt>
                <c:pt idx="14">
                  <c:v>28955</c:v>
                </c:pt>
                <c:pt idx="15">
                  <c:v>29694</c:v>
                </c:pt>
                <c:pt idx="16">
                  <c:v>29702</c:v>
                </c:pt>
                <c:pt idx="17">
                  <c:v>29704</c:v>
                </c:pt>
                <c:pt idx="18">
                  <c:v>29560</c:v>
                </c:pt>
                <c:pt idx="19">
                  <c:v>29570</c:v>
                </c:pt>
                <c:pt idx="20">
                  <c:v>29571</c:v>
                </c:pt>
                <c:pt idx="21">
                  <c:v>30825</c:v>
                </c:pt>
                <c:pt idx="22">
                  <c:v>30825</c:v>
                </c:pt>
                <c:pt idx="23">
                  <c:v>30827</c:v>
                </c:pt>
                <c:pt idx="24">
                  <c:v>29807</c:v>
                </c:pt>
                <c:pt idx="25">
                  <c:v>29810</c:v>
                </c:pt>
                <c:pt idx="26">
                  <c:v>29810</c:v>
                </c:pt>
                <c:pt idx="27">
                  <c:v>31678</c:v>
                </c:pt>
                <c:pt idx="28">
                  <c:v>31681</c:v>
                </c:pt>
                <c:pt idx="29">
                  <c:v>31679</c:v>
                </c:pt>
                <c:pt idx="30">
                  <c:v>31140</c:v>
                </c:pt>
                <c:pt idx="31">
                  <c:v>31142</c:v>
                </c:pt>
                <c:pt idx="32">
                  <c:v>31142</c:v>
                </c:pt>
                <c:pt idx="33">
                  <c:v>32541</c:v>
                </c:pt>
                <c:pt idx="34">
                  <c:v>32541</c:v>
                </c:pt>
                <c:pt idx="35">
                  <c:v>32541</c:v>
                </c:pt>
                <c:pt idx="36">
                  <c:v>32151</c:v>
                </c:pt>
                <c:pt idx="37">
                  <c:v>32152</c:v>
                </c:pt>
                <c:pt idx="38">
                  <c:v>32152</c:v>
                </c:pt>
                <c:pt idx="39">
                  <c:v>31210</c:v>
                </c:pt>
                <c:pt idx="40">
                  <c:v>31213</c:v>
                </c:pt>
                <c:pt idx="41">
                  <c:v>31210</c:v>
                </c:pt>
                <c:pt idx="42">
                  <c:v>31328</c:v>
                </c:pt>
                <c:pt idx="43">
                  <c:v>31327</c:v>
                </c:pt>
                <c:pt idx="44">
                  <c:v>31328</c:v>
                </c:pt>
                <c:pt idx="45">
                  <c:v>32327</c:v>
                </c:pt>
                <c:pt idx="46">
                  <c:v>32325</c:v>
                </c:pt>
                <c:pt idx="47">
                  <c:v>32328</c:v>
                </c:pt>
                <c:pt idx="48">
                  <c:v>29937</c:v>
                </c:pt>
                <c:pt idx="49">
                  <c:v>30009</c:v>
                </c:pt>
                <c:pt idx="50">
                  <c:v>30465</c:v>
                </c:pt>
                <c:pt idx="51">
                  <c:v>31138</c:v>
                </c:pt>
                <c:pt idx="52">
                  <c:v>31278</c:v>
                </c:pt>
                <c:pt idx="53">
                  <c:v>31056</c:v>
                </c:pt>
                <c:pt idx="54">
                  <c:v>33221</c:v>
                </c:pt>
                <c:pt idx="55">
                  <c:v>33376</c:v>
                </c:pt>
                <c:pt idx="56">
                  <c:v>33139</c:v>
                </c:pt>
                <c:pt idx="57">
                  <c:v>31834</c:v>
                </c:pt>
                <c:pt idx="58">
                  <c:v>31541</c:v>
                </c:pt>
                <c:pt idx="59">
                  <c:v>33291</c:v>
                </c:pt>
                <c:pt idx="60">
                  <c:v>30827</c:v>
                </c:pt>
                <c:pt idx="61">
                  <c:v>30508</c:v>
                </c:pt>
                <c:pt idx="62">
                  <c:v>30610</c:v>
                </c:pt>
                <c:pt idx="63">
                  <c:v>32851</c:v>
                </c:pt>
                <c:pt idx="64">
                  <c:v>32739</c:v>
                </c:pt>
                <c:pt idx="65">
                  <c:v>32717</c:v>
                </c:pt>
                <c:pt idx="66">
                  <c:v>32182</c:v>
                </c:pt>
                <c:pt idx="67">
                  <c:v>32052</c:v>
                </c:pt>
                <c:pt idx="68">
                  <c:v>32137</c:v>
                </c:pt>
                <c:pt idx="69">
                  <c:v>32270</c:v>
                </c:pt>
                <c:pt idx="70">
                  <c:v>32241</c:v>
                </c:pt>
                <c:pt idx="71">
                  <c:v>32242</c:v>
                </c:pt>
                <c:pt idx="72">
                  <c:v>30968</c:v>
                </c:pt>
                <c:pt idx="73">
                  <c:v>30968</c:v>
                </c:pt>
                <c:pt idx="74">
                  <c:v>30969</c:v>
                </c:pt>
                <c:pt idx="75">
                  <c:v>31688</c:v>
                </c:pt>
                <c:pt idx="76">
                  <c:v>31688</c:v>
                </c:pt>
                <c:pt idx="77">
                  <c:v>31688</c:v>
                </c:pt>
                <c:pt idx="78">
                  <c:v>29775</c:v>
                </c:pt>
                <c:pt idx="79">
                  <c:v>29775</c:v>
                </c:pt>
                <c:pt idx="80">
                  <c:v>29775</c:v>
                </c:pt>
                <c:pt idx="81">
                  <c:v>27854</c:v>
                </c:pt>
                <c:pt idx="82">
                  <c:v>27855</c:v>
                </c:pt>
                <c:pt idx="83">
                  <c:v>27854</c:v>
                </c:pt>
                <c:pt idx="84">
                  <c:v>27440</c:v>
                </c:pt>
                <c:pt idx="85">
                  <c:v>27439</c:v>
                </c:pt>
                <c:pt idx="86">
                  <c:v>27439</c:v>
                </c:pt>
                <c:pt idx="87">
                  <c:v>28977</c:v>
                </c:pt>
                <c:pt idx="88">
                  <c:v>28976</c:v>
                </c:pt>
                <c:pt idx="89">
                  <c:v>28949</c:v>
                </c:pt>
                <c:pt idx="90">
                  <c:v>27499</c:v>
                </c:pt>
                <c:pt idx="91">
                  <c:v>27499</c:v>
                </c:pt>
                <c:pt idx="92">
                  <c:v>27499</c:v>
                </c:pt>
                <c:pt idx="93">
                  <c:v>30395</c:v>
                </c:pt>
                <c:pt idx="94">
                  <c:v>30395</c:v>
                </c:pt>
                <c:pt idx="95">
                  <c:v>30395</c:v>
                </c:pt>
                <c:pt idx="96">
                  <c:v>28601</c:v>
                </c:pt>
                <c:pt idx="97">
                  <c:v>28602</c:v>
                </c:pt>
                <c:pt idx="98">
                  <c:v>28601</c:v>
                </c:pt>
                <c:pt idx="99">
                  <c:v>31180</c:v>
                </c:pt>
                <c:pt idx="100">
                  <c:v>31182</c:v>
                </c:pt>
                <c:pt idx="101">
                  <c:v>31142</c:v>
                </c:pt>
                <c:pt idx="102">
                  <c:v>30415</c:v>
                </c:pt>
                <c:pt idx="103">
                  <c:v>30416</c:v>
                </c:pt>
                <c:pt idx="104">
                  <c:v>30415</c:v>
                </c:pt>
                <c:pt idx="105">
                  <c:v>30670</c:v>
                </c:pt>
                <c:pt idx="106">
                  <c:v>30669</c:v>
                </c:pt>
                <c:pt idx="107">
                  <c:v>30670</c:v>
                </c:pt>
                <c:pt idx="108">
                  <c:v>27855</c:v>
                </c:pt>
                <c:pt idx="109">
                  <c:v>27855</c:v>
                </c:pt>
                <c:pt idx="110">
                  <c:v>27825</c:v>
                </c:pt>
                <c:pt idx="111">
                  <c:v>28530</c:v>
                </c:pt>
                <c:pt idx="112">
                  <c:v>28624</c:v>
                </c:pt>
                <c:pt idx="113">
                  <c:v>28623</c:v>
                </c:pt>
                <c:pt idx="114">
                  <c:v>29296</c:v>
                </c:pt>
                <c:pt idx="115">
                  <c:v>29297</c:v>
                </c:pt>
                <c:pt idx="116">
                  <c:v>29296</c:v>
                </c:pt>
                <c:pt idx="117">
                  <c:v>29610</c:v>
                </c:pt>
                <c:pt idx="118">
                  <c:v>29612</c:v>
                </c:pt>
                <c:pt idx="119">
                  <c:v>29610</c:v>
                </c:pt>
                <c:pt idx="120">
                  <c:v>28816</c:v>
                </c:pt>
                <c:pt idx="121">
                  <c:v>28817</c:v>
                </c:pt>
                <c:pt idx="122">
                  <c:v>28774</c:v>
                </c:pt>
                <c:pt idx="123">
                  <c:v>28545</c:v>
                </c:pt>
                <c:pt idx="124">
                  <c:v>28546</c:v>
                </c:pt>
                <c:pt idx="125">
                  <c:v>28546</c:v>
                </c:pt>
                <c:pt idx="126">
                  <c:v>28425</c:v>
                </c:pt>
                <c:pt idx="127">
                  <c:v>28427</c:v>
                </c:pt>
                <c:pt idx="128">
                  <c:v>28425</c:v>
                </c:pt>
                <c:pt idx="129">
                  <c:v>28603</c:v>
                </c:pt>
                <c:pt idx="130">
                  <c:v>28604</c:v>
                </c:pt>
                <c:pt idx="131">
                  <c:v>28602</c:v>
                </c:pt>
                <c:pt idx="132">
                  <c:v>25655</c:v>
                </c:pt>
                <c:pt idx="133">
                  <c:v>25657</c:v>
                </c:pt>
                <c:pt idx="134">
                  <c:v>25656</c:v>
                </c:pt>
                <c:pt idx="135">
                  <c:v>24952</c:v>
                </c:pt>
                <c:pt idx="136">
                  <c:v>24954</c:v>
                </c:pt>
                <c:pt idx="137">
                  <c:v>24953</c:v>
                </c:pt>
                <c:pt idx="138">
                  <c:v>25769</c:v>
                </c:pt>
                <c:pt idx="139">
                  <c:v>25768</c:v>
                </c:pt>
                <c:pt idx="140">
                  <c:v>25772</c:v>
                </c:pt>
                <c:pt idx="141">
                  <c:v>27852</c:v>
                </c:pt>
                <c:pt idx="142">
                  <c:v>27852</c:v>
                </c:pt>
                <c:pt idx="143">
                  <c:v>27852</c:v>
                </c:pt>
                <c:pt idx="144">
                  <c:v>25762</c:v>
                </c:pt>
                <c:pt idx="145">
                  <c:v>25750</c:v>
                </c:pt>
                <c:pt idx="146">
                  <c:v>25750</c:v>
                </c:pt>
                <c:pt idx="147">
                  <c:v>26040</c:v>
                </c:pt>
                <c:pt idx="148">
                  <c:v>26041</c:v>
                </c:pt>
                <c:pt idx="149">
                  <c:v>26041</c:v>
                </c:pt>
                <c:pt idx="150">
                  <c:v>25650</c:v>
                </c:pt>
                <c:pt idx="151">
                  <c:v>25649</c:v>
                </c:pt>
                <c:pt idx="152">
                  <c:v>25650</c:v>
                </c:pt>
                <c:pt idx="153">
                  <c:v>27052</c:v>
                </c:pt>
                <c:pt idx="154">
                  <c:v>27037</c:v>
                </c:pt>
                <c:pt idx="155">
                  <c:v>27037</c:v>
                </c:pt>
                <c:pt idx="156">
                  <c:v>23101</c:v>
                </c:pt>
                <c:pt idx="157">
                  <c:v>23101</c:v>
                </c:pt>
                <c:pt idx="158">
                  <c:v>23126</c:v>
                </c:pt>
                <c:pt idx="159">
                  <c:v>24166</c:v>
                </c:pt>
                <c:pt idx="160">
                  <c:v>24185</c:v>
                </c:pt>
                <c:pt idx="161">
                  <c:v>24233</c:v>
                </c:pt>
                <c:pt idx="162">
                  <c:v>25552</c:v>
                </c:pt>
                <c:pt idx="163">
                  <c:v>25529</c:v>
                </c:pt>
                <c:pt idx="164">
                  <c:v>25537</c:v>
                </c:pt>
                <c:pt idx="165">
                  <c:v>25637</c:v>
                </c:pt>
                <c:pt idx="166">
                  <c:v>25650</c:v>
                </c:pt>
                <c:pt idx="167">
                  <c:v>25624</c:v>
                </c:pt>
                <c:pt idx="168">
                  <c:v>24304</c:v>
                </c:pt>
                <c:pt idx="169">
                  <c:v>25308</c:v>
                </c:pt>
                <c:pt idx="170">
                  <c:v>25073</c:v>
                </c:pt>
                <c:pt idx="171">
                  <c:v>25160</c:v>
                </c:pt>
                <c:pt idx="172">
                  <c:v>25283</c:v>
                </c:pt>
                <c:pt idx="173">
                  <c:v>25719</c:v>
                </c:pt>
                <c:pt idx="174">
                  <c:v>24054</c:v>
                </c:pt>
                <c:pt idx="175">
                  <c:v>24058</c:v>
                </c:pt>
                <c:pt idx="176">
                  <c:v>24060</c:v>
                </c:pt>
                <c:pt idx="177">
                  <c:v>27574</c:v>
                </c:pt>
                <c:pt idx="178">
                  <c:v>27655</c:v>
                </c:pt>
                <c:pt idx="179">
                  <c:v>27718</c:v>
                </c:pt>
                <c:pt idx="180">
                  <c:v>26115</c:v>
                </c:pt>
                <c:pt idx="181">
                  <c:v>26052</c:v>
                </c:pt>
                <c:pt idx="182">
                  <c:v>26087</c:v>
                </c:pt>
                <c:pt idx="183">
                  <c:v>27952</c:v>
                </c:pt>
                <c:pt idx="184">
                  <c:v>27960</c:v>
                </c:pt>
                <c:pt idx="185">
                  <c:v>28013</c:v>
                </c:pt>
                <c:pt idx="186">
                  <c:v>29494</c:v>
                </c:pt>
                <c:pt idx="187">
                  <c:v>29528</c:v>
                </c:pt>
                <c:pt idx="188">
                  <c:v>29576</c:v>
                </c:pt>
                <c:pt idx="189">
                  <c:v>30546</c:v>
                </c:pt>
                <c:pt idx="190">
                  <c:v>30536</c:v>
                </c:pt>
                <c:pt idx="191">
                  <c:v>30544</c:v>
                </c:pt>
                <c:pt idx="192">
                  <c:v>27480</c:v>
                </c:pt>
                <c:pt idx="193">
                  <c:v>27507</c:v>
                </c:pt>
                <c:pt idx="194">
                  <c:v>27526</c:v>
                </c:pt>
                <c:pt idx="195">
                  <c:v>28555</c:v>
                </c:pt>
                <c:pt idx="196">
                  <c:v>28547</c:v>
                </c:pt>
                <c:pt idx="197">
                  <c:v>28564</c:v>
                </c:pt>
                <c:pt idx="198">
                  <c:v>27853</c:v>
                </c:pt>
                <c:pt idx="199">
                  <c:v>27853</c:v>
                </c:pt>
                <c:pt idx="200">
                  <c:v>27912</c:v>
                </c:pt>
                <c:pt idx="201">
                  <c:v>27793</c:v>
                </c:pt>
                <c:pt idx="202">
                  <c:v>27794</c:v>
                </c:pt>
                <c:pt idx="203">
                  <c:v>27805</c:v>
                </c:pt>
                <c:pt idx="204">
                  <c:v>26461</c:v>
                </c:pt>
                <c:pt idx="205">
                  <c:v>26450</c:v>
                </c:pt>
                <c:pt idx="206">
                  <c:v>26505</c:v>
                </c:pt>
                <c:pt idx="207">
                  <c:v>27035</c:v>
                </c:pt>
                <c:pt idx="208">
                  <c:v>27072</c:v>
                </c:pt>
                <c:pt idx="209">
                  <c:v>27048</c:v>
                </c:pt>
                <c:pt idx="210">
                  <c:v>26192</c:v>
                </c:pt>
                <c:pt idx="211">
                  <c:v>26223</c:v>
                </c:pt>
                <c:pt idx="212">
                  <c:v>26177</c:v>
                </c:pt>
                <c:pt idx="213">
                  <c:v>27987</c:v>
                </c:pt>
                <c:pt idx="214">
                  <c:v>28035</c:v>
                </c:pt>
                <c:pt idx="215">
                  <c:v>28006</c:v>
                </c:pt>
                <c:pt idx="216">
                  <c:v>26978</c:v>
                </c:pt>
                <c:pt idx="217">
                  <c:v>26947</c:v>
                </c:pt>
                <c:pt idx="218">
                  <c:v>26991</c:v>
                </c:pt>
                <c:pt idx="219">
                  <c:v>28577</c:v>
                </c:pt>
                <c:pt idx="220">
                  <c:v>28620</c:v>
                </c:pt>
                <c:pt idx="221">
                  <c:v>28609</c:v>
                </c:pt>
                <c:pt idx="222">
                  <c:v>29262</c:v>
                </c:pt>
                <c:pt idx="223">
                  <c:v>29295</c:v>
                </c:pt>
                <c:pt idx="224">
                  <c:v>29271</c:v>
                </c:pt>
                <c:pt idx="225">
                  <c:v>30574</c:v>
                </c:pt>
                <c:pt idx="226">
                  <c:v>30574</c:v>
                </c:pt>
                <c:pt idx="227">
                  <c:v>30573</c:v>
                </c:pt>
                <c:pt idx="228">
                  <c:v>27515</c:v>
                </c:pt>
                <c:pt idx="229">
                  <c:v>27514</c:v>
                </c:pt>
                <c:pt idx="230">
                  <c:v>27516</c:v>
                </c:pt>
                <c:pt idx="231">
                  <c:v>29034</c:v>
                </c:pt>
                <c:pt idx="232">
                  <c:v>29034</c:v>
                </c:pt>
                <c:pt idx="233">
                  <c:v>29035</c:v>
                </c:pt>
                <c:pt idx="234">
                  <c:v>28309</c:v>
                </c:pt>
                <c:pt idx="235">
                  <c:v>28311</c:v>
                </c:pt>
                <c:pt idx="236">
                  <c:v>28312</c:v>
                </c:pt>
                <c:pt idx="237">
                  <c:v>28752</c:v>
                </c:pt>
                <c:pt idx="238">
                  <c:v>28752</c:v>
                </c:pt>
                <c:pt idx="239">
                  <c:v>28754</c:v>
                </c:pt>
                <c:pt idx="240">
                  <c:v>28281</c:v>
                </c:pt>
                <c:pt idx="241">
                  <c:v>28082</c:v>
                </c:pt>
                <c:pt idx="242">
                  <c:v>28080</c:v>
                </c:pt>
                <c:pt idx="243">
                  <c:v>29408</c:v>
                </c:pt>
                <c:pt idx="244">
                  <c:v>29408</c:v>
                </c:pt>
                <c:pt idx="245">
                  <c:v>29454</c:v>
                </c:pt>
                <c:pt idx="246">
                  <c:v>29848</c:v>
                </c:pt>
                <c:pt idx="247">
                  <c:v>29890</c:v>
                </c:pt>
                <c:pt idx="248">
                  <c:v>29791</c:v>
                </c:pt>
                <c:pt idx="249">
                  <c:v>28706</c:v>
                </c:pt>
                <c:pt idx="250">
                  <c:v>28508</c:v>
                </c:pt>
                <c:pt idx="251">
                  <c:v>28421</c:v>
                </c:pt>
                <c:pt idx="252">
                  <c:v>29480</c:v>
                </c:pt>
                <c:pt idx="253">
                  <c:v>29490</c:v>
                </c:pt>
                <c:pt idx="254">
                  <c:v>29501</c:v>
                </c:pt>
                <c:pt idx="255">
                  <c:v>30706</c:v>
                </c:pt>
                <c:pt idx="256">
                  <c:v>30706</c:v>
                </c:pt>
                <c:pt idx="257">
                  <c:v>30715</c:v>
                </c:pt>
                <c:pt idx="258">
                  <c:v>30650</c:v>
                </c:pt>
                <c:pt idx="259">
                  <c:v>30650</c:v>
                </c:pt>
                <c:pt idx="260">
                  <c:v>30640</c:v>
                </c:pt>
                <c:pt idx="261">
                  <c:v>30580</c:v>
                </c:pt>
                <c:pt idx="262">
                  <c:v>30580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23-428E-A674-A00A2260E753}"/>
            </c:ext>
          </c:extLst>
        </c:ser>
        <c:ser>
          <c:idx val="3"/>
          <c:order val="3"/>
          <c:tx>
            <c:strRef>
              <c:f>'28'!$E$1</c:f>
              <c:strCache>
                <c:ptCount val="1"/>
                <c:pt idx="0">
                  <c:v>Asia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'28'!$A$2:$A$266</c:f>
              <c:numCache>
                <c:formatCode>mmm\-yy</c:formatCode>
                <c:ptCount val="265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</c:numCache>
            </c:numRef>
          </c:cat>
          <c:val>
            <c:numRef>
              <c:f>'28'!$E$2:$E$266</c:f>
              <c:numCache>
                <c:formatCode>General</c:formatCode>
                <c:ptCount val="265"/>
                <c:pt idx="0">
                  <c:v>25970</c:v>
                </c:pt>
                <c:pt idx="1">
                  <c:v>25986</c:v>
                </c:pt>
                <c:pt idx="2">
                  <c:v>27566</c:v>
                </c:pt>
                <c:pt idx="3">
                  <c:v>26960</c:v>
                </c:pt>
                <c:pt idx="4">
                  <c:v>26516</c:v>
                </c:pt>
                <c:pt idx="5">
                  <c:v>27559</c:v>
                </c:pt>
                <c:pt idx="6">
                  <c:v>28099</c:v>
                </c:pt>
                <c:pt idx="7">
                  <c:v>26848</c:v>
                </c:pt>
                <c:pt idx="8">
                  <c:v>27521</c:v>
                </c:pt>
                <c:pt idx="9">
                  <c:v>28289</c:v>
                </c:pt>
                <c:pt idx="10">
                  <c:v>28740</c:v>
                </c:pt>
                <c:pt idx="11">
                  <c:v>28303</c:v>
                </c:pt>
                <c:pt idx="12">
                  <c:v>29117</c:v>
                </c:pt>
                <c:pt idx="13">
                  <c:v>29316</c:v>
                </c:pt>
                <c:pt idx="14">
                  <c:v>29006</c:v>
                </c:pt>
                <c:pt idx="15">
                  <c:v>29086</c:v>
                </c:pt>
                <c:pt idx="16">
                  <c:v>29253</c:v>
                </c:pt>
                <c:pt idx="17">
                  <c:v>29113</c:v>
                </c:pt>
                <c:pt idx="18">
                  <c:v>29079</c:v>
                </c:pt>
                <c:pt idx="19">
                  <c:v>29179</c:v>
                </c:pt>
                <c:pt idx="20">
                  <c:v>28963</c:v>
                </c:pt>
                <c:pt idx="21">
                  <c:v>29023</c:v>
                </c:pt>
                <c:pt idx="22">
                  <c:v>29288</c:v>
                </c:pt>
                <c:pt idx="23">
                  <c:v>28878</c:v>
                </c:pt>
                <c:pt idx="24">
                  <c:v>34259</c:v>
                </c:pt>
                <c:pt idx="25">
                  <c:v>34303</c:v>
                </c:pt>
                <c:pt idx="26">
                  <c:v>34865</c:v>
                </c:pt>
                <c:pt idx="27">
                  <c:v>34364</c:v>
                </c:pt>
                <c:pt idx="28">
                  <c:v>34763</c:v>
                </c:pt>
                <c:pt idx="29">
                  <c:v>34341</c:v>
                </c:pt>
                <c:pt idx="30">
                  <c:v>34445</c:v>
                </c:pt>
                <c:pt idx="31">
                  <c:v>34344</c:v>
                </c:pt>
                <c:pt idx="32">
                  <c:v>34203</c:v>
                </c:pt>
                <c:pt idx="33">
                  <c:v>34037</c:v>
                </c:pt>
                <c:pt idx="34">
                  <c:v>34319</c:v>
                </c:pt>
                <c:pt idx="35">
                  <c:v>34326</c:v>
                </c:pt>
                <c:pt idx="36">
                  <c:v>35703</c:v>
                </c:pt>
                <c:pt idx="37">
                  <c:v>33050</c:v>
                </c:pt>
                <c:pt idx="38">
                  <c:v>38176</c:v>
                </c:pt>
                <c:pt idx="39">
                  <c:v>37326</c:v>
                </c:pt>
                <c:pt idx="40">
                  <c:v>36522</c:v>
                </c:pt>
                <c:pt idx="41">
                  <c:v>36651</c:v>
                </c:pt>
                <c:pt idx="42">
                  <c:v>38145</c:v>
                </c:pt>
                <c:pt idx="43">
                  <c:v>40413</c:v>
                </c:pt>
                <c:pt idx="44">
                  <c:v>39574</c:v>
                </c:pt>
                <c:pt idx="45">
                  <c:v>39481</c:v>
                </c:pt>
                <c:pt idx="46">
                  <c:v>44251</c:v>
                </c:pt>
                <c:pt idx="47">
                  <c:v>49138</c:v>
                </c:pt>
                <c:pt idx="48">
                  <c:v>42482</c:v>
                </c:pt>
                <c:pt idx="49">
                  <c:v>38218</c:v>
                </c:pt>
                <c:pt idx="50">
                  <c:v>40768</c:v>
                </c:pt>
                <c:pt idx="51">
                  <c:v>38014</c:v>
                </c:pt>
                <c:pt idx="52">
                  <c:v>40807</c:v>
                </c:pt>
                <c:pt idx="53">
                  <c:v>42337</c:v>
                </c:pt>
                <c:pt idx="54">
                  <c:v>41842</c:v>
                </c:pt>
                <c:pt idx="55">
                  <c:v>42899</c:v>
                </c:pt>
                <c:pt idx="56">
                  <c:v>40820</c:v>
                </c:pt>
                <c:pt idx="57">
                  <c:v>42663</c:v>
                </c:pt>
                <c:pt idx="58">
                  <c:v>40374</c:v>
                </c:pt>
                <c:pt idx="59">
                  <c:v>42278</c:v>
                </c:pt>
                <c:pt idx="60">
                  <c:v>41161</c:v>
                </c:pt>
                <c:pt idx="61">
                  <c:v>41038</c:v>
                </c:pt>
                <c:pt idx="62">
                  <c:v>41132</c:v>
                </c:pt>
                <c:pt idx="63">
                  <c:v>41243</c:v>
                </c:pt>
                <c:pt idx="64">
                  <c:v>41262</c:v>
                </c:pt>
                <c:pt idx="65">
                  <c:v>41430</c:v>
                </c:pt>
                <c:pt idx="66">
                  <c:v>41564</c:v>
                </c:pt>
                <c:pt idx="67">
                  <c:v>41546</c:v>
                </c:pt>
                <c:pt idx="68">
                  <c:v>41832</c:v>
                </c:pt>
                <c:pt idx="69">
                  <c:v>46257</c:v>
                </c:pt>
                <c:pt idx="70">
                  <c:v>46612</c:v>
                </c:pt>
                <c:pt idx="71">
                  <c:v>46921</c:v>
                </c:pt>
                <c:pt idx="72">
                  <c:v>46686</c:v>
                </c:pt>
                <c:pt idx="73">
                  <c:v>46064</c:v>
                </c:pt>
                <c:pt idx="74">
                  <c:v>46593</c:v>
                </c:pt>
                <c:pt idx="75">
                  <c:v>46205</c:v>
                </c:pt>
                <c:pt idx="76">
                  <c:v>47036</c:v>
                </c:pt>
                <c:pt idx="77">
                  <c:v>46030</c:v>
                </c:pt>
                <c:pt idx="78">
                  <c:v>46331</c:v>
                </c:pt>
                <c:pt idx="79">
                  <c:v>46433</c:v>
                </c:pt>
                <c:pt idx="80">
                  <c:v>46768</c:v>
                </c:pt>
                <c:pt idx="81">
                  <c:v>46383</c:v>
                </c:pt>
                <c:pt idx="82">
                  <c:v>46031</c:v>
                </c:pt>
                <c:pt idx="83">
                  <c:v>46304</c:v>
                </c:pt>
                <c:pt idx="84">
                  <c:v>42198</c:v>
                </c:pt>
                <c:pt idx="85">
                  <c:v>38884</c:v>
                </c:pt>
                <c:pt idx="86">
                  <c:v>39862</c:v>
                </c:pt>
                <c:pt idx="87">
                  <c:v>38363</c:v>
                </c:pt>
                <c:pt idx="88">
                  <c:v>45177</c:v>
                </c:pt>
                <c:pt idx="89">
                  <c:v>45067</c:v>
                </c:pt>
                <c:pt idx="90">
                  <c:v>46018</c:v>
                </c:pt>
                <c:pt idx="91">
                  <c:v>47377</c:v>
                </c:pt>
                <c:pt idx="92">
                  <c:v>51948</c:v>
                </c:pt>
                <c:pt idx="93">
                  <c:v>47636</c:v>
                </c:pt>
                <c:pt idx="94">
                  <c:v>45253</c:v>
                </c:pt>
                <c:pt idx="95">
                  <c:v>44855</c:v>
                </c:pt>
                <c:pt idx="96">
                  <c:v>45492</c:v>
                </c:pt>
                <c:pt idx="97">
                  <c:v>43762</c:v>
                </c:pt>
                <c:pt idx="98">
                  <c:v>43953</c:v>
                </c:pt>
                <c:pt idx="99">
                  <c:v>44775</c:v>
                </c:pt>
                <c:pt idx="100">
                  <c:v>46161</c:v>
                </c:pt>
                <c:pt idx="101">
                  <c:v>45741</c:v>
                </c:pt>
                <c:pt idx="102">
                  <c:v>47519</c:v>
                </c:pt>
                <c:pt idx="103">
                  <c:v>46892</c:v>
                </c:pt>
                <c:pt idx="104">
                  <c:v>46889</c:v>
                </c:pt>
                <c:pt idx="105">
                  <c:v>46939</c:v>
                </c:pt>
                <c:pt idx="106">
                  <c:v>46587</c:v>
                </c:pt>
                <c:pt idx="107">
                  <c:v>46249</c:v>
                </c:pt>
                <c:pt idx="108">
                  <c:v>40474</c:v>
                </c:pt>
                <c:pt idx="109">
                  <c:v>40521</c:v>
                </c:pt>
                <c:pt idx="110">
                  <c:v>41755</c:v>
                </c:pt>
                <c:pt idx="111">
                  <c:v>41284</c:v>
                </c:pt>
                <c:pt idx="112">
                  <c:v>41710</c:v>
                </c:pt>
                <c:pt idx="113">
                  <c:v>43594</c:v>
                </c:pt>
                <c:pt idx="114">
                  <c:v>42013</c:v>
                </c:pt>
                <c:pt idx="115">
                  <c:v>43438</c:v>
                </c:pt>
                <c:pt idx="116">
                  <c:v>42971</c:v>
                </c:pt>
                <c:pt idx="117">
                  <c:v>42993</c:v>
                </c:pt>
                <c:pt idx="118">
                  <c:v>44765</c:v>
                </c:pt>
                <c:pt idx="119">
                  <c:v>44815</c:v>
                </c:pt>
                <c:pt idx="120">
                  <c:v>44736</c:v>
                </c:pt>
                <c:pt idx="121">
                  <c:v>44763</c:v>
                </c:pt>
                <c:pt idx="122">
                  <c:v>45009</c:v>
                </c:pt>
                <c:pt idx="123">
                  <c:v>48412</c:v>
                </c:pt>
                <c:pt idx="124">
                  <c:v>48756</c:v>
                </c:pt>
                <c:pt idx="125">
                  <c:v>49639</c:v>
                </c:pt>
                <c:pt idx="126">
                  <c:v>47711</c:v>
                </c:pt>
                <c:pt idx="127">
                  <c:v>48824</c:v>
                </c:pt>
                <c:pt idx="128">
                  <c:v>50107</c:v>
                </c:pt>
                <c:pt idx="129">
                  <c:v>53858</c:v>
                </c:pt>
                <c:pt idx="130">
                  <c:v>55033</c:v>
                </c:pt>
                <c:pt idx="131">
                  <c:v>53292</c:v>
                </c:pt>
                <c:pt idx="132">
                  <c:v>44286</c:v>
                </c:pt>
                <c:pt idx="133">
                  <c:v>42343</c:v>
                </c:pt>
                <c:pt idx="134">
                  <c:v>43957</c:v>
                </c:pt>
                <c:pt idx="135">
                  <c:v>43804</c:v>
                </c:pt>
                <c:pt idx="136">
                  <c:v>44179</c:v>
                </c:pt>
                <c:pt idx="137">
                  <c:v>45090</c:v>
                </c:pt>
                <c:pt idx="138">
                  <c:v>43337</c:v>
                </c:pt>
                <c:pt idx="139">
                  <c:v>44665</c:v>
                </c:pt>
                <c:pt idx="140">
                  <c:v>44457</c:v>
                </c:pt>
                <c:pt idx="141">
                  <c:v>49122</c:v>
                </c:pt>
                <c:pt idx="142">
                  <c:v>49964</c:v>
                </c:pt>
                <c:pt idx="143">
                  <c:v>48542</c:v>
                </c:pt>
                <c:pt idx="144">
                  <c:v>48875</c:v>
                </c:pt>
                <c:pt idx="145">
                  <c:v>49155</c:v>
                </c:pt>
                <c:pt idx="146">
                  <c:v>48566</c:v>
                </c:pt>
                <c:pt idx="147">
                  <c:v>49395</c:v>
                </c:pt>
                <c:pt idx="148">
                  <c:v>48427</c:v>
                </c:pt>
                <c:pt idx="149">
                  <c:v>49705</c:v>
                </c:pt>
                <c:pt idx="150">
                  <c:v>48988</c:v>
                </c:pt>
                <c:pt idx="151">
                  <c:v>49322</c:v>
                </c:pt>
                <c:pt idx="152">
                  <c:v>51875</c:v>
                </c:pt>
                <c:pt idx="153">
                  <c:v>49072</c:v>
                </c:pt>
                <c:pt idx="154">
                  <c:v>48742</c:v>
                </c:pt>
                <c:pt idx="155">
                  <c:v>49519</c:v>
                </c:pt>
                <c:pt idx="156">
                  <c:v>42296</c:v>
                </c:pt>
                <c:pt idx="157">
                  <c:v>42026</c:v>
                </c:pt>
                <c:pt idx="158">
                  <c:v>42660</c:v>
                </c:pt>
                <c:pt idx="159">
                  <c:v>43145</c:v>
                </c:pt>
                <c:pt idx="160">
                  <c:v>43689</c:v>
                </c:pt>
                <c:pt idx="161">
                  <c:v>43904</c:v>
                </c:pt>
                <c:pt idx="162">
                  <c:v>47253</c:v>
                </c:pt>
                <c:pt idx="163">
                  <c:v>47982</c:v>
                </c:pt>
                <c:pt idx="164">
                  <c:v>48128</c:v>
                </c:pt>
                <c:pt idx="165">
                  <c:v>48930</c:v>
                </c:pt>
                <c:pt idx="166">
                  <c:v>47869</c:v>
                </c:pt>
                <c:pt idx="167">
                  <c:v>48566</c:v>
                </c:pt>
                <c:pt idx="168">
                  <c:v>50580</c:v>
                </c:pt>
                <c:pt idx="169">
                  <c:v>51216</c:v>
                </c:pt>
                <c:pt idx="170">
                  <c:v>51041</c:v>
                </c:pt>
                <c:pt idx="171">
                  <c:v>50779</c:v>
                </c:pt>
                <c:pt idx="172">
                  <c:v>52288</c:v>
                </c:pt>
                <c:pt idx="173">
                  <c:v>51790</c:v>
                </c:pt>
                <c:pt idx="174">
                  <c:v>56062</c:v>
                </c:pt>
                <c:pt idx="175">
                  <c:v>56701</c:v>
                </c:pt>
                <c:pt idx="176">
                  <c:v>56488</c:v>
                </c:pt>
                <c:pt idx="177">
                  <c:v>57636</c:v>
                </c:pt>
                <c:pt idx="178">
                  <c:v>56969</c:v>
                </c:pt>
                <c:pt idx="179">
                  <c:v>57246</c:v>
                </c:pt>
                <c:pt idx="180">
                  <c:v>50525</c:v>
                </c:pt>
                <c:pt idx="181">
                  <c:v>50357</c:v>
                </c:pt>
                <c:pt idx="182">
                  <c:v>50913</c:v>
                </c:pt>
                <c:pt idx="183">
                  <c:v>56811</c:v>
                </c:pt>
                <c:pt idx="184">
                  <c:v>56357</c:v>
                </c:pt>
                <c:pt idx="185">
                  <c:v>59009</c:v>
                </c:pt>
                <c:pt idx="186">
                  <c:v>58215</c:v>
                </c:pt>
                <c:pt idx="187">
                  <c:v>59078</c:v>
                </c:pt>
                <c:pt idx="188">
                  <c:v>58360</c:v>
                </c:pt>
                <c:pt idx="189">
                  <c:v>59617</c:v>
                </c:pt>
                <c:pt idx="190">
                  <c:v>62784</c:v>
                </c:pt>
                <c:pt idx="191">
                  <c:v>62573</c:v>
                </c:pt>
                <c:pt idx="192">
                  <c:v>48598</c:v>
                </c:pt>
                <c:pt idx="193">
                  <c:v>51823</c:v>
                </c:pt>
                <c:pt idx="194">
                  <c:v>52598</c:v>
                </c:pt>
                <c:pt idx="195">
                  <c:v>57053</c:v>
                </c:pt>
                <c:pt idx="196">
                  <c:v>56767</c:v>
                </c:pt>
                <c:pt idx="197">
                  <c:v>60189</c:v>
                </c:pt>
                <c:pt idx="198">
                  <c:v>56213</c:v>
                </c:pt>
                <c:pt idx="199">
                  <c:v>56684</c:v>
                </c:pt>
                <c:pt idx="200">
                  <c:v>58564</c:v>
                </c:pt>
                <c:pt idx="201">
                  <c:v>57996</c:v>
                </c:pt>
                <c:pt idx="202">
                  <c:v>58088</c:v>
                </c:pt>
                <c:pt idx="203">
                  <c:v>64258</c:v>
                </c:pt>
                <c:pt idx="204">
                  <c:v>48021</c:v>
                </c:pt>
                <c:pt idx="205">
                  <c:v>51548</c:v>
                </c:pt>
                <c:pt idx="206">
                  <c:v>53923</c:v>
                </c:pt>
                <c:pt idx="207">
                  <c:v>53565</c:v>
                </c:pt>
                <c:pt idx="208">
                  <c:v>55846</c:v>
                </c:pt>
                <c:pt idx="209">
                  <c:v>61929</c:v>
                </c:pt>
                <c:pt idx="210">
                  <c:v>55001</c:v>
                </c:pt>
                <c:pt idx="211">
                  <c:v>65928</c:v>
                </c:pt>
                <c:pt idx="212">
                  <c:v>62635</c:v>
                </c:pt>
                <c:pt idx="213">
                  <c:v>61843</c:v>
                </c:pt>
                <c:pt idx="214">
                  <c:v>66259</c:v>
                </c:pt>
                <c:pt idx="215">
                  <c:v>65967</c:v>
                </c:pt>
                <c:pt idx="216">
                  <c:v>54025</c:v>
                </c:pt>
                <c:pt idx="217">
                  <c:v>50839</c:v>
                </c:pt>
                <c:pt idx="218">
                  <c:v>57529</c:v>
                </c:pt>
                <c:pt idx="219">
                  <c:v>56888</c:v>
                </c:pt>
                <c:pt idx="220">
                  <c:v>57322</c:v>
                </c:pt>
                <c:pt idx="221">
                  <c:v>60283</c:v>
                </c:pt>
                <c:pt idx="222">
                  <c:v>64551</c:v>
                </c:pt>
                <c:pt idx="223">
                  <c:v>64274</c:v>
                </c:pt>
                <c:pt idx="224">
                  <c:v>64632</c:v>
                </c:pt>
                <c:pt idx="225">
                  <c:v>70678</c:v>
                </c:pt>
                <c:pt idx="226">
                  <c:v>74278</c:v>
                </c:pt>
                <c:pt idx="227">
                  <c:v>66480</c:v>
                </c:pt>
                <c:pt idx="228">
                  <c:v>60515</c:v>
                </c:pt>
                <c:pt idx="229">
                  <c:v>56035</c:v>
                </c:pt>
                <c:pt idx="230">
                  <c:v>58666</c:v>
                </c:pt>
                <c:pt idx="231">
                  <c:v>63231</c:v>
                </c:pt>
                <c:pt idx="232">
                  <c:v>63547</c:v>
                </c:pt>
                <c:pt idx="233">
                  <c:v>65245</c:v>
                </c:pt>
                <c:pt idx="234">
                  <c:v>74878</c:v>
                </c:pt>
                <c:pt idx="235">
                  <c:v>76649</c:v>
                </c:pt>
                <c:pt idx="236">
                  <c:v>75116</c:v>
                </c:pt>
                <c:pt idx="237">
                  <c:v>66733</c:v>
                </c:pt>
                <c:pt idx="238">
                  <c:v>67199</c:v>
                </c:pt>
                <c:pt idx="239">
                  <c:v>67436</c:v>
                </c:pt>
                <c:pt idx="240">
                  <c:v>65048</c:v>
                </c:pt>
                <c:pt idx="241">
                  <c:v>65711</c:v>
                </c:pt>
                <c:pt idx="242">
                  <c:v>67535</c:v>
                </c:pt>
                <c:pt idx="243">
                  <c:v>72116</c:v>
                </c:pt>
                <c:pt idx="244">
                  <c:v>73390</c:v>
                </c:pt>
                <c:pt idx="245">
                  <c:v>73006</c:v>
                </c:pt>
                <c:pt idx="246">
                  <c:v>69136</c:v>
                </c:pt>
                <c:pt idx="247">
                  <c:v>68879</c:v>
                </c:pt>
                <c:pt idx="248">
                  <c:v>69486</c:v>
                </c:pt>
                <c:pt idx="249">
                  <c:v>70050</c:v>
                </c:pt>
                <c:pt idx="250">
                  <c:v>70883</c:v>
                </c:pt>
                <c:pt idx="251">
                  <c:v>69827</c:v>
                </c:pt>
                <c:pt idx="252">
                  <c:v>66883</c:v>
                </c:pt>
                <c:pt idx="253">
                  <c:v>65870</c:v>
                </c:pt>
                <c:pt idx="254">
                  <c:v>66586</c:v>
                </c:pt>
                <c:pt idx="255">
                  <c:v>70433</c:v>
                </c:pt>
                <c:pt idx="256">
                  <c:v>70683</c:v>
                </c:pt>
                <c:pt idx="257">
                  <c:v>70891</c:v>
                </c:pt>
                <c:pt idx="258">
                  <c:v>70456</c:v>
                </c:pt>
                <c:pt idx="259">
                  <c:v>70924</c:v>
                </c:pt>
                <c:pt idx="260">
                  <c:v>70900</c:v>
                </c:pt>
                <c:pt idx="261">
                  <c:v>71344</c:v>
                </c:pt>
                <c:pt idx="262">
                  <c:v>71344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23-428E-A674-A00A2260E753}"/>
            </c:ext>
          </c:extLst>
        </c:ser>
        <c:ser>
          <c:idx val="4"/>
          <c:order val="4"/>
          <c:tx>
            <c:strRef>
              <c:f>'28'!$F$1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'28'!$A$2:$A$266</c:f>
              <c:numCache>
                <c:formatCode>mmm\-yy</c:formatCode>
                <c:ptCount val="265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</c:numCache>
            </c:numRef>
          </c:cat>
          <c:val>
            <c:numRef>
              <c:f>'28'!$F$2:$F$266</c:f>
              <c:numCache>
                <c:formatCode>General</c:formatCode>
                <c:ptCount val="265"/>
                <c:pt idx="0">
                  <c:v>52184</c:v>
                </c:pt>
                <c:pt idx="1">
                  <c:v>54496</c:v>
                </c:pt>
                <c:pt idx="2">
                  <c:v>55627</c:v>
                </c:pt>
                <c:pt idx="3">
                  <c:v>54327</c:v>
                </c:pt>
                <c:pt idx="4">
                  <c:v>50693</c:v>
                </c:pt>
                <c:pt idx="5">
                  <c:v>54637</c:v>
                </c:pt>
                <c:pt idx="6">
                  <c:v>55159</c:v>
                </c:pt>
                <c:pt idx="7">
                  <c:v>55114</c:v>
                </c:pt>
                <c:pt idx="8">
                  <c:v>54606</c:v>
                </c:pt>
                <c:pt idx="9">
                  <c:v>54881</c:v>
                </c:pt>
                <c:pt idx="10">
                  <c:v>54178</c:v>
                </c:pt>
                <c:pt idx="11">
                  <c:v>55143</c:v>
                </c:pt>
                <c:pt idx="12">
                  <c:v>49217</c:v>
                </c:pt>
                <c:pt idx="13">
                  <c:v>52366</c:v>
                </c:pt>
                <c:pt idx="14">
                  <c:v>51597</c:v>
                </c:pt>
                <c:pt idx="15">
                  <c:v>50373</c:v>
                </c:pt>
                <c:pt idx="16">
                  <c:v>50241</c:v>
                </c:pt>
                <c:pt idx="17">
                  <c:v>51319</c:v>
                </c:pt>
                <c:pt idx="18">
                  <c:v>49991</c:v>
                </c:pt>
                <c:pt idx="19">
                  <c:v>50837</c:v>
                </c:pt>
                <c:pt idx="20">
                  <c:v>49042</c:v>
                </c:pt>
                <c:pt idx="21">
                  <c:v>50321</c:v>
                </c:pt>
                <c:pt idx="22">
                  <c:v>51037</c:v>
                </c:pt>
                <c:pt idx="23">
                  <c:v>54379</c:v>
                </c:pt>
                <c:pt idx="24">
                  <c:v>48721</c:v>
                </c:pt>
                <c:pt idx="25">
                  <c:v>48927</c:v>
                </c:pt>
                <c:pt idx="26">
                  <c:v>53714</c:v>
                </c:pt>
                <c:pt idx="27">
                  <c:v>49527</c:v>
                </c:pt>
                <c:pt idx="28">
                  <c:v>50000</c:v>
                </c:pt>
                <c:pt idx="29">
                  <c:v>51869</c:v>
                </c:pt>
                <c:pt idx="30">
                  <c:v>50092</c:v>
                </c:pt>
                <c:pt idx="31">
                  <c:v>51828</c:v>
                </c:pt>
                <c:pt idx="32">
                  <c:v>53481</c:v>
                </c:pt>
                <c:pt idx="33">
                  <c:v>51586</c:v>
                </c:pt>
                <c:pt idx="34">
                  <c:v>51030</c:v>
                </c:pt>
                <c:pt idx="35">
                  <c:v>54820</c:v>
                </c:pt>
                <c:pt idx="36">
                  <c:v>51503</c:v>
                </c:pt>
                <c:pt idx="37">
                  <c:v>51090</c:v>
                </c:pt>
                <c:pt idx="38">
                  <c:v>51468</c:v>
                </c:pt>
                <c:pt idx="39">
                  <c:v>51914</c:v>
                </c:pt>
                <c:pt idx="40">
                  <c:v>51569</c:v>
                </c:pt>
                <c:pt idx="41">
                  <c:v>52191</c:v>
                </c:pt>
                <c:pt idx="42">
                  <c:v>52737</c:v>
                </c:pt>
                <c:pt idx="43">
                  <c:v>52545</c:v>
                </c:pt>
                <c:pt idx="44">
                  <c:v>52810</c:v>
                </c:pt>
                <c:pt idx="45">
                  <c:v>52360</c:v>
                </c:pt>
                <c:pt idx="46">
                  <c:v>52223</c:v>
                </c:pt>
                <c:pt idx="47">
                  <c:v>52418</c:v>
                </c:pt>
                <c:pt idx="48">
                  <c:v>51721</c:v>
                </c:pt>
                <c:pt idx="49">
                  <c:v>51712</c:v>
                </c:pt>
                <c:pt idx="50">
                  <c:v>51710</c:v>
                </c:pt>
                <c:pt idx="51">
                  <c:v>51530</c:v>
                </c:pt>
                <c:pt idx="52">
                  <c:v>51530</c:v>
                </c:pt>
                <c:pt idx="53">
                  <c:v>51529</c:v>
                </c:pt>
                <c:pt idx="54">
                  <c:v>51386</c:v>
                </c:pt>
                <c:pt idx="55">
                  <c:v>51389</c:v>
                </c:pt>
                <c:pt idx="56">
                  <c:v>51397</c:v>
                </c:pt>
                <c:pt idx="57">
                  <c:v>52769</c:v>
                </c:pt>
                <c:pt idx="58">
                  <c:v>52780</c:v>
                </c:pt>
                <c:pt idx="59">
                  <c:v>52922</c:v>
                </c:pt>
                <c:pt idx="60">
                  <c:v>50230</c:v>
                </c:pt>
                <c:pt idx="61">
                  <c:v>50219</c:v>
                </c:pt>
                <c:pt idx="62">
                  <c:v>50218</c:v>
                </c:pt>
                <c:pt idx="63">
                  <c:v>49901</c:v>
                </c:pt>
                <c:pt idx="64">
                  <c:v>49902</c:v>
                </c:pt>
                <c:pt idx="65">
                  <c:v>49899</c:v>
                </c:pt>
                <c:pt idx="66">
                  <c:v>50681</c:v>
                </c:pt>
                <c:pt idx="67">
                  <c:v>50682</c:v>
                </c:pt>
                <c:pt idx="68">
                  <c:v>50681</c:v>
                </c:pt>
                <c:pt idx="69">
                  <c:v>50801</c:v>
                </c:pt>
                <c:pt idx="70">
                  <c:v>50803</c:v>
                </c:pt>
                <c:pt idx="71">
                  <c:v>50801</c:v>
                </c:pt>
                <c:pt idx="72">
                  <c:v>49836</c:v>
                </c:pt>
                <c:pt idx="73">
                  <c:v>49627</c:v>
                </c:pt>
                <c:pt idx="74">
                  <c:v>49825</c:v>
                </c:pt>
                <c:pt idx="75">
                  <c:v>48944</c:v>
                </c:pt>
                <c:pt idx="76">
                  <c:v>49044</c:v>
                </c:pt>
                <c:pt idx="77">
                  <c:v>49079</c:v>
                </c:pt>
                <c:pt idx="78">
                  <c:v>49581</c:v>
                </c:pt>
                <c:pt idx="79">
                  <c:v>49730</c:v>
                </c:pt>
                <c:pt idx="80">
                  <c:v>49475</c:v>
                </c:pt>
                <c:pt idx="81">
                  <c:v>50580</c:v>
                </c:pt>
                <c:pt idx="82">
                  <c:v>50576</c:v>
                </c:pt>
                <c:pt idx="83">
                  <c:v>50579</c:v>
                </c:pt>
                <c:pt idx="84">
                  <c:v>50104</c:v>
                </c:pt>
                <c:pt idx="85">
                  <c:v>50105</c:v>
                </c:pt>
                <c:pt idx="86">
                  <c:v>50104</c:v>
                </c:pt>
                <c:pt idx="87">
                  <c:v>51861</c:v>
                </c:pt>
                <c:pt idx="88">
                  <c:v>51861</c:v>
                </c:pt>
                <c:pt idx="89">
                  <c:v>51860</c:v>
                </c:pt>
                <c:pt idx="90">
                  <c:v>52181</c:v>
                </c:pt>
                <c:pt idx="91">
                  <c:v>52178</c:v>
                </c:pt>
                <c:pt idx="92">
                  <c:v>52178</c:v>
                </c:pt>
                <c:pt idx="93">
                  <c:v>51517</c:v>
                </c:pt>
                <c:pt idx="94">
                  <c:v>51516</c:v>
                </c:pt>
                <c:pt idx="95">
                  <c:v>51517</c:v>
                </c:pt>
                <c:pt idx="96">
                  <c:v>48454</c:v>
                </c:pt>
                <c:pt idx="97">
                  <c:v>48917</c:v>
                </c:pt>
                <c:pt idx="98">
                  <c:v>50284</c:v>
                </c:pt>
                <c:pt idx="99">
                  <c:v>49105</c:v>
                </c:pt>
                <c:pt idx="100">
                  <c:v>48889</c:v>
                </c:pt>
                <c:pt idx="101">
                  <c:v>49136</c:v>
                </c:pt>
                <c:pt idx="102">
                  <c:v>49768</c:v>
                </c:pt>
                <c:pt idx="103">
                  <c:v>49960</c:v>
                </c:pt>
                <c:pt idx="104">
                  <c:v>50682</c:v>
                </c:pt>
                <c:pt idx="105">
                  <c:v>49511</c:v>
                </c:pt>
                <c:pt idx="106">
                  <c:v>49561</c:v>
                </c:pt>
                <c:pt idx="107">
                  <c:v>48999</c:v>
                </c:pt>
                <c:pt idx="108">
                  <c:v>44630</c:v>
                </c:pt>
                <c:pt idx="109">
                  <c:v>45932</c:v>
                </c:pt>
                <c:pt idx="110">
                  <c:v>46253</c:v>
                </c:pt>
                <c:pt idx="111">
                  <c:v>43960</c:v>
                </c:pt>
                <c:pt idx="112">
                  <c:v>45495</c:v>
                </c:pt>
                <c:pt idx="113">
                  <c:v>46841</c:v>
                </c:pt>
                <c:pt idx="114">
                  <c:v>45843</c:v>
                </c:pt>
                <c:pt idx="115">
                  <c:v>46998</c:v>
                </c:pt>
                <c:pt idx="116">
                  <c:v>46125</c:v>
                </c:pt>
                <c:pt idx="117">
                  <c:v>45814</c:v>
                </c:pt>
                <c:pt idx="118">
                  <c:v>46931</c:v>
                </c:pt>
                <c:pt idx="119">
                  <c:v>48126</c:v>
                </c:pt>
                <c:pt idx="120">
                  <c:v>44448</c:v>
                </c:pt>
                <c:pt idx="121">
                  <c:v>45210</c:v>
                </c:pt>
                <c:pt idx="122">
                  <c:v>44801</c:v>
                </c:pt>
                <c:pt idx="123">
                  <c:v>43618</c:v>
                </c:pt>
                <c:pt idx="124">
                  <c:v>43520</c:v>
                </c:pt>
                <c:pt idx="125">
                  <c:v>43586</c:v>
                </c:pt>
                <c:pt idx="126">
                  <c:v>43109</c:v>
                </c:pt>
                <c:pt idx="127">
                  <c:v>43033</c:v>
                </c:pt>
                <c:pt idx="128">
                  <c:v>43140</c:v>
                </c:pt>
                <c:pt idx="129">
                  <c:v>44453</c:v>
                </c:pt>
                <c:pt idx="130">
                  <c:v>44492</c:v>
                </c:pt>
                <c:pt idx="131">
                  <c:v>44502</c:v>
                </c:pt>
                <c:pt idx="132">
                  <c:v>41638</c:v>
                </c:pt>
                <c:pt idx="133">
                  <c:v>41428</c:v>
                </c:pt>
                <c:pt idx="134">
                  <c:v>41434</c:v>
                </c:pt>
                <c:pt idx="135">
                  <c:v>41780</c:v>
                </c:pt>
                <c:pt idx="136">
                  <c:v>41789</c:v>
                </c:pt>
                <c:pt idx="137">
                  <c:v>41868</c:v>
                </c:pt>
                <c:pt idx="138">
                  <c:v>41859</c:v>
                </c:pt>
                <c:pt idx="139">
                  <c:v>42421</c:v>
                </c:pt>
                <c:pt idx="140">
                  <c:v>42226</c:v>
                </c:pt>
                <c:pt idx="141">
                  <c:v>41600</c:v>
                </c:pt>
                <c:pt idx="142">
                  <c:v>41599</c:v>
                </c:pt>
                <c:pt idx="143">
                  <c:v>41600</c:v>
                </c:pt>
                <c:pt idx="144">
                  <c:v>41658</c:v>
                </c:pt>
                <c:pt idx="145">
                  <c:v>41607</c:v>
                </c:pt>
                <c:pt idx="146">
                  <c:v>41585</c:v>
                </c:pt>
                <c:pt idx="147">
                  <c:v>39731</c:v>
                </c:pt>
                <c:pt idx="148">
                  <c:v>39892</c:v>
                </c:pt>
                <c:pt idx="149">
                  <c:v>39732</c:v>
                </c:pt>
                <c:pt idx="150">
                  <c:v>41547</c:v>
                </c:pt>
                <c:pt idx="151">
                  <c:v>41640</c:v>
                </c:pt>
                <c:pt idx="152">
                  <c:v>41490</c:v>
                </c:pt>
                <c:pt idx="153">
                  <c:v>38969</c:v>
                </c:pt>
                <c:pt idx="154">
                  <c:v>39189</c:v>
                </c:pt>
                <c:pt idx="155">
                  <c:v>39121</c:v>
                </c:pt>
                <c:pt idx="156">
                  <c:v>35653</c:v>
                </c:pt>
                <c:pt idx="157">
                  <c:v>35624</c:v>
                </c:pt>
                <c:pt idx="158">
                  <c:v>35631</c:v>
                </c:pt>
                <c:pt idx="159">
                  <c:v>38893</c:v>
                </c:pt>
                <c:pt idx="160">
                  <c:v>38908</c:v>
                </c:pt>
                <c:pt idx="161">
                  <c:v>38933</c:v>
                </c:pt>
                <c:pt idx="162">
                  <c:v>37484</c:v>
                </c:pt>
                <c:pt idx="163">
                  <c:v>37402</c:v>
                </c:pt>
                <c:pt idx="164">
                  <c:v>37502</c:v>
                </c:pt>
                <c:pt idx="165">
                  <c:v>38449</c:v>
                </c:pt>
                <c:pt idx="166">
                  <c:v>38367</c:v>
                </c:pt>
                <c:pt idx="167">
                  <c:v>38334</c:v>
                </c:pt>
                <c:pt idx="168">
                  <c:v>36294</c:v>
                </c:pt>
                <c:pt idx="169">
                  <c:v>36358</c:v>
                </c:pt>
                <c:pt idx="170">
                  <c:v>36758</c:v>
                </c:pt>
                <c:pt idx="171">
                  <c:v>37833</c:v>
                </c:pt>
                <c:pt idx="172">
                  <c:v>40345</c:v>
                </c:pt>
                <c:pt idx="173">
                  <c:v>40297</c:v>
                </c:pt>
                <c:pt idx="174">
                  <c:v>38720</c:v>
                </c:pt>
                <c:pt idx="175">
                  <c:v>39093</c:v>
                </c:pt>
                <c:pt idx="176">
                  <c:v>39992</c:v>
                </c:pt>
                <c:pt idx="177">
                  <c:v>40936</c:v>
                </c:pt>
                <c:pt idx="178">
                  <c:v>41032</c:v>
                </c:pt>
                <c:pt idx="179">
                  <c:v>41441</c:v>
                </c:pt>
                <c:pt idx="180">
                  <c:v>38711</c:v>
                </c:pt>
                <c:pt idx="181">
                  <c:v>38554</c:v>
                </c:pt>
                <c:pt idx="182">
                  <c:v>39013</c:v>
                </c:pt>
                <c:pt idx="183">
                  <c:v>41319</c:v>
                </c:pt>
                <c:pt idx="184">
                  <c:v>41045</c:v>
                </c:pt>
                <c:pt idx="185">
                  <c:v>41517</c:v>
                </c:pt>
                <c:pt idx="186">
                  <c:v>41882</c:v>
                </c:pt>
                <c:pt idx="187">
                  <c:v>41530</c:v>
                </c:pt>
                <c:pt idx="188">
                  <c:v>41046</c:v>
                </c:pt>
                <c:pt idx="189">
                  <c:v>42386</c:v>
                </c:pt>
                <c:pt idx="190">
                  <c:v>42644</c:v>
                </c:pt>
                <c:pt idx="191">
                  <c:v>43204</c:v>
                </c:pt>
                <c:pt idx="192">
                  <c:v>42789</c:v>
                </c:pt>
                <c:pt idx="193">
                  <c:v>43058</c:v>
                </c:pt>
                <c:pt idx="194">
                  <c:v>43847</c:v>
                </c:pt>
                <c:pt idx="195">
                  <c:v>43097</c:v>
                </c:pt>
                <c:pt idx="196">
                  <c:v>43283</c:v>
                </c:pt>
                <c:pt idx="197">
                  <c:v>43226</c:v>
                </c:pt>
                <c:pt idx="198">
                  <c:v>44595</c:v>
                </c:pt>
                <c:pt idx="199">
                  <c:v>44583</c:v>
                </c:pt>
                <c:pt idx="200">
                  <c:v>44703</c:v>
                </c:pt>
                <c:pt idx="201">
                  <c:v>44476</c:v>
                </c:pt>
                <c:pt idx="202">
                  <c:v>44557</c:v>
                </c:pt>
                <c:pt idx="203">
                  <c:v>44720</c:v>
                </c:pt>
                <c:pt idx="204">
                  <c:v>45961</c:v>
                </c:pt>
                <c:pt idx="205">
                  <c:v>46599</c:v>
                </c:pt>
                <c:pt idx="206">
                  <c:v>47950</c:v>
                </c:pt>
                <c:pt idx="207">
                  <c:v>47863</c:v>
                </c:pt>
                <c:pt idx="208">
                  <c:v>49886</c:v>
                </c:pt>
                <c:pt idx="209">
                  <c:v>50635</c:v>
                </c:pt>
                <c:pt idx="210">
                  <c:v>46350</c:v>
                </c:pt>
                <c:pt idx="211">
                  <c:v>46024</c:v>
                </c:pt>
                <c:pt idx="212">
                  <c:v>46008</c:v>
                </c:pt>
                <c:pt idx="213">
                  <c:v>42225</c:v>
                </c:pt>
                <c:pt idx="214">
                  <c:v>44632</c:v>
                </c:pt>
                <c:pt idx="215">
                  <c:v>45475</c:v>
                </c:pt>
                <c:pt idx="216">
                  <c:v>50073</c:v>
                </c:pt>
                <c:pt idx="217">
                  <c:v>50063</c:v>
                </c:pt>
                <c:pt idx="218">
                  <c:v>50508</c:v>
                </c:pt>
                <c:pt idx="219">
                  <c:v>49848</c:v>
                </c:pt>
                <c:pt idx="220">
                  <c:v>49826</c:v>
                </c:pt>
                <c:pt idx="221">
                  <c:v>50188</c:v>
                </c:pt>
                <c:pt idx="222">
                  <c:v>51029</c:v>
                </c:pt>
                <c:pt idx="223">
                  <c:v>50597</c:v>
                </c:pt>
                <c:pt idx="224">
                  <c:v>50407</c:v>
                </c:pt>
                <c:pt idx="225">
                  <c:v>53892</c:v>
                </c:pt>
                <c:pt idx="226">
                  <c:v>53552</c:v>
                </c:pt>
                <c:pt idx="227">
                  <c:v>53707</c:v>
                </c:pt>
                <c:pt idx="228">
                  <c:v>55768</c:v>
                </c:pt>
                <c:pt idx="229">
                  <c:v>55726</c:v>
                </c:pt>
                <c:pt idx="230">
                  <c:v>55821</c:v>
                </c:pt>
                <c:pt idx="231">
                  <c:v>56302</c:v>
                </c:pt>
                <c:pt idx="232">
                  <c:v>56308</c:v>
                </c:pt>
                <c:pt idx="233">
                  <c:v>56303</c:v>
                </c:pt>
                <c:pt idx="234">
                  <c:v>58082</c:v>
                </c:pt>
                <c:pt idx="235">
                  <c:v>58083</c:v>
                </c:pt>
                <c:pt idx="236">
                  <c:v>58082</c:v>
                </c:pt>
                <c:pt idx="237">
                  <c:v>55502</c:v>
                </c:pt>
                <c:pt idx="238">
                  <c:v>55506</c:v>
                </c:pt>
                <c:pt idx="239">
                  <c:v>55483</c:v>
                </c:pt>
                <c:pt idx="240">
                  <c:v>49430</c:v>
                </c:pt>
                <c:pt idx="241">
                  <c:v>52940</c:v>
                </c:pt>
                <c:pt idx="242">
                  <c:v>55655</c:v>
                </c:pt>
                <c:pt idx="243">
                  <c:v>53215</c:v>
                </c:pt>
                <c:pt idx="244">
                  <c:v>53912</c:v>
                </c:pt>
                <c:pt idx="245">
                  <c:v>55064</c:v>
                </c:pt>
                <c:pt idx="246">
                  <c:v>54728</c:v>
                </c:pt>
                <c:pt idx="247">
                  <c:v>55543</c:v>
                </c:pt>
                <c:pt idx="248">
                  <c:v>56444</c:v>
                </c:pt>
                <c:pt idx="249">
                  <c:v>57900</c:v>
                </c:pt>
                <c:pt idx="250">
                  <c:v>58719</c:v>
                </c:pt>
                <c:pt idx="251">
                  <c:v>58528</c:v>
                </c:pt>
                <c:pt idx="252">
                  <c:v>52485</c:v>
                </c:pt>
                <c:pt idx="253">
                  <c:v>55353</c:v>
                </c:pt>
                <c:pt idx="254">
                  <c:v>56145</c:v>
                </c:pt>
                <c:pt idx="255">
                  <c:v>55272</c:v>
                </c:pt>
                <c:pt idx="256">
                  <c:v>56949</c:v>
                </c:pt>
                <c:pt idx="257">
                  <c:v>57766</c:v>
                </c:pt>
                <c:pt idx="258">
                  <c:v>56744</c:v>
                </c:pt>
                <c:pt idx="259">
                  <c:v>56862</c:v>
                </c:pt>
                <c:pt idx="260">
                  <c:v>57387</c:v>
                </c:pt>
                <c:pt idx="261">
                  <c:v>56470</c:v>
                </c:pt>
                <c:pt idx="262">
                  <c:v>56468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23-428E-A674-A00A2260E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657968"/>
        <c:axId val="457658360"/>
      </c:areaChart>
      <c:dateAx>
        <c:axId val="457657968"/>
        <c:scaling>
          <c:orientation val="minMax"/>
          <c:max val="42614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457658360"/>
        <c:crosses val="autoZero"/>
        <c:auto val="1"/>
        <c:lblOffset val="100"/>
        <c:baseTimeUnit val="months"/>
        <c:majorUnit val="5"/>
        <c:majorTimeUnit val="years"/>
      </c:dateAx>
      <c:valAx>
        <c:axId val="4576583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7657968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85476815398072"/>
          <c:y val="8.2059638378536026E-2"/>
          <c:w val="0.58769158036964109"/>
          <c:h val="0.1151625838436864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277E-2"/>
          <c:y val="0.1047605462360683"/>
          <c:w val="0.92926368074958376"/>
          <c:h val="0.8017806877401194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'F01'!$C$1</c:f>
              <c:strCache>
                <c:ptCount val="1"/>
                <c:pt idx="0">
                  <c:v>5-year-ahead forecast</c:v>
                </c:pt>
              </c:strCache>
            </c:strRef>
          </c:tx>
          <c:spPr>
            <a:solidFill>
              <a:srgbClr val="002345"/>
            </a:solidFill>
            <a:ln>
              <a:noFill/>
            </a:ln>
            <a:effectLst/>
          </c:spPr>
          <c:invertIfNegative val="0"/>
          <c:cat>
            <c:numRef>
              <c:f>'F01'!$A$2:$A$7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'F01'!$C$2:$C$7</c:f>
              <c:numCache>
                <c:formatCode>0</c:formatCode>
                <c:ptCount val="6"/>
                <c:pt idx="0">
                  <c:v>6.9537469999999999</c:v>
                </c:pt>
                <c:pt idx="1">
                  <c:v>6.807817</c:v>
                </c:pt>
                <c:pt idx="2">
                  <c:v>5.593318</c:v>
                </c:pt>
                <c:pt idx="3">
                  <c:v>6.2999609999999997</c:v>
                </c:pt>
                <c:pt idx="4">
                  <c:v>5.202407</c:v>
                </c:pt>
                <c:pt idx="5">
                  <c:v>4.9823250000000003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E-451A-A0D7-2AADD5FA1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25567760"/>
        <c:axId val="225568152"/>
      </c:barChart>
      <c:lineChart>
        <c:grouping val="standard"/>
        <c:varyColors val="0"/>
        <c:ser>
          <c:idx val="0"/>
          <c:order val="0"/>
          <c:tx>
            <c:strRef>
              <c:f>'F01'!$B$1</c:f>
              <c:strCache>
                <c:ptCount val="1"/>
                <c:pt idx="0">
                  <c:v>Actual</c:v>
                </c:pt>
              </c:strCache>
            </c:strRef>
          </c:tx>
          <c:spPr>
            <a:ln w="38100" cap="rnd">
              <a:solidFill>
                <a:srgbClr val="EB1C2D"/>
              </a:solidFill>
              <a:round/>
            </a:ln>
            <a:effectLst/>
          </c:spPr>
          <c:marker>
            <c:symbol val="none"/>
          </c:marker>
          <c:cat>
            <c:numRef>
              <c:f>'F01'!$A$2:$A$7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'F01'!$B$2:$B$7</c:f>
              <c:numCache>
                <c:formatCode>0</c:formatCode>
                <c:ptCount val="6"/>
                <c:pt idx="0">
                  <c:v>7.1388407383315977</c:v>
                </c:pt>
                <c:pt idx="1">
                  <c:v>8.650031374730883</c:v>
                </c:pt>
                <c:pt idx="2">
                  <c:v>6.7322929451024693</c:v>
                </c:pt>
                <c:pt idx="3">
                  <c:v>4.3227110755097664</c:v>
                </c:pt>
                <c:pt idx="4">
                  <c:v>3.6027055633018223</c:v>
                </c:pt>
                <c:pt idx="5">
                  <c:v>1.6048784052508536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E-451A-A0D7-2AADD5FA1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67760"/>
        <c:axId val="225568152"/>
      </c:lineChart>
      <c:catAx>
        <c:axId val="2255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68152"/>
        <c:crosses val="autoZero"/>
        <c:auto val="1"/>
        <c:lblAlgn val="ctr"/>
        <c:lblOffset val="100"/>
        <c:noMultiLvlLbl val="0"/>
      </c:catAx>
      <c:valAx>
        <c:axId val="22556815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6776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879709436951291"/>
          <c:y val="1.0896165964329095E-2"/>
          <c:w val="0.68886040159614192"/>
          <c:h val="0.18802136673214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6780074365704285E-2"/>
          <c:y val="0.10886682642930502"/>
          <c:w val="0.89794214785651794"/>
          <c:h val="0.79767440754688268"/>
        </c:manualLayout>
      </c:layout>
      <c:lineChart>
        <c:grouping val="standard"/>
        <c:varyColors val="0"/>
        <c:ser>
          <c:idx val="0"/>
          <c:order val="0"/>
          <c:tx>
            <c:strRef>
              <c:f>'F02'!$B$1</c:f>
              <c:strCache>
                <c:ptCount val="1"/>
                <c:pt idx="0">
                  <c:v>Public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'F02'!$A$2:$A$27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'F02'!$B$2:$B$27</c:f>
              <c:numCache>
                <c:formatCode>0.00</c:formatCode>
                <c:ptCount val="26"/>
                <c:pt idx="0">
                  <c:v>1.5309950759203417</c:v>
                </c:pt>
                <c:pt idx="1">
                  <c:v>3.089762665015459</c:v>
                </c:pt>
                <c:pt idx="2">
                  <c:v>4.1885976700256746</c:v>
                </c:pt>
                <c:pt idx="3">
                  <c:v>4.7625421878272505</c:v>
                </c:pt>
                <c:pt idx="4">
                  <c:v>2.5542120401638386</c:v>
                </c:pt>
                <c:pt idx="5">
                  <c:v>1.7169481286542065</c:v>
                </c:pt>
                <c:pt idx="6">
                  <c:v>3.647551294243931</c:v>
                </c:pt>
                <c:pt idx="7">
                  <c:v>3.7673999854514109</c:v>
                </c:pt>
                <c:pt idx="8">
                  <c:v>1.0805836206940598</c:v>
                </c:pt>
                <c:pt idx="9">
                  <c:v>2.5411653265262317</c:v>
                </c:pt>
                <c:pt idx="10">
                  <c:v>0.89268144320673737</c:v>
                </c:pt>
                <c:pt idx="11">
                  <c:v>2.2006108830262776</c:v>
                </c:pt>
                <c:pt idx="12">
                  <c:v>2.3352359276995829</c:v>
                </c:pt>
                <c:pt idx="13">
                  <c:v>6.6329386009378881</c:v>
                </c:pt>
                <c:pt idx="14">
                  <c:v>3.9394754458094381</c:v>
                </c:pt>
                <c:pt idx="15">
                  <c:v>5.2589042587820929</c:v>
                </c:pt>
                <c:pt idx="16">
                  <c:v>8.1752567121629571</c:v>
                </c:pt>
                <c:pt idx="17">
                  <c:v>9.0991287369619442</c:v>
                </c:pt>
                <c:pt idx="18">
                  <c:v>9.1087156982723663</c:v>
                </c:pt>
                <c:pt idx="19">
                  <c:v>10.75162995778256</c:v>
                </c:pt>
                <c:pt idx="20">
                  <c:v>11.946011926296439</c:v>
                </c:pt>
                <c:pt idx="21">
                  <c:v>7.0243650072106929</c:v>
                </c:pt>
                <c:pt idx="22">
                  <c:v>7.6693690355547828</c:v>
                </c:pt>
                <c:pt idx="23">
                  <c:v>6.540484873703301</c:v>
                </c:pt>
                <c:pt idx="24">
                  <c:v>7.3663692918001118</c:v>
                </c:pt>
                <c:pt idx="25">
                  <c:v>5.8620569285402073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3-4734-93D6-A8B99C2FB99A}"/>
            </c:ext>
          </c:extLst>
        </c:ser>
        <c:ser>
          <c:idx val="1"/>
          <c:order val="1"/>
          <c:tx>
            <c:strRef>
              <c:f>'F02'!$C$1</c:f>
              <c:strCache>
                <c:ptCount val="1"/>
                <c:pt idx="0">
                  <c:v>Private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'F02'!$A$2:$A$27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'F02'!$C$2:$C$27</c:f>
              <c:numCache>
                <c:formatCode>0.00</c:formatCode>
                <c:ptCount val="26"/>
                <c:pt idx="0">
                  <c:v>8.6175363339426134</c:v>
                </c:pt>
                <c:pt idx="1">
                  <c:v>6.3178134515928237</c:v>
                </c:pt>
                <c:pt idx="2">
                  <c:v>4.9243338220336259</c:v>
                </c:pt>
                <c:pt idx="3">
                  <c:v>3.3205279084836548</c:v>
                </c:pt>
                <c:pt idx="4">
                  <c:v>2.8943733429857419</c:v>
                </c:pt>
                <c:pt idx="5">
                  <c:v>-0.12665677183265417</c:v>
                </c:pt>
                <c:pt idx="6">
                  <c:v>1.9168992336677178</c:v>
                </c:pt>
                <c:pt idx="7">
                  <c:v>3.8510629105005223</c:v>
                </c:pt>
                <c:pt idx="8">
                  <c:v>0.96301634051291951</c:v>
                </c:pt>
                <c:pt idx="9">
                  <c:v>-3.095694845798667</c:v>
                </c:pt>
                <c:pt idx="10">
                  <c:v>-1.4141251661652376</c:v>
                </c:pt>
                <c:pt idx="11">
                  <c:v>-2.1250978442953228</c:v>
                </c:pt>
                <c:pt idx="12">
                  <c:v>-2.4522131505420277</c:v>
                </c:pt>
                <c:pt idx="13">
                  <c:v>1.8784674580428997</c:v>
                </c:pt>
                <c:pt idx="14">
                  <c:v>8.1101317238931987</c:v>
                </c:pt>
                <c:pt idx="15">
                  <c:v>8.3043270942291425</c:v>
                </c:pt>
                <c:pt idx="16">
                  <c:v>9.4688165177781549</c:v>
                </c:pt>
                <c:pt idx="17">
                  <c:v>10.914015526622567</c:v>
                </c:pt>
                <c:pt idx="18">
                  <c:v>12.136029459757173</c:v>
                </c:pt>
                <c:pt idx="19">
                  <c:v>8.1000915393425181</c:v>
                </c:pt>
                <c:pt idx="20">
                  <c:v>7.3553680453175021</c:v>
                </c:pt>
                <c:pt idx="21">
                  <c:v>7.3699071127896021</c:v>
                </c:pt>
                <c:pt idx="22">
                  <c:v>6.7664098978089608</c:v>
                </c:pt>
                <c:pt idx="23">
                  <c:v>5.3548989803766229</c:v>
                </c:pt>
                <c:pt idx="24">
                  <c:v>7.2580380728650766</c:v>
                </c:pt>
                <c:pt idx="25">
                  <c:v>6.1160133335193674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3-4734-93D6-A8B99C2FB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68936"/>
        <c:axId val="225569328"/>
      </c:lineChart>
      <c:catAx>
        <c:axId val="22556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5569328"/>
        <c:crosses val="autoZero"/>
        <c:auto val="1"/>
        <c:lblAlgn val="ctr"/>
        <c:lblOffset val="100"/>
        <c:tickLblSkip val="5"/>
        <c:tickMarkSkip val="4"/>
        <c:noMultiLvlLbl val="0"/>
      </c:catAx>
      <c:valAx>
        <c:axId val="22556932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5568936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27462542073571E-2"/>
          <c:y val="0.11920384951881027"/>
          <c:w val="0.85633942934552565"/>
          <c:h val="0.787337384457377"/>
        </c:manualLayout>
      </c:layout>
      <c:lineChart>
        <c:grouping val="standard"/>
        <c:varyColors val="0"/>
        <c:ser>
          <c:idx val="0"/>
          <c:order val="0"/>
          <c:tx>
            <c:strRef>
              <c:f>'03'!$B$1</c:f>
              <c:strCache>
                <c:ptCount val="1"/>
                <c:pt idx="0">
                  <c:v> WTI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'03'!$A$2:$A$539</c:f>
              <c:numCache>
                <c:formatCode>m/d/yyyy</c:formatCode>
                <c:ptCount val="538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 formatCode="m/d/yy;@">
                  <c:v>42283</c:v>
                </c:pt>
                <c:pt idx="199" formatCode="m/d/yy;@">
                  <c:v>42284</c:v>
                </c:pt>
                <c:pt idx="200" formatCode="m/d/yy;@">
                  <c:v>42285</c:v>
                </c:pt>
                <c:pt idx="201" formatCode="m/d/yy;@">
                  <c:v>42286</c:v>
                </c:pt>
                <c:pt idx="202" formatCode="m/d/yy;@">
                  <c:v>42289</c:v>
                </c:pt>
                <c:pt idx="203" formatCode="m/d/yy;@">
                  <c:v>42290</c:v>
                </c:pt>
                <c:pt idx="204" formatCode="m/d/yy;@">
                  <c:v>42291</c:v>
                </c:pt>
                <c:pt idx="205" formatCode="m/d/yy;@">
                  <c:v>42292</c:v>
                </c:pt>
                <c:pt idx="206" formatCode="m/d/yy;@">
                  <c:v>42293</c:v>
                </c:pt>
                <c:pt idx="207" formatCode="m/d/yy;@">
                  <c:v>42296</c:v>
                </c:pt>
                <c:pt idx="208" formatCode="m/d/yy;@">
                  <c:v>42297</c:v>
                </c:pt>
                <c:pt idx="209" formatCode="m/d/yy;@">
                  <c:v>42298</c:v>
                </c:pt>
                <c:pt idx="210" formatCode="m/d/yy;@">
                  <c:v>42299</c:v>
                </c:pt>
                <c:pt idx="211" formatCode="m/d/yy;@">
                  <c:v>42300</c:v>
                </c:pt>
                <c:pt idx="212" formatCode="m/d/yy;@">
                  <c:v>42303</c:v>
                </c:pt>
                <c:pt idx="213" formatCode="m/d/yy;@">
                  <c:v>42304</c:v>
                </c:pt>
                <c:pt idx="214" formatCode="m/d/yy;@">
                  <c:v>42305</c:v>
                </c:pt>
                <c:pt idx="215" formatCode="m/d/yy;@">
                  <c:v>42306</c:v>
                </c:pt>
                <c:pt idx="216" formatCode="m/d/yy;@">
                  <c:v>42307</c:v>
                </c:pt>
                <c:pt idx="217" formatCode="m/d/yy;@">
                  <c:v>42310</c:v>
                </c:pt>
                <c:pt idx="218" formatCode="m/d/yy;@">
                  <c:v>42311</c:v>
                </c:pt>
                <c:pt idx="219" formatCode="m/d/yy;@">
                  <c:v>42312</c:v>
                </c:pt>
                <c:pt idx="220" formatCode="m/d/yy;@">
                  <c:v>42313</c:v>
                </c:pt>
                <c:pt idx="221" formatCode="m/d/yy;@">
                  <c:v>42314</c:v>
                </c:pt>
                <c:pt idx="222" formatCode="m/d/yy;@">
                  <c:v>42317</c:v>
                </c:pt>
                <c:pt idx="223" formatCode="m/d/yy;@">
                  <c:v>42318</c:v>
                </c:pt>
                <c:pt idx="224" formatCode="m/d/yy;@">
                  <c:v>42319</c:v>
                </c:pt>
                <c:pt idx="225" formatCode="m/d/yy;@">
                  <c:v>42320</c:v>
                </c:pt>
                <c:pt idx="226" formatCode="m/d/yy;@">
                  <c:v>42321</c:v>
                </c:pt>
                <c:pt idx="227" formatCode="m/d/yy;@">
                  <c:v>42324</c:v>
                </c:pt>
                <c:pt idx="228" formatCode="m/d/yy;@">
                  <c:v>42325</c:v>
                </c:pt>
                <c:pt idx="229" formatCode="m/d/yy;@">
                  <c:v>42326</c:v>
                </c:pt>
                <c:pt idx="230" formatCode="m/d/yy;@">
                  <c:v>42327</c:v>
                </c:pt>
                <c:pt idx="231" formatCode="m/d/yy;@">
                  <c:v>42328</c:v>
                </c:pt>
                <c:pt idx="232" formatCode="m/d/yy;@">
                  <c:v>42331</c:v>
                </c:pt>
                <c:pt idx="233" formatCode="m/d/yy;@">
                  <c:v>42332</c:v>
                </c:pt>
                <c:pt idx="234" formatCode="m/d/yy;@">
                  <c:v>42333</c:v>
                </c:pt>
                <c:pt idx="235" formatCode="m/d/yy;@">
                  <c:v>42334</c:v>
                </c:pt>
                <c:pt idx="236" formatCode="m/d/yy;@">
                  <c:v>42335</c:v>
                </c:pt>
                <c:pt idx="237" formatCode="m/d/yy;@">
                  <c:v>42338</c:v>
                </c:pt>
                <c:pt idx="238" formatCode="m/d/yy;@">
                  <c:v>42339</c:v>
                </c:pt>
                <c:pt idx="239" formatCode="m/d/yy;@">
                  <c:v>42340</c:v>
                </c:pt>
                <c:pt idx="240" formatCode="m/d/yy;@">
                  <c:v>42341</c:v>
                </c:pt>
                <c:pt idx="241" formatCode="m/d/yy;@">
                  <c:v>42342</c:v>
                </c:pt>
                <c:pt idx="242" formatCode="m/d/yy;@">
                  <c:v>42345</c:v>
                </c:pt>
                <c:pt idx="243" formatCode="m/d/yy;@">
                  <c:v>42346</c:v>
                </c:pt>
                <c:pt idx="244" formatCode="m/d/yy;@">
                  <c:v>42347</c:v>
                </c:pt>
                <c:pt idx="245" formatCode="m/d/yy;@">
                  <c:v>42348</c:v>
                </c:pt>
                <c:pt idx="246" formatCode="m/d/yy;@">
                  <c:v>42349</c:v>
                </c:pt>
                <c:pt idx="247" formatCode="m/d/yy;@">
                  <c:v>42352</c:v>
                </c:pt>
                <c:pt idx="248" formatCode="m/d/yy;@">
                  <c:v>42353</c:v>
                </c:pt>
                <c:pt idx="249" formatCode="m/d/yy;@">
                  <c:v>42354</c:v>
                </c:pt>
                <c:pt idx="250" formatCode="m/d/yy;@">
                  <c:v>42355</c:v>
                </c:pt>
                <c:pt idx="251" formatCode="m/d/yy;@">
                  <c:v>42356</c:v>
                </c:pt>
                <c:pt idx="252" formatCode="m/d/yy;@">
                  <c:v>42359</c:v>
                </c:pt>
                <c:pt idx="253" formatCode="m/d/yy;@">
                  <c:v>42360</c:v>
                </c:pt>
                <c:pt idx="254" formatCode="m/d/yy;@">
                  <c:v>42361</c:v>
                </c:pt>
                <c:pt idx="255" formatCode="m/d/yy;@">
                  <c:v>42362</c:v>
                </c:pt>
                <c:pt idx="256" formatCode="m/d/yy;@">
                  <c:v>42363</c:v>
                </c:pt>
                <c:pt idx="257" formatCode="m/d/yy;@">
                  <c:v>42366</c:v>
                </c:pt>
                <c:pt idx="258" formatCode="m/d/yy;@">
                  <c:v>42367</c:v>
                </c:pt>
                <c:pt idx="259" formatCode="m/d/yy;@">
                  <c:v>42368</c:v>
                </c:pt>
                <c:pt idx="260" formatCode="m/d/yy;@">
                  <c:v>42369</c:v>
                </c:pt>
                <c:pt idx="261" formatCode="m/d/yy;@">
                  <c:v>42370</c:v>
                </c:pt>
                <c:pt idx="262" formatCode="m/d/yy;@">
                  <c:v>42373</c:v>
                </c:pt>
                <c:pt idx="263" formatCode="m/d/yy;@">
                  <c:v>42374</c:v>
                </c:pt>
                <c:pt idx="264" formatCode="m/d/yy;@">
                  <c:v>42375</c:v>
                </c:pt>
                <c:pt idx="265" formatCode="m/d/yy;@">
                  <c:v>42376</c:v>
                </c:pt>
                <c:pt idx="266" formatCode="m/d/yy;@">
                  <c:v>42377</c:v>
                </c:pt>
                <c:pt idx="267" formatCode="m/d/yy;@">
                  <c:v>42380</c:v>
                </c:pt>
                <c:pt idx="268" formatCode="m/d/yy;@">
                  <c:v>42381</c:v>
                </c:pt>
                <c:pt idx="269" formatCode="m/d/yy;@">
                  <c:v>42382</c:v>
                </c:pt>
                <c:pt idx="270" formatCode="m/d/yy;@">
                  <c:v>42383</c:v>
                </c:pt>
                <c:pt idx="271" formatCode="m/d/yy;@">
                  <c:v>42384</c:v>
                </c:pt>
                <c:pt idx="272" formatCode="m/d/yy;@">
                  <c:v>42387</c:v>
                </c:pt>
                <c:pt idx="273" formatCode="m/d/yy;@">
                  <c:v>42388</c:v>
                </c:pt>
                <c:pt idx="274" formatCode="m/d/yy;@">
                  <c:v>42389</c:v>
                </c:pt>
                <c:pt idx="275" formatCode="m/d/yy;@">
                  <c:v>42390</c:v>
                </c:pt>
                <c:pt idx="276" formatCode="m/d/yy;@">
                  <c:v>42391</c:v>
                </c:pt>
                <c:pt idx="277" formatCode="m/d/yy;@">
                  <c:v>42394</c:v>
                </c:pt>
                <c:pt idx="278" formatCode="m/d/yy;@">
                  <c:v>42395</c:v>
                </c:pt>
                <c:pt idx="279" formatCode="m/d/yy;@">
                  <c:v>42396</c:v>
                </c:pt>
                <c:pt idx="280" formatCode="m/d/yy;@">
                  <c:v>42397</c:v>
                </c:pt>
                <c:pt idx="281" formatCode="m/d/yy;@">
                  <c:v>42398</c:v>
                </c:pt>
                <c:pt idx="282" formatCode="m/d/yy;@">
                  <c:v>42401</c:v>
                </c:pt>
                <c:pt idx="283" formatCode="m/d/yy;@">
                  <c:v>42402</c:v>
                </c:pt>
                <c:pt idx="284" formatCode="m/d/yy;@">
                  <c:v>42403</c:v>
                </c:pt>
                <c:pt idx="285" formatCode="m/d/yy;@">
                  <c:v>42404</c:v>
                </c:pt>
                <c:pt idx="286" formatCode="m/d/yy;@">
                  <c:v>42405</c:v>
                </c:pt>
                <c:pt idx="287" formatCode="m/d/yy;@">
                  <c:v>42408</c:v>
                </c:pt>
                <c:pt idx="288" formatCode="m/d/yy;@">
                  <c:v>42409</c:v>
                </c:pt>
                <c:pt idx="289" formatCode="m/d/yy;@">
                  <c:v>42410</c:v>
                </c:pt>
                <c:pt idx="290" formatCode="m/d/yy;@">
                  <c:v>42411</c:v>
                </c:pt>
                <c:pt idx="291" formatCode="m/d/yy;@">
                  <c:v>42412</c:v>
                </c:pt>
                <c:pt idx="292" formatCode="m/d/yy;@">
                  <c:v>42415</c:v>
                </c:pt>
                <c:pt idx="293" formatCode="m/d/yy;@">
                  <c:v>42416</c:v>
                </c:pt>
                <c:pt idx="294" formatCode="m/d/yy;@">
                  <c:v>42417</c:v>
                </c:pt>
                <c:pt idx="295" formatCode="m/d/yy;@">
                  <c:v>42418</c:v>
                </c:pt>
                <c:pt idx="296" formatCode="m/d/yy;@">
                  <c:v>42419</c:v>
                </c:pt>
                <c:pt idx="297" formatCode="m/d/yy;@">
                  <c:v>42422</c:v>
                </c:pt>
                <c:pt idx="298" formatCode="m/d/yy;@">
                  <c:v>42423</c:v>
                </c:pt>
                <c:pt idx="299" formatCode="m/d/yy;@">
                  <c:v>42424</c:v>
                </c:pt>
                <c:pt idx="300" formatCode="m/d/yy;@">
                  <c:v>42425</c:v>
                </c:pt>
                <c:pt idx="301" formatCode="m/d/yy;@">
                  <c:v>42426</c:v>
                </c:pt>
                <c:pt idx="302" formatCode="m/d/yy;@">
                  <c:v>42429</c:v>
                </c:pt>
                <c:pt idx="303" formatCode="m/d/yy;@">
                  <c:v>42430</c:v>
                </c:pt>
                <c:pt idx="304" formatCode="m/d/yy;@">
                  <c:v>42431</c:v>
                </c:pt>
                <c:pt idx="305" formatCode="m/d/yy;@">
                  <c:v>42432</c:v>
                </c:pt>
                <c:pt idx="306" formatCode="m/d/yy;@">
                  <c:v>42433</c:v>
                </c:pt>
                <c:pt idx="307" formatCode="m/d/yy;@">
                  <c:v>42436</c:v>
                </c:pt>
                <c:pt idx="308" formatCode="m/d/yy;@">
                  <c:v>42437</c:v>
                </c:pt>
                <c:pt idx="309" formatCode="m/d/yy;@">
                  <c:v>42438</c:v>
                </c:pt>
                <c:pt idx="310" formatCode="m/d/yy;@">
                  <c:v>42439</c:v>
                </c:pt>
                <c:pt idx="311" formatCode="m/d/yy;@">
                  <c:v>42440</c:v>
                </c:pt>
                <c:pt idx="312" formatCode="m/d/yy;@">
                  <c:v>42443</c:v>
                </c:pt>
                <c:pt idx="313" formatCode="m/d/yy;@">
                  <c:v>42444</c:v>
                </c:pt>
                <c:pt idx="314" formatCode="m/d/yy;@">
                  <c:v>42445</c:v>
                </c:pt>
                <c:pt idx="315" formatCode="m/d/yy;@">
                  <c:v>42446</c:v>
                </c:pt>
                <c:pt idx="316" formatCode="m/d/yy;@">
                  <c:v>42447</c:v>
                </c:pt>
                <c:pt idx="317" formatCode="m/d/yy;@">
                  <c:v>42450</c:v>
                </c:pt>
                <c:pt idx="318" formatCode="m/d/yy;@">
                  <c:v>42451</c:v>
                </c:pt>
                <c:pt idx="319" formatCode="m/d/yy;@">
                  <c:v>42452</c:v>
                </c:pt>
                <c:pt idx="320" formatCode="m/d/yy;@">
                  <c:v>42453</c:v>
                </c:pt>
                <c:pt idx="321" formatCode="m/d/yy;@">
                  <c:v>42454</c:v>
                </c:pt>
                <c:pt idx="322" formatCode="m/d/yy;@">
                  <c:v>42457</c:v>
                </c:pt>
                <c:pt idx="323" formatCode="m/d/yy;@">
                  <c:v>42458</c:v>
                </c:pt>
                <c:pt idx="324" formatCode="m/d/yy;@">
                  <c:v>42459</c:v>
                </c:pt>
                <c:pt idx="325" formatCode="m/d/yy;@">
                  <c:v>42460</c:v>
                </c:pt>
                <c:pt idx="326" formatCode="m/d/yy;@">
                  <c:v>42461</c:v>
                </c:pt>
                <c:pt idx="327" formatCode="m/d/yy;@">
                  <c:v>42464</c:v>
                </c:pt>
                <c:pt idx="328" formatCode="m/d/yy;@">
                  <c:v>42465</c:v>
                </c:pt>
                <c:pt idx="329" formatCode="m/d/yy;@">
                  <c:v>42466</c:v>
                </c:pt>
                <c:pt idx="330" formatCode="m/d/yy;@">
                  <c:v>42467</c:v>
                </c:pt>
                <c:pt idx="331" formatCode="m/d/yy;@">
                  <c:v>42468</c:v>
                </c:pt>
                <c:pt idx="332" formatCode="m/d/yy;@">
                  <c:v>42471</c:v>
                </c:pt>
                <c:pt idx="333" formatCode="m/d/yy;@">
                  <c:v>42472</c:v>
                </c:pt>
                <c:pt idx="334" formatCode="m/d/yy;@">
                  <c:v>42473</c:v>
                </c:pt>
                <c:pt idx="335" formatCode="m/d/yy;@">
                  <c:v>42474</c:v>
                </c:pt>
                <c:pt idx="336" formatCode="m/d/yy;@">
                  <c:v>42475</c:v>
                </c:pt>
                <c:pt idx="337" formatCode="m/d/yy;@">
                  <c:v>42478</c:v>
                </c:pt>
                <c:pt idx="338" formatCode="m/d/yy;@">
                  <c:v>42479</c:v>
                </c:pt>
                <c:pt idx="339" formatCode="m/d/yy;@">
                  <c:v>42480</c:v>
                </c:pt>
                <c:pt idx="340" formatCode="m/d/yy;@">
                  <c:v>42481</c:v>
                </c:pt>
                <c:pt idx="341" formatCode="m/d/yy;@">
                  <c:v>42482</c:v>
                </c:pt>
                <c:pt idx="342" formatCode="m/d/yy;@">
                  <c:v>42485</c:v>
                </c:pt>
                <c:pt idx="343" formatCode="m/d/yy;@">
                  <c:v>42486</c:v>
                </c:pt>
                <c:pt idx="344" formatCode="m/d/yy;@">
                  <c:v>42487</c:v>
                </c:pt>
                <c:pt idx="345" formatCode="m/d/yy;@">
                  <c:v>42488</c:v>
                </c:pt>
                <c:pt idx="346" formatCode="m/d/yy;@">
                  <c:v>42489</c:v>
                </c:pt>
                <c:pt idx="347" formatCode="m/d/yy;@">
                  <c:v>42492</c:v>
                </c:pt>
                <c:pt idx="348" formatCode="m/d/yy;@">
                  <c:v>42493</c:v>
                </c:pt>
                <c:pt idx="349" formatCode="m/d/yy;@">
                  <c:v>42494</c:v>
                </c:pt>
                <c:pt idx="350" formatCode="m/d/yy;@">
                  <c:v>42495</c:v>
                </c:pt>
                <c:pt idx="351" formatCode="m/d/yy;@">
                  <c:v>42496</c:v>
                </c:pt>
                <c:pt idx="352" formatCode="m/d/yy;@">
                  <c:v>42499</c:v>
                </c:pt>
                <c:pt idx="353" formatCode="m/d/yy;@">
                  <c:v>42500</c:v>
                </c:pt>
                <c:pt idx="354" formatCode="m/d/yy;@">
                  <c:v>42501</c:v>
                </c:pt>
                <c:pt idx="355" formatCode="m/d/yy;@">
                  <c:v>42502</c:v>
                </c:pt>
                <c:pt idx="356" formatCode="m/d/yy;@">
                  <c:v>42503</c:v>
                </c:pt>
                <c:pt idx="357" formatCode="m/d/yy;@">
                  <c:v>42506</c:v>
                </c:pt>
                <c:pt idx="358" formatCode="m/d/yy;@">
                  <c:v>42507</c:v>
                </c:pt>
                <c:pt idx="359" formatCode="m/d/yy;@">
                  <c:v>42508</c:v>
                </c:pt>
                <c:pt idx="360" formatCode="m/d/yy;@">
                  <c:v>42509</c:v>
                </c:pt>
                <c:pt idx="361" formatCode="m/d/yy;@">
                  <c:v>42510</c:v>
                </c:pt>
                <c:pt idx="362" formatCode="m/d/yy;@">
                  <c:v>42513</c:v>
                </c:pt>
                <c:pt idx="363" formatCode="m/d/yy;@">
                  <c:v>42514</c:v>
                </c:pt>
                <c:pt idx="364" formatCode="m/d/yy;@">
                  <c:v>42515</c:v>
                </c:pt>
                <c:pt idx="365" formatCode="m/d/yy;@">
                  <c:v>42516</c:v>
                </c:pt>
                <c:pt idx="366" formatCode="m/d/yy;@">
                  <c:v>42517</c:v>
                </c:pt>
                <c:pt idx="367" formatCode="m/d/yy;@">
                  <c:v>42520</c:v>
                </c:pt>
                <c:pt idx="368" formatCode="m/d/yy;@">
                  <c:v>42521</c:v>
                </c:pt>
                <c:pt idx="369" formatCode="m/d/yy;@">
                  <c:v>42522</c:v>
                </c:pt>
                <c:pt idx="370" formatCode="m/d/yy;@">
                  <c:v>42523</c:v>
                </c:pt>
                <c:pt idx="371" formatCode="m/d/yy;@">
                  <c:v>42524</c:v>
                </c:pt>
                <c:pt idx="372" formatCode="m/d/yy;@">
                  <c:v>42527</c:v>
                </c:pt>
                <c:pt idx="373" formatCode="m/d/yy;@">
                  <c:v>42528</c:v>
                </c:pt>
                <c:pt idx="374" formatCode="m/d/yy;@">
                  <c:v>42529</c:v>
                </c:pt>
                <c:pt idx="375" formatCode="m/d/yy;@">
                  <c:v>42530</c:v>
                </c:pt>
                <c:pt idx="376" formatCode="m/d/yy;@">
                  <c:v>42531</c:v>
                </c:pt>
                <c:pt idx="377" formatCode="m/d/yy;@">
                  <c:v>42534</c:v>
                </c:pt>
                <c:pt idx="378" formatCode="m/d/yy;@">
                  <c:v>42535</c:v>
                </c:pt>
                <c:pt idx="379" formatCode="m/d/yy;@">
                  <c:v>42536</c:v>
                </c:pt>
                <c:pt idx="380" formatCode="m/d/yy;@">
                  <c:v>42537</c:v>
                </c:pt>
                <c:pt idx="381" formatCode="m/d/yy;@">
                  <c:v>42538</c:v>
                </c:pt>
                <c:pt idx="382" formatCode="m/d/yy;@">
                  <c:v>42541</c:v>
                </c:pt>
                <c:pt idx="383" formatCode="m/d/yy;@">
                  <c:v>42542</c:v>
                </c:pt>
                <c:pt idx="384" formatCode="m/d/yy;@">
                  <c:v>42543</c:v>
                </c:pt>
                <c:pt idx="385" formatCode="m/d/yy;@">
                  <c:v>42544</c:v>
                </c:pt>
                <c:pt idx="386" formatCode="m/d/yy;@">
                  <c:v>42545</c:v>
                </c:pt>
                <c:pt idx="387" formatCode="m/d/yy;@">
                  <c:v>42548</c:v>
                </c:pt>
                <c:pt idx="388" formatCode="m/d/yy;@">
                  <c:v>42549</c:v>
                </c:pt>
                <c:pt idx="389" formatCode="m/d/yy;@">
                  <c:v>42550</c:v>
                </c:pt>
                <c:pt idx="390" formatCode="m/d/yy;@">
                  <c:v>42551</c:v>
                </c:pt>
                <c:pt idx="391" formatCode="m/d/yy;@">
                  <c:v>42552</c:v>
                </c:pt>
                <c:pt idx="392" formatCode="m/d/yy;@">
                  <c:v>42555</c:v>
                </c:pt>
                <c:pt idx="393" formatCode="m/d/yy;@">
                  <c:v>42556</c:v>
                </c:pt>
                <c:pt idx="394" formatCode="m/d/yy;@">
                  <c:v>42557</c:v>
                </c:pt>
                <c:pt idx="395" formatCode="m/d/yy;@">
                  <c:v>42558</c:v>
                </c:pt>
                <c:pt idx="396" formatCode="m/d/yy;@">
                  <c:v>42559</c:v>
                </c:pt>
                <c:pt idx="397" formatCode="m/d/yy;@">
                  <c:v>42562</c:v>
                </c:pt>
                <c:pt idx="398" formatCode="m/d/yy;@">
                  <c:v>42563</c:v>
                </c:pt>
                <c:pt idx="399" formatCode="m/d/yy;@">
                  <c:v>42564</c:v>
                </c:pt>
                <c:pt idx="400" formatCode="m/d/yy;@">
                  <c:v>42565</c:v>
                </c:pt>
                <c:pt idx="401" formatCode="m/d/yy;@">
                  <c:v>42566</c:v>
                </c:pt>
                <c:pt idx="402" formatCode="m/d/yy;@">
                  <c:v>42569</c:v>
                </c:pt>
                <c:pt idx="403" formatCode="m/d/yy;@">
                  <c:v>42570</c:v>
                </c:pt>
                <c:pt idx="404" formatCode="m/d/yy;@">
                  <c:v>42571</c:v>
                </c:pt>
                <c:pt idx="405" formatCode="m/d/yy;@">
                  <c:v>42572</c:v>
                </c:pt>
                <c:pt idx="406" formatCode="m/d/yy;@">
                  <c:v>42573</c:v>
                </c:pt>
                <c:pt idx="407" formatCode="m/d/yy;@">
                  <c:v>42576</c:v>
                </c:pt>
                <c:pt idx="408" formatCode="m/d/yy;@">
                  <c:v>42577</c:v>
                </c:pt>
                <c:pt idx="409" formatCode="m/d/yy;@">
                  <c:v>42578</c:v>
                </c:pt>
                <c:pt idx="410" formatCode="m/d/yy;@">
                  <c:v>42579</c:v>
                </c:pt>
                <c:pt idx="411" formatCode="m/d/yy;@">
                  <c:v>42580</c:v>
                </c:pt>
                <c:pt idx="412" formatCode="m/d/yy;@">
                  <c:v>42583</c:v>
                </c:pt>
                <c:pt idx="413" formatCode="m/d/yy;@">
                  <c:v>42584</c:v>
                </c:pt>
                <c:pt idx="414" formatCode="m/d/yy;@">
                  <c:v>42585</c:v>
                </c:pt>
                <c:pt idx="415" formatCode="m/d/yy;@">
                  <c:v>42586</c:v>
                </c:pt>
                <c:pt idx="416" formatCode="m/d/yy;@">
                  <c:v>42587</c:v>
                </c:pt>
                <c:pt idx="417" formatCode="m/d/yy;@">
                  <c:v>42590</c:v>
                </c:pt>
                <c:pt idx="418" formatCode="m/d/yy;@">
                  <c:v>42591</c:v>
                </c:pt>
                <c:pt idx="419" formatCode="m/d/yy;@">
                  <c:v>42592</c:v>
                </c:pt>
                <c:pt idx="420" formatCode="m/d/yy;@">
                  <c:v>42593</c:v>
                </c:pt>
                <c:pt idx="421" formatCode="m/d/yy;@">
                  <c:v>42594</c:v>
                </c:pt>
                <c:pt idx="422" formatCode="m/d/yy;@">
                  <c:v>42597</c:v>
                </c:pt>
                <c:pt idx="423" formatCode="m/d/yy;@">
                  <c:v>42598</c:v>
                </c:pt>
                <c:pt idx="424" formatCode="m/d/yy;@">
                  <c:v>42599</c:v>
                </c:pt>
                <c:pt idx="425" formatCode="m/d/yy;@">
                  <c:v>42600</c:v>
                </c:pt>
                <c:pt idx="426" formatCode="m/d/yy;@">
                  <c:v>42601</c:v>
                </c:pt>
                <c:pt idx="427" formatCode="m/d/yy;@">
                  <c:v>42604</c:v>
                </c:pt>
                <c:pt idx="428" formatCode="m/d/yy;@">
                  <c:v>42605</c:v>
                </c:pt>
                <c:pt idx="429" formatCode="m/d/yy;@">
                  <c:v>42606</c:v>
                </c:pt>
                <c:pt idx="430" formatCode="m/d/yy;@">
                  <c:v>42607</c:v>
                </c:pt>
                <c:pt idx="431" formatCode="m/d/yy;@">
                  <c:v>42608</c:v>
                </c:pt>
                <c:pt idx="432" formatCode="m/d/yy;@">
                  <c:v>42611</c:v>
                </c:pt>
                <c:pt idx="433" formatCode="m/d/yy;@">
                  <c:v>42612</c:v>
                </c:pt>
                <c:pt idx="434" formatCode="m/d/yy;@">
                  <c:v>42613</c:v>
                </c:pt>
                <c:pt idx="435" formatCode="m/d/yy;@">
                  <c:v>42614</c:v>
                </c:pt>
                <c:pt idx="436" formatCode="m/d/yy;@">
                  <c:v>42615</c:v>
                </c:pt>
                <c:pt idx="437" formatCode="m/d/yy;@">
                  <c:v>42618</c:v>
                </c:pt>
                <c:pt idx="438" formatCode="m/d/yy;@">
                  <c:v>42619</c:v>
                </c:pt>
                <c:pt idx="439" formatCode="m/d/yy;@">
                  <c:v>42620</c:v>
                </c:pt>
                <c:pt idx="440" formatCode="m/d/yy;@">
                  <c:v>42621</c:v>
                </c:pt>
                <c:pt idx="441" formatCode="m/d/yy;@">
                  <c:v>42622</c:v>
                </c:pt>
                <c:pt idx="442" formatCode="m/d/yy;@">
                  <c:v>42625</c:v>
                </c:pt>
                <c:pt idx="443" formatCode="m/d/yy;@">
                  <c:v>42626</c:v>
                </c:pt>
                <c:pt idx="444" formatCode="m/d/yy;@">
                  <c:v>42627</c:v>
                </c:pt>
                <c:pt idx="445" formatCode="m/d/yy;@">
                  <c:v>42628</c:v>
                </c:pt>
                <c:pt idx="446" formatCode="m/d/yy;@">
                  <c:v>42629</c:v>
                </c:pt>
                <c:pt idx="447" formatCode="m/d/yy;@">
                  <c:v>42632</c:v>
                </c:pt>
                <c:pt idx="448" formatCode="m/d/yy;@">
                  <c:v>42633</c:v>
                </c:pt>
                <c:pt idx="449" formatCode="m/d/yy;@">
                  <c:v>42634</c:v>
                </c:pt>
                <c:pt idx="450" formatCode="m/d/yy;@">
                  <c:v>42635</c:v>
                </c:pt>
                <c:pt idx="451" formatCode="m/d/yy;@">
                  <c:v>42636</c:v>
                </c:pt>
                <c:pt idx="452" formatCode="m/d/yy;@">
                  <c:v>42639</c:v>
                </c:pt>
                <c:pt idx="453" formatCode="m/d/yy;@">
                  <c:v>42640</c:v>
                </c:pt>
                <c:pt idx="454" formatCode="m/d/yy;@">
                  <c:v>42641</c:v>
                </c:pt>
                <c:pt idx="455" formatCode="m/d/yy;@">
                  <c:v>42642</c:v>
                </c:pt>
                <c:pt idx="456" formatCode="m/d/yy;@">
                  <c:v>42643</c:v>
                </c:pt>
                <c:pt idx="457" formatCode="m/d/yy;@">
                  <c:v>42646</c:v>
                </c:pt>
                <c:pt idx="458" formatCode="m/d/yy;@">
                  <c:v>42647</c:v>
                </c:pt>
                <c:pt idx="459" formatCode="m/d/yy;@">
                  <c:v>42648</c:v>
                </c:pt>
                <c:pt idx="460" formatCode="m/d/yy;@">
                  <c:v>42649</c:v>
                </c:pt>
                <c:pt idx="461" formatCode="m/d/yy;@">
                  <c:v>42650</c:v>
                </c:pt>
                <c:pt idx="462" formatCode="m/d/yy;@">
                  <c:v>42653</c:v>
                </c:pt>
                <c:pt idx="463" formatCode="m/d/yy;@">
                  <c:v>42654</c:v>
                </c:pt>
                <c:pt idx="464" formatCode="m/d/yy;@">
                  <c:v>42655</c:v>
                </c:pt>
                <c:pt idx="465" formatCode="m/d/yy;@">
                  <c:v>42656</c:v>
                </c:pt>
                <c:pt idx="466" formatCode="m/d/yy;@">
                  <c:v>42657</c:v>
                </c:pt>
                <c:pt idx="467" formatCode="m/d/yy;@">
                  <c:v>42660</c:v>
                </c:pt>
                <c:pt idx="468" formatCode="m/d/yy;@">
                  <c:v>42661</c:v>
                </c:pt>
                <c:pt idx="469" formatCode="m/d/yy;@">
                  <c:v>42662</c:v>
                </c:pt>
                <c:pt idx="470" formatCode="m/d/yy;@">
                  <c:v>42663</c:v>
                </c:pt>
                <c:pt idx="471" formatCode="m/d/yy;@">
                  <c:v>42664</c:v>
                </c:pt>
                <c:pt idx="472" formatCode="m/d/yy;@">
                  <c:v>42667</c:v>
                </c:pt>
                <c:pt idx="473" formatCode="m/d/yy;@">
                  <c:v>42668</c:v>
                </c:pt>
                <c:pt idx="474" formatCode="m/d/yy;@">
                  <c:v>42669</c:v>
                </c:pt>
                <c:pt idx="475" formatCode="m/d/yy;@">
                  <c:v>42670</c:v>
                </c:pt>
                <c:pt idx="476" formatCode="m/d/yy;@">
                  <c:v>42671</c:v>
                </c:pt>
                <c:pt idx="477" formatCode="m/d/yy;@">
                  <c:v>42674</c:v>
                </c:pt>
                <c:pt idx="478" formatCode="m/d/yy;@">
                  <c:v>42675</c:v>
                </c:pt>
                <c:pt idx="479" formatCode="m/d/yy;@">
                  <c:v>42676</c:v>
                </c:pt>
                <c:pt idx="480" formatCode="m/d/yy;@">
                  <c:v>42677</c:v>
                </c:pt>
                <c:pt idx="481" formatCode="m/d/yy;@">
                  <c:v>42678</c:v>
                </c:pt>
                <c:pt idx="482" formatCode="m/d/yy;@">
                  <c:v>42681</c:v>
                </c:pt>
                <c:pt idx="483" formatCode="m/d/yy;@">
                  <c:v>42682</c:v>
                </c:pt>
                <c:pt idx="484" formatCode="m/d/yy;@">
                  <c:v>42683</c:v>
                </c:pt>
                <c:pt idx="485" formatCode="m/d/yy;@">
                  <c:v>42684</c:v>
                </c:pt>
                <c:pt idx="486" formatCode="m/d/yy;@">
                  <c:v>42685</c:v>
                </c:pt>
                <c:pt idx="487" formatCode="m/d/yy;@">
                  <c:v>42688</c:v>
                </c:pt>
                <c:pt idx="488" formatCode="m/d/yy;@">
                  <c:v>42689</c:v>
                </c:pt>
                <c:pt idx="489" formatCode="m/d/yy;@">
                  <c:v>42690</c:v>
                </c:pt>
                <c:pt idx="490" formatCode="m/d/yy;@">
                  <c:v>42691</c:v>
                </c:pt>
                <c:pt idx="491" formatCode="m/d/yy;@">
                  <c:v>42692</c:v>
                </c:pt>
                <c:pt idx="492" formatCode="m/d/yy;@">
                  <c:v>42695</c:v>
                </c:pt>
                <c:pt idx="493" formatCode="m/d/yy;@">
                  <c:v>42696</c:v>
                </c:pt>
                <c:pt idx="494" formatCode="m/d/yy;@">
                  <c:v>42697</c:v>
                </c:pt>
                <c:pt idx="495" formatCode="m/d/yy;@">
                  <c:v>42698</c:v>
                </c:pt>
                <c:pt idx="496" formatCode="m/d/yy;@">
                  <c:v>42699</c:v>
                </c:pt>
                <c:pt idx="497" formatCode="m/d/yy;@">
                  <c:v>42702</c:v>
                </c:pt>
                <c:pt idx="498" formatCode="m/d/yy;@">
                  <c:v>42703</c:v>
                </c:pt>
                <c:pt idx="499" formatCode="m/d/yy;@">
                  <c:v>42704</c:v>
                </c:pt>
                <c:pt idx="500" formatCode="m/d/yy;@">
                  <c:v>42705</c:v>
                </c:pt>
                <c:pt idx="501" formatCode="m/d/yy;@">
                  <c:v>42706</c:v>
                </c:pt>
                <c:pt idx="502" formatCode="m/d/yy;@">
                  <c:v>42709</c:v>
                </c:pt>
                <c:pt idx="503" formatCode="m/d/yy;@">
                  <c:v>42710</c:v>
                </c:pt>
                <c:pt idx="504" formatCode="m/d/yy;@">
                  <c:v>42711</c:v>
                </c:pt>
                <c:pt idx="505" formatCode="m/d/yy;@">
                  <c:v>42712</c:v>
                </c:pt>
                <c:pt idx="506" formatCode="m/d/yy;@">
                  <c:v>42713</c:v>
                </c:pt>
                <c:pt idx="507" formatCode="m/d/yy;@">
                  <c:v>42716</c:v>
                </c:pt>
                <c:pt idx="508" formatCode="m/d/yy;@">
                  <c:v>42717</c:v>
                </c:pt>
                <c:pt idx="509" formatCode="m/d/yy;@">
                  <c:v>42718</c:v>
                </c:pt>
                <c:pt idx="510" formatCode="m/d/yy;@">
                  <c:v>42719</c:v>
                </c:pt>
                <c:pt idx="511" formatCode="m/d/yy;@">
                  <c:v>42720</c:v>
                </c:pt>
                <c:pt idx="512" formatCode="m/d/yy;@">
                  <c:v>42723</c:v>
                </c:pt>
                <c:pt idx="513" formatCode="m/d/yy;@">
                  <c:v>42724</c:v>
                </c:pt>
                <c:pt idx="514" formatCode="m/d/yy;@">
                  <c:v>42725</c:v>
                </c:pt>
                <c:pt idx="515" formatCode="m/d/yy;@">
                  <c:v>42726</c:v>
                </c:pt>
                <c:pt idx="516" formatCode="m/d/yy;@">
                  <c:v>42727</c:v>
                </c:pt>
                <c:pt idx="517" formatCode="m/d/yy;@">
                  <c:v>42730</c:v>
                </c:pt>
                <c:pt idx="518" formatCode="m/d/yy;@">
                  <c:v>42731</c:v>
                </c:pt>
                <c:pt idx="519" formatCode="m/d/yy;@">
                  <c:v>42732</c:v>
                </c:pt>
                <c:pt idx="520" formatCode="m/d/yy;@">
                  <c:v>42733</c:v>
                </c:pt>
                <c:pt idx="521" formatCode="m/d/yy;@">
                  <c:v>42734</c:v>
                </c:pt>
                <c:pt idx="522" formatCode="m/d/yy;@">
                  <c:v>42737</c:v>
                </c:pt>
                <c:pt idx="523" formatCode="m/d/yy;@">
                  <c:v>42738</c:v>
                </c:pt>
                <c:pt idx="524" formatCode="m/d/yy;@">
                  <c:v>42739</c:v>
                </c:pt>
                <c:pt idx="525" formatCode="m/d/yy;@">
                  <c:v>42740</c:v>
                </c:pt>
                <c:pt idx="526" formatCode="m/d/yy;@">
                  <c:v>42741</c:v>
                </c:pt>
                <c:pt idx="527" formatCode="m/d/yy;@">
                  <c:v>42744</c:v>
                </c:pt>
                <c:pt idx="528" formatCode="m/d/yy;@">
                  <c:v>42745</c:v>
                </c:pt>
                <c:pt idx="529" formatCode="m/d/yy;@">
                  <c:v>42746</c:v>
                </c:pt>
                <c:pt idx="530" formatCode="m/d/yy;@">
                  <c:v>42747</c:v>
                </c:pt>
                <c:pt idx="531" formatCode="m/d/yy;@">
                  <c:v>42748</c:v>
                </c:pt>
                <c:pt idx="532" formatCode="m/d/yy;@">
                  <c:v>42751</c:v>
                </c:pt>
                <c:pt idx="533" formatCode="m/d/yy;@">
                  <c:v>42752</c:v>
                </c:pt>
                <c:pt idx="534" formatCode="m/d/yy;@">
                  <c:v>42753</c:v>
                </c:pt>
                <c:pt idx="535" formatCode="m/d/yy;@">
                  <c:v>42754</c:v>
                </c:pt>
              </c:numCache>
            </c:numRef>
          </c:cat>
          <c:val>
            <c:numRef>
              <c:f>'03'!$B$2:$B$539</c:f>
              <c:numCache>
                <c:formatCode>General</c:formatCode>
                <c:ptCount val="538"/>
                <c:pt idx="0">
                  <c:v>#N/A</c:v>
                </c:pt>
                <c:pt idx="1">
                  <c:v>52.69</c:v>
                </c:pt>
                <c:pt idx="2">
                  <c:v>50.04</c:v>
                </c:pt>
                <c:pt idx="3">
                  <c:v>47.93</c:v>
                </c:pt>
                <c:pt idx="4">
                  <c:v>48.65</c:v>
                </c:pt>
                <c:pt idx="5">
                  <c:v>48.79</c:v>
                </c:pt>
                <c:pt idx="6">
                  <c:v>48.36</c:v>
                </c:pt>
                <c:pt idx="7">
                  <c:v>46.07</c:v>
                </c:pt>
                <c:pt idx="8">
                  <c:v>45.89</c:v>
                </c:pt>
                <c:pt idx="9">
                  <c:v>48.48</c:v>
                </c:pt>
                <c:pt idx="10">
                  <c:v>46.25</c:v>
                </c:pt>
                <c:pt idx="11">
                  <c:v>48.69</c:v>
                </c:pt>
                <c:pt idx="12">
                  <c:v>#N/A</c:v>
                </c:pt>
                <c:pt idx="13">
                  <c:v>46.39</c:v>
                </c:pt>
                <c:pt idx="14">
                  <c:v>47.28</c:v>
                </c:pt>
                <c:pt idx="15">
                  <c:v>45.99</c:v>
                </c:pt>
                <c:pt idx="16">
                  <c:v>45.22</c:v>
                </c:pt>
                <c:pt idx="17">
                  <c:v>45.15</c:v>
                </c:pt>
                <c:pt idx="18">
                  <c:v>46.23</c:v>
                </c:pt>
                <c:pt idx="19">
                  <c:v>44.45</c:v>
                </c:pt>
                <c:pt idx="20">
                  <c:v>44.53</c:v>
                </c:pt>
                <c:pt idx="21">
                  <c:v>48.24</c:v>
                </c:pt>
                <c:pt idx="22">
                  <c:v>49.57</c:v>
                </c:pt>
                <c:pt idx="23">
                  <c:v>53.05</c:v>
                </c:pt>
                <c:pt idx="24">
                  <c:v>48.45</c:v>
                </c:pt>
                <c:pt idx="25">
                  <c:v>50.48</c:v>
                </c:pt>
                <c:pt idx="26">
                  <c:v>51.69</c:v>
                </c:pt>
                <c:pt idx="27">
                  <c:v>52.86</c:v>
                </c:pt>
                <c:pt idx="28">
                  <c:v>50.02</c:v>
                </c:pt>
                <c:pt idx="29">
                  <c:v>48.84</c:v>
                </c:pt>
                <c:pt idx="30">
                  <c:v>51.21</c:v>
                </c:pt>
                <c:pt idx="31">
                  <c:v>52.78</c:v>
                </c:pt>
                <c:pt idx="32">
                  <c:v>#N/A</c:v>
                </c:pt>
                <c:pt idx="33">
                  <c:v>53.53</c:v>
                </c:pt>
                <c:pt idx="34">
                  <c:v>52.14</c:v>
                </c:pt>
                <c:pt idx="35">
                  <c:v>51.16</c:v>
                </c:pt>
                <c:pt idx="36">
                  <c:v>50.34</c:v>
                </c:pt>
                <c:pt idx="37">
                  <c:v>48.55</c:v>
                </c:pt>
                <c:pt idx="38">
                  <c:v>48.58</c:v>
                </c:pt>
                <c:pt idx="39">
                  <c:v>50.39</c:v>
                </c:pt>
                <c:pt idx="40">
                  <c:v>48.17</c:v>
                </c:pt>
                <c:pt idx="41">
                  <c:v>49.76</c:v>
                </c:pt>
                <c:pt idx="42">
                  <c:v>49.59</c:v>
                </c:pt>
                <c:pt idx="43">
                  <c:v>50.52</c:v>
                </c:pt>
                <c:pt idx="44">
                  <c:v>51.53</c:v>
                </c:pt>
                <c:pt idx="45">
                  <c:v>50.76</c:v>
                </c:pt>
                <c:pt idx="46">
                  <c:v>49.61</c:v>
                </c:pt>
                <c:pt idx="47">
                  <c:v>50</c:v>
                </c:pt>
                <c:pt idx="48">
                  <c:v>48.29</c:v>
                </c:pt>
                <c:pt idx="49">
                  <c:v>48.17</c:v>
                </c:pt>
                <c:pt idx="50">
                  <c:v>47.05</c:v>
                </c:pt>
                <c:pt idx="51">
                  <c:v>44.84</c:v>
                </c:pt>
                <c:pt idx="52">
                  <c:v>43.88</c:v>
                </c:pt>
                <c:pt idx="53">
                  <c:v>43.46</c:v>
                </c:pt>
                <c:pt idx="54">
                  <c:v>44.66</c:v>
                </c:pt>
                <c:pt idx="55">
                  <c:v>43.96</c:v>
                </c:pt>
                <c:pt idx="56">
                  <c:v>45.72</c:v>
                </c:pt>
                <c:pt idx="57">
                  <c:v>46.85</c:v>
                </c:pt>
                <c:pt idx="58">
                  <c:v>47.11</c:v>
                </c:pt>
                <c:pt idx="59">
                  <c:v>48.66</c:v>
                </c:pt>
                <c:pt idx="60">
                  <c:v>51.43</c:v>
                </c:pt>
                <c:pt idx="61">
                  <c:v>48.87</c:v>
                </c:pt>
                <c:pt idx="62">
                  <c:v>48.68</c:v>
                </c:pt>
                <c:pt idx="63">
                  <c:v>47.6</c:v>
                </c:pt>
                <c:pt idx="64">
                  <c:v>50.09</c:v>
                </c:pt>
                <c:pt idx="65">
                  <c:v>49.14</c:v>
                </c:pt>
                <c:pt idx="66">
                  <c:v>#N/A</c:v>
                </c:pt>
                <c:pt idx="67">
                  <c:v>52.14</c:v>
                </c:pt>
                <c:pt idx="68">
                  <c:v>53.98</c:v>
                </c:pt>
                <c:pt idx="69">
                  <c:v>50.42</c:v>
                </c:pt>
                <c:pt idx="70">
                  <c:v>50.79</c:v>
                </c:pt>
                <c:pt idx="71">
                  <c:v>51.64</c:v>
                </c:pt>
                <c:pt idx="72">
                  <c:v>51.91</c:v>
                </c:pt>
                <c:pt idx="73">
                  <c:v>53.29</c:v>
                </c:pt>
                <c:pt idx="74">
                  <c:v>56.39</c:v>
                </c:pt>
                <c:pt idx="75">
                  <c:v>56.71</c:v>
                </c:pt>
                <c:pt idx="76">
                  <c:v>55.74</c:v>
                </c:pt>
                <c:pt idx="77">
                  <c:v>56.38</c:v>
                </c:pt>
                <c:pt idx="78">
                  <c:v>55.26</c:v>
                </c:pt>
                <c:pt idx="79">
                  <c:v>55.06</c:v>
                </c:pt>
                <c:pt idx="80">
                  <c:v>56.59</c:v>
                </c:pt>
                <c:pt idx="81">
                  <c:v>55.55</c:v>
                </c:pt>
                <c:pt idx="82">
                  <c:v>56.99</c:v>
                </c:pt>
                <c:pt idx="83">
                  <c:v>57.06</c:v>
                </c:pt>
                <c:pt idx="84">
                  <c:v>58.58</c:v>
                </c:pt>
                <c:pt idx="85">
                  <c:v>59.63</c:v>
                </c:pt>
                <c:pt idx="86">
                  <c:v>59.15</c:v>
                </c:pt>
                <c:pt idx="87">
                  <c:v>58.93</c:v>
                </c:pt>
                <c:pt idx="88">
                  <c:v>60.4</c:v>
                </c:pt>
                <c:pt idx="89">
                  <c:v>60.93</c:v>
                </c:pt>
                <c:pt idx="90">
                  <c:v>58.94</c:v>
                </c:pt>
                <c:pt idx="91">
                  <c:v>59.39</c:v>
                </c:pt>
                <c:pt idx="92">
                  <c:v>59.25</c:v>
                </c:pt>
                <c:pt idx="93">
                  <c:v>60.75</c:v>
                </c:pt>
                <c:pt idx="94">
                  <c:v>60.5</c:v>
                </c:pt>
                <c:pt idx="95">
                  <c:v>59.88</c:v>
                </c:pt>
                <c:pt idx="96">
                  <c:v>59.69</c:v>
                </c:pt>
                <c:pt idx="97">
                  <c:v>59.43</c:v>
                </c:pt>
                <c:pt idx="98">
                  <c:v>57.26</c:v>
                </c:pt>
                <c:pt idx="99">
                  <c:v>58.48</c:v>
                </c:pt>
                <c:pt idx="100">
                  <c:v>59.97</c:v>
                </c:pt>
                <c:pt idx="101">
                  <c:v>59.02</c:v>
                </c:pt>
                <c:pt idx="102">
                  <c:v>#N/A</c:v>
                </c:pt>
                <c:pt idx="103">
                  <c:v>58.03</c:v>
                </c:pt>
                <c:pt idx="104">
                  <c:v>57.51</c:v>
                </c:pt>
                <c:pt idx="105">
                  <c:v>57.68</c:v>
                </c:pt>
                <c:pt idx="106">
                  <c:v>60.3</c:v>
                </c:pt>
                <c:pt idx="107">
                  <c:v>60.2</c:v>
                </c:pt>
                <c:pt idx="108">
                  <c:v>61.26</c:v>
                </c:pt>
                <c:pt idx="109">
                  <c:v>59.64</c:v>
                </c:pt>
                <c:pt idx="110">
                  <c:v>58</c:v>
                </c:pt>
                <c:pt idx="111">
                  <c:v>59.13</c:v>
                </c:pt>
                <c:pt idx="112">
                  <c:v>58.14</c:v>
                </c:pt>
                <c:pt idx="113">
                  <c:v>60.14</c:v>
                </c:pt>
                <c:pt idx="114">
                  <c:v>61.43</c:v>
                </c:pt>
                <c:pt idx="115">
                  <c:v>60.77</c:v>
                </c:pt>
                <c:pt idx="116">
                  <c:v>59.96</c:v>
                </c:pt>
                <c:pt idx="117">
                  <c:v>59.52</c:v>
                </c:pt>
                <c:pt idx="118">
                  <c:v>59.97</c:v>
                </c:pt>
                <c:pt idx="119">
                  <c:v>59.92</c:v>
                </c:pt>
                <c:pt idx="120">
                  <c:v>60.45</c:v>
                </c:pt>
                <c:pt idx="121">
                  <c:v>59.61</c:v>
                </c:pt>
                <c:pt idx="122">
                  <c:v>59.68</c:v>
                </c:pt>
                <c:pt idx="123">
                  <c:v>60.78</c:v>
                </c:pt>
                <c:pt idx="124">
                  <c:v>60.12</c:v>
                </c:pt>
                <c:pt idx="125">
                  <c:v>59.55</c:v>
                </c:pt>
                <c:pt idx="126">
                  <c:v>59.63</c:v>
                </c:pt>
                <c:pt idx="127">
                  <c:v>58.33</c:v>
                </c:pt>
                <c:pt idx="128">
                  <c:v>59.47</c:v>
                </c:pt>
                <c:pt idx="129">
                  <c:v>56.96</c:v>
                </c:pt>
                <c:pt idx="130">
                  <c:v>56.93</c:v>
                </c:pt>
                <c:pt idx="131">
                  <c:v>#N/A</c:v>
                </c:pt>
                <c:pt idx="132">
                  <c:v>52.53</c:v>
                </c:pt>
                <c:pt idx="133">
                  <c:v>52.33</c:v>
                </c:pt>
                <c:pt idx="134">
                  <c:v>51.65</c:v>
                </c:pt>
                <c:pt idx="135">
                  <c:v>52.78</c:v>
                </c:pt>
                <c:pt idx="136">
                  <c:v>52.74</c:v>
                </c:pt>
                <c:pt idx="137">
                  <c:v>52.2</c:v>
                </c:pt>
                <c:pt idx="138">
                  <c:v>53.04</c:v>
                </c:pt>
                <c:pt idx="139">
                  <c:v>51.41</c:v>
                </c:pt>
                <c:pt idx="140">
                  <c:v>50.91</c:v>
                </c:pt>
                <c:pt idx="141">
                  <c:v>50.89</c:v>
                </c:pt>
                <c:pt idx="142">
                  <c:v>50.15</c:v>
                </c:pt>
                <c:pt idx="143">
                  <c:v>50.36</c:v>
                </c:pt>
                <c:pt idx="144">
                  <c:v>48.87</c:v>
                </c:pt>
                <c:pt idx="145">
                  <c:v>48.25</c:v>
                </c:pt>
                <c:pt idx="146">
                  <c:v>47.99</c:v>
                </c:pt>
                <c:pt idx="147">
                  <c:v>47.39</c:v>
                </c:pt>
                <c:pt idx="148">
                  <c:v>47.98</c:v>
                </c:pt>
                <c:pt idx="149">
                  <c:v>48.79</c:v>
                </c:pt>
                <c:pt idx="150">
                  <c:v>48.52</c:v>
                </c:pt>
                <c:pt idx="151">
                  <c:v>47.12</c:v>
                </c:pt>
                <c:pt idx="152">
                  <c:v>45.17</c:v>
                </c:pt>
                <c:pt idx="153">
                  <c:v>45.74</c:v>
                </c:pt>
                <c:pt idx="154">
                  <c:v>45.15</c:v>
                </c:pt>
                <c:pt idx="155">
                  <c:v>44.66</c:v>
                </c:pt>
                <c:pt idx="156">
                  <c:v>43.87</c:v>
                </c:pt>
                <c:pt idx="157">
                  <c:v>44.96</c:v>
                </c:pt>
                <c:pt idx="158">
                  <c:v>43.08</c:v>
                </c:pt>
                <c:pt idx="159">
                  <c:v>43.3</c:v>
                </c:pt>
                <c:pt idx="160">
                  <c:v>42.23</c:v>
                </c:pt>
                <c:pt idx="161">
                  <c:v>42.5</c:v>
                </c:pt>
                <c:pt idx="162">
                  <c:v>41.87</c:v>
                </c:pt>
                <c:pt idx="163">
                  <c:v>42.62</c:v>
                </c:pt>
                <c:pt idx="164">
                  <c:v>40.799999999999997</c:v>
                </c:pt>
                <c:pt idx="165">
                  <c:v>41.14</c:v>
                </c:pt>
                <c:pt idx="166">
                  <c:v>40.24</c:v>
                </c:pt>
                <c:pt idx="167">
                  <c:v>38.090000000000003</c:v>
                </c:pt>
                <c:pt idx="168">
                  <c:v>39.130000000000003</c:v>
                </c:pt>
                <c:pt idx="169">
                  <c:v>38.6</c:v>
                </c:pt>
                <c:pt idx="170">
                  <c:v>42.56</c:v>
                </c:pt>
                <c:pt idx="171">
                  <c:v>45.22</c:v>
                </c:pt>
                <c:pt idx="172">
                  <c:v>49.2</c:v>
                </c:pt>
                <c:pt idx="173">
                  <c:v>45.41</c:v>
                </c:pt>
                <c:pt idx="174">
                  <c:v>46.25</c:v>
                </c:pt>
                <c:pt idx="175">
                  <c:v>46.75</c:v>
                </c:pt>
                <c:pt idx="176">
                  <c:v>46.05</c:v>
                </c:pt>
                <c:pt idx="177">
                  <c:v>#N/A</c:v>
                </c:pt>
                <c:pt idx="178">
                  <c:v>45.94</c:v>
                </c:pt>
                <c:pt idx="179">
                  <c:v>44.15</c:v>
                </c:pt>
                <c:pt idx="180">
                  <c:v>45.92</c:v>
                </c:pt>
                <c:pt idx="181">
                  <c:v>44.63</c:v>
                </c:pt>
                <c:pt idx="182">
                  <c:v>44</c:v>
                </c:pt>
                <c:pt idx="183">
                  <c:v>44.59</c:v>
                </c:pt>
                <c:pt idx="184">
                  <c:v>47.15</c:v>
                </c:pt>
                <c:pt idx="185">
                  <c:v>46.9</c:v>
                </c:pt>
                <c:pt idx="186">
                  <c:v>44.68</c:v>
                </c:pt>
                <c:pt idx="187">
                  <c:v>46.68</c:v>
                </c:pt>
                <c:pt idx="188">
                  <c:v>45.83</c:v>
                </c:pt>
                <c:pt idx="189">
                  <c:v>44.37</c:v>
                </c:pt>
                <c:pt idx="190">
                  <c:v>44.79</c:v>
                </c:pt>
                <c:pt idx="191">
                  <c:v>45.7</c:v>
                </c:pt>
                <c:pt idx="192">
                  <c:v>44.43</c:v>
                </c:pt>
                <c:pt idx="193">
                  <c:v>45.23</c:v>
                </c:pt>
                <c:pt idx="194">
                  <c:v>45.09</c:v>
                </c:pt>
                <c:pt idx="195">
                  <c:v>44.74</c:v>
                </c:pt>
                <c:pt idx="196">
                  <c:v>45.54</c:v>
                </c:pt>
                <c:pt idx="197">
                  <c:v>46.26</c:v>
                </c:pt>
                <c:pt idx="198">
                  <c:v>48.53</c:v>
                </c:pt>
                <c:pt idx="199">
                  <c:v>47.81</c:v>
                </c:pt>
                <c:pt idx="200" formatCode="0.000">
                  <c:v>49.43</c:v>
                </c:pt>
                <c:pt idx="201">
                  <c:v>49.63</c:v>
                </c:pt>
                <c:pt idx="202">
                  <c:v>47.1</c:v>
                </c:pt>
                <c:pt idx="203">
                  <c:v>46.66</c:v>
                </c:pt>
                <c:pt idx="204">
                  <c:v>46.64</c:v>
                </c:pt>
                <c:pt idx="205">
                  <c:v>46.38</c:v>
                </c:pt>
                <c:pt idx="206">
                  <c:v>47.26</c:v>
                </c:pt>
                <c:pt idx="207">
                  <c:v>45.89</c:v>
                </c:pt>
                <c:pt idx="208">
                  <c:v>45.55</c:v>
                </c:pt>
                <c:pt idx="209">
                  <c:v>44.65</c:v>
                </c:pt>
                <c:pt idx="210">
                  <c:v>44.83</c:v>
                </c:pt>
                <c:pt idx="211">
                  <c:v>43.65</c:v>
                </c:pt>
                <c:pt idx="212">
                  <c:v>43.98</c:v>
                </c:pt>
                <c:pt idx="213">
                  <c:v>43.2</c:v>
                </c:pt>
                <c:pt idx="214">
                  <c:v>45.94</c:v>
                </c:pt>
                <c:pt idx="215">
                  <c:v>46.06</c:v>
                </c:pt>
                <c:pt idx="216">
                  <c:v>46.59</c:v>
                </c:pt>
                <c:pt idx="217">
                  <c:v>46.14</c:v>
                </c:pt>
                <c:pt idx="218">
                  <c:v>47.9</c:v>
                </c:pt>
                <c:pt idx="219">
                  <c:v>46.32</c:v>
                </c:pt>
                <c:pt idx="220">
                  <c:v>45.2</c:v>
                </c:pt>
                <c:pt idx="221">
                  <c:v>44.29</c:v>
                </c:pt>
                <c:pt idx="222">
                  <c:v>43.87</c:v>
                </c:pt>
                <c:pt idx="223">
                  <c:v>44.21</c:v>
                </c:pt>
                <c:pt idx="224">
                  <c:v>42.93</c:v>
                </c:pt>
                <c:pt idx="225">
                  <c:v>41.75</c:v>
                </c:pt>
                <c:pt idx="226">
                  <c:v>40.74</c:v>
                </c:pt>
                <c:pt idx="227">
                  <c:v>41.74</c:v>
                </c:pt>
                <c:pt idx="228">
                  <c:v>40.67</c:v>
                </c:pt>
                <c:pt idx="229">
                  <c:v>40.75</c:v>
                </c:pt>
                <c:pt idx="230">
                  <c:v>40.54</c:v>
                </c:pt>
                <c:pt idx="231">
                  <c:v>40.39</c:v>
                </c:pt>
                <c:pt idx="232">
                  <c:v>40.049999999999997</c:v>
                </c:pt>
                <c:pt idx="233">
                  <c:v>41.27</c:v>
                </c:pt>
                <c:pt idx="234">
                  <c:v>41.79</c:v>
                </c:pt>
                <c:pt idx="235">
                  <c:v>#N/A</c:v>
                </c:pt>
                <c:pt idx="236">
                  <c:v>41.71</c:v>
                </c:pt>
                <c:pt idx="237">
                  <c:v>41.65</c:v>
                </c:pt>
                <c:pt idx="238">
                  <c:v>41.85</c:v>
                </c:pt>
                <c:pt idx="239">
                  <c:v>39.94</c:v>
                </c:pt>
                <c:pt idx="240">
                  <c:v>41.08</c:v>
                </c:pt>
                <c:pt idx="241">
                  <c:v>39.97</c:v>
                </c:pt>
                <c:pt idx="242">
                  <c:v>37.65</c:v>
                </c:pt>
                <c:pt idx="243">
                  <c:v>37.51</c:v>
                </c:pt>
                <c:pt idx="244">
                  <c:v>37.159999999999997</c:v>
                </c:pt>
                <c:pt idx="245">
                  <c:v>36.76</c:v>
                </c:pt>
                <c:pt idx="246">
                  <c:v>35.619999999999997</c:v>
                </c:pt>
                <c:pt idx="247">
                  <c:v>36.31</c:v>
                </c:pt>
                <c:pt idx="248">
                  <c:v>37.35</c:v>
                </c:pt>
                <c:pt idx="249">
                  <c:v>35.520000000000003</c:v>
                </c:pt>
                <c:pt idx="250">
                  <c:v>34.950000000000003</c:v>
                </c:pt>
                <c:pt idx="251">
                  <c:v>34.729999999999997</c:v>
                </c:pt>
                <c:pt idx="252">
                  <c:v>34.74</c:v>
                </c:pt>
                <c:pt idx="253">
                  <c:v>35.19</c:v>
                </c:pt>
                <c:pt idx="254">
                  <c:v>36.9</c:v>
                </c:pt>
                <c:pt idx="255">
                  <c:v>37.5</c:v>
                </c:pt>
                <c:pt idx="256">
                  <c:v>#N/A</c:v>
                </c:pt>
                <c:pt idx="257">
                  <c:v>36.81</c:v>
                </c:pt>
                <c:pt idx="258">
                  <c:v>37.869999999999997</c:v>
                </c:pt>
                <c:pt idx="259">
                  <c:v>36.6</c:v>
                </c:pt>
                <c:pt idx="260">
                  <c:v>37.04</c:v>
                </c:pt>
                <c:pt idx="261">
                  <c:v>#N/A</c:v>
                </c:pt>
                <c:pt idx="262">
                  <c:v>36.76</c:v>
                </c:pt>
                <c:pt idx="263">
                  <c:v>35.97</c:v>
                </c:pt>
                <c:pt idx="264">
                  <c:v>33.97</c:v>
                </c:pt>
                <c:pt idx="265">
                  <c:v>33.270000000000003</c:v>
                </c:pt>
                <c:pt idx="266">
                  <c:v>33.159999999999997</c:v>
                </c:pt>
                <c:pt idx="267">
                  <c:v>31.41</c:v>
                </c:pt>
                <c:pt idx="268">
                  <c:v>30.44</c:v>
                </c:pt>
                <c:pt idx="269">
                  <c:v>30.48</c:v>
                </c:pt>
                <c:pt idx="270">
                  <c:v>31.2</c:v>
                </c:pt>
                <c:pt idx="271">
                  <c:v>29.42</c:v>
                </c:pt>
                <c:pt idx="272">
                  <c:v>#N/A</c:v>
                </c:pt>
                <c:pt idx="273" formatCode="0.000">
                  <c:v>28.46</c:v>
                </c:pt>
                <c:pt idx="274">
                  <c:v>26.55</c:v>
                </c:pt>
                <c:pt idx="275">
                  <c:v>28.28</c:v>
                </c:pt>
                <c:pt idx="276">
                  <c:v>30.99</c:v>
                </c:pt>
                <c:pt idx="277">
                  <c:v>28.39</c:v>
                </c:pt>
                <c:pt idx="278">
                  <c:v>31.45</c:v>
                </c:pt>
                <c:pt idx="279">
                  <c:v>32.299999999999997</c:v>
                </c:pt>
                <c:pt idx="280">
                  <c:v>33.22</c:v>
                </c:pt>
                <c:pt idx="281">
                  <c:v>33.619999999999997</c:v>
                </c:pt>
                <c:pt idx="282">
                  <c:v>31.62</c:v>
                </c:pt>
                <c:pt idx="283">
                  <c:v>29.88</c:v>
                </c:pt>
                <c:pt idx="284">
                  <c:v>32.28</c:v>
                </c:pt>
                <c:pt idx="285">
                  <c:v>31.72</c:v>
                </c:pt>
                <c:pt idx="286">
                  <c:v>30.89</c:v>
                </c:pt>
                <c:pt idx="287">
                  <c:v>29.69</c:v>
                </c:pt>
                <c:pt idx="288">
                  <c:v>27.94</c:v>
                </c:pt>
                <c:pt idx="289">
                  <c:v>27.45</c:v>
                </c:pt>
                <c:pt idx="290">
                  <c:v>26.21</c:v>
                </c:pt>
                <c:pt idx="291">
                  <c:v>29.44</c:v>
                </c:pt>
                <c:pt idx="292">
                  <c:v>#N/A</c:v>
                </c:pt>
                <c:pt idx="293">
                  <c:v>29.04</c:v>
                </c:pt>
                <c:pt idx="294">
                  <c:v>30.66</c:v>
                </c:pt>
                <c:pt idx="295">
                  <c:v>30.77</c:v>
                </c:pt>
                <c:pt idx="296">
                  <c:v>29.64</c:v>
                </c:pt>
                <c:pt idx="297">
                  <c:v>31.48</c:v>
                </c:pt>
                <c:pt idx="298">
                  <c:v>30.07</c:v>
                </c:pt>
                <c:pt idx="299">
                  <c:v>30.4</c:v>
                </c:pt>
                <c:pt idx="300">
                  <c:v>32.17</c:v>
                </c:pt>
                <c:pt idx="301">
                  <c:v>32.78</c:v>
                </c:pt>
                <c:pt idx="302">
                  <c:v>33.75</c:v>
                </c:pt>
                <c:pt idx="303">
                  <c:v>34.4</c:v>
                </c:pt>
                <c:pt idx="304">
                  <c:v>34.659999999999997</c:v>
                </c:pt>
                <c:pt idx="305">
                  <c:v>34.57</c:v>
                </c:pt>
                <c:pt idx="306">
                  <c:v>35.92</c:v>
                </c:pt>
                <c:pt idx="307">
                  <c:v>37.9</c:v>
                </c:pt>
                <c:pt idx="308">
                  <c:v>36.5</c:v>
                </c:pt>
                <c:pt idx="309">
                  <c:v>38.29</c:v>
                </c:pt>
                <c:pt idx="310">
                  <c:v>37.840000000000003</c:v>
                </c:pt>
                <c:pt idx="311">
                  <c:v>38.5</c:v>
                </c:pt>
                <c:pt idx="312">
                  <c:v>37.18</c:v>
                </c:pt>
                <c:pt idx="313">
                  <c:v>36.340000000000003</c:v>
                </c:pt>
                <c:pt idx="314">
                  <c:v>38.46</c:v>
                </c:pt>
                <c:pt idx="315">
                  <c:v>40.200000000000003</c:v>
                </c:pt>
                <c:pt idx="316">
                  <c:v>39.44</c:v>
                </c:pt>
                <c:pt idx="317">
                  <c:v>39.909999999999997</c:v>
                </c:pt>
                <c:pt idx="318">
                  <c:v>39.950000000000003</c:v>
                </c:pt>
                <c:pt idx="319">
                  <c:v>38.49</c:v>
                </c:pt>
                <c:pt idx="320">
                  <c:v>37.96</c:v>
                </c:pt>
                <c:pt idx="321">
                  <c:v>#N/A</c:v>
                </c:pt>
                <c:pt idx="322">
                  <c:v>39.39</c:v>
                </c:pt>
                <c:pt idx="323">
                  <c:v>38.28</c:v>
                </c:pt>
                <c:pt idx="324">
                  <c:v>38.32</c:v>
                </c:pt>
                <c:pt idx="325">
                  <c:v>38.340000000000003</c:v>
                </c:pt>
                <c:pt idx="326">
                  <c:v>36.79</c:v>
                </c:pt>
                <c:pt idx="327">
                  <c:v>35.700000000000003</c:v>
                </c:pt>
                <c:pt idx="328">
                  <c:v>35.89</c:v>
                </c:pt>
                <c:pt idx="329">
                  <c:v>37.75</c:v>
                </c:pt>
                <c:pt idx="330">
                  <c:v>37.26</c:v>
                </c:pt>
                <c:pt idx="331">
                  <c:v>39.72</c:v>
                </c:pt>
                <c:pt idx="332">
                  <c:v>40.36</c:v>
                </c:pt>
                <c:pt idx="333">
                  <c:v>42.17</c:v>
                </c:pt>
                <c:pt idx="334">
                  <c:v>41.76</c:v>
                </c:pt>
                <c:pt idx="335">
                  <c:v>41.5</c:v>
                </c:pt>
                <c:pt idx="336">
                  <c:v>40.36</c:v>
                </c:pt>
                <c:pt idx="337">
                  <c:v>39.78</c:v>
                </c:pt>
                <c:pt idx="338">
                  <c:v>41.08</c:v>
                </c:pt>
                <c:pt idx="339">
                  <c:v>42.63</c:v>
                </c:pt>
                <c:pt idx="340">
                  <c:v>42.23</c:v>
                </c:pt>
                <c:pt idx="341">
                  <c:v>42.68</c:v>
                </c:pt>
                <c:pt idx="342">
                  <c:v>41.24</c:v>
                </c:pt>
                <c:pt idx="343">
                  <c:v>44.04</c:v>
                </c:pt>
                <c:pt idx="344">
                  <c:v>45.33</c:v>
                </c:pt>
                <c:pt idx="345">
                  <c:v>46.03</c:v>
                </c:pt>
                <c:pt idx="346">
                  <c:v>45.92</c:v>
                </c:pt>
                <c:pt idx="347">
                  <c:v>44.78</c:v>
                </c:pt>
                <c:pt idx="348">
                  <c:v>43.65</c:v>
                </c:pt>
                <c:pt idx="349">
                  <c:v>43.78</c:v>
                </c:pt>
                <c:pt idx="350">
                  <c:v>44.32</c:v>
                </c:pt>
                <c:pt idx="351">
                  <c:v>44.66</c:v>
                </c:pt>
                <c:pt idx="352">
                  <c:v>43.44</c:v>
                </c:pt>
                <c:pt idx="353">
                  <c:v>44.66</c:v>
                </c:pt>
                <c:pt idx="354">
                  <c:v>46.23</c:v>
                </c:pt>
                <c:pt idx="355">
                  <c:v>46.7</c:v>
                </c:pt>
                <c:pt idx="356">
                  <c:v>46.21</c:v>
                </c:pt>
                <c:pt idx="357">
                  <c:v>47.72</c:v>
                </c:pt>
                <c:pt idx="358">
                  <c:v>48.31</c:v>
                </c:pt>
                <c:pt idx="359">
                  <c:v>48.19</c:v>
                </c:pt>
                <c:pt idx="360">
                  <c:v>48.16</c:v>
                </c:pt>
                <c:pt idx="361">
                  <c:v>47.75</c:v>
                </c:pt>
                <c:pt idx="362">
                  <c:v>47.48</c:v>
                </c:pt>
                <c:pt idx="363">
                  <c:v>48.17</c:v>
                </c:pt>
                <c:pt idx="364">
                  <c:v>49.16</c:v>
                </c:pt>
                <c:pt idx="365">
                  <c:v>49.48</c:v>
                </c:pt>
                <c:pt idx="366">
                  <c:v>49.33</c:v>
                </c:pt>
                <c:pt idx="367">
                  <c:v>#N/A</c:v>
                </c:pt>
                <c:pt idx="368">
                  <c:v>49.1</c:v>
                </c:pt>
                <c:pt idx="369">
                  <c:v>49.01</c:v>
                </c:pt>
                <c:pt idx="370">
                  <c:v>49.17</c:v>
                </c:pt>
                <c:pt idx="371">
                  <c:v>48.62</c:v>
                </c:pt>
                <c:pt idx="372">
                  <c:v>49.69</c:v>
                </c:pt>
                <c:pt idx="373">
                  <c:v>50.36</c:v>
                </c:pt>
                <c:pt idx="374">
                  <c:v>51.23</c:v>
                </c:pt>
                <c:pt idx="375">
                  <c:v>50.56</c:v>
                </c:pt>
                <c:pt idx="376">
                  <c:v>49.07</c:v>
                </c:pt>
                <c:pt idx="377">
                  <c:v>48.88</c:v>
                </c:pt>
                <c:pt idx="378">
                  <c:v>48.49</c:v>
                </c:pt>
                <c:pt idx="379">
                  <c:v>48.01</c:v>
                </c:pt>
                <c:pt idx="380">
                  <c:v>46.21</c:v>
                </c:pt>
                <c:pt idx="381">
                  <c:v>47.98</c:v>
                </c:pt>
                <c:pt idx="382">
                  <c:v>49.37</c:v>
                </c:pt>
                <c:pt idx="383">
                  <c:v>48.85</c:v>
                </c:pt>
                <c:pt idx="384">
                  <c:v>48.43</c:v>
                </c:pt>
                <c:pt idx="385">
                  <c:v>49.21</c:v>
                </c:pt>
                <c:pt idx="386">
                  <c:v>46.94</c:v>
                </c:pt>
                <c:pt idx="387">
                  <c:v>46.33</c:v>
                </c:pt>
                <c:pt idx="388">
                  <c:v>47.85</c:v>
                </c:pt>
                <c:pt idx="389">
                  <c:v>49.88</c:v>
                </c:pt>
                <c:pt idx="390">
                  <c:v>48.33</c:v>
                </c:pt>
                <c:pt idx="391">
                  <c:v>48.99</c:v>
                </c:pt>
                <c:pt idx="392">
                  <c:v>#N/A</c:v>
                </c:pt>
                <c:pt idx="393">
                  <c:v>46.6</c:v>
                </c:pt>
                <c:pt idx="394">
                  <c:v>47.43</c:v>
                </c:pt>
                <c:pt idx="395">
                  <c:v>45.14</c:v>
                </c:pt>
                <c:pt idx="396">
                  <c:v>45.41</c:v>
                </c:pt>
                <c:pt idx="397">
                  <c:v>44.76</c:v>
                </c:pt>
                <c:pt idx="398">
                  <c:v>46.8</c:v>
                </c:pt>
                <c:pt idx="399">
                  <c:v>44.75</c:v>
                </c:pt>
                <c:pt idx="400">
                  <c:v>45.68</c:v>
                </c:pt>
                <c:pt idx="401">
                  <c:v>45.95</c:v>
                </c:pt>
                <c:pt idx="402">
                  <c:v>45.24</c:v>
                </c:pt>
                <c:pt idx="403">
                  <c:v>44.65</c:v>
                </c:pt>
                <c:pt idx="404">
                  <c:v>44.94</c:v>
                </c:pt>
                <c:pt idx="405">
                  <c:v>43.95</c:v>
                </c:pt>
                <c:pt idx="406">
                  <c:v>43.49</c:v>
                </c:pt>
                <c:pt idx="407">
                  <c:v>42.38</c:v>
                </c:pt>
                <c:pt idx="408">
                  <c:v>42.92</c:v>
                </c:pt>
                <c:pt idx="409">
                  <c:v>41.92</c:v>
                </c:pt>
                <c:pt idx="410">
                  <c:v>41.14</c:v>
                </c:pt>
                <c:pt idx="411">
                  <c:v>41.6</c:v>
                </c:pt>
                <c:pt idx="412">
                  <c:v>40.06</c:v>
                </c:pt>
                <c:pt idx="413">
                  <c:v>39.51</c:v>
                </c:pt>
                <c:pt idx="414">
                  <c:v>40.83</c:v>
                </c:pt>
                <c:pt idx="415">
                  <c:v>41.93</c:v>
                </c:pt>
                <c:pt idx="416">
                  <c:v>41.8</c:v>
                </c:pt>
                <c:pt idx="417">
                  <c:v>43.02</c:v>
                </c:pt>
                <c:pt idx="418">
                  <c:v>42.77</c:v>
                </c:pt>
                <c:pt idx="419">
                  <c:v>41.71</c:v>
                </c:pt>
                <c:pt idx="420">
                  <c:v>43.49</c:v>
                </c:pt>
                <c:pt idx="421">
                  <c:v>44.49</c:v>
                </c:pt>
                <c:pt idx="422">
                  <c:v>45.74</c:v>
                </c:pt>
                <c:pt idx="423">
                  <c:v>46.58</c:v>
                </c:pt>
                <c:pt idx="424">
                  <c:v>46.79</c:v>
                </c:pt>
                <c:pt idx="425">
                  <c:v>48.22</c:v>
                </c:pt>
                <c:pt idx="426">
                  <c:v>48.52</c:v>
                </c:pt>
                <c:pt idx="427">
                  <c:v>47.05</c:v>
                </c:pt>
                <c:pt idx="428">
                  <c:v>47.65</c:v>
                </c:pt>
                <c:pt idx="429">
                  <c:v>46.47</c:v>
                </c:pt>
                <c:pt idx="430">
                  <c:v>46.93</c:v>
                </c:pt>
                <c:pt idx="431">
                  <c:v>47.64</c:v>
                </c:pt>
                <c:pt idx="432">
                  <c:v>46.98</c:v>
                </c:pt>
                <c:pt idx="433">
                  <c:v>46.35</c:v>
                </c:pt>
                <c:pt idx="434">
                  <c:v>44.7</c:v>
                </c:pt>
                <c:pt idx="435">
                  <c:v>43.16</c:v>
                </c:pt>
                <c:pt idx="436">
                  <c:v>44.44</c:v>
                </c:pt>
                <c:pt idx="437">
                  <c:v>#N/A</c:v>
                </c:pt>
                <c:pt idx="438">
                  <c:v>44.83</c:v>
                </c:pt>
                <c:pt idx="439">
                  <c:v>45.5</c:v>
                </c:pt>
                <c:pt idx="440">
                  <c:v>47.62</c:v>
                </c:pt>
                <c:pt idx="441">
                  <c:v>45.88</c:v>
                </c:pt>
                <c:pt idx="442">
                  <c:v>46.29</c:v>
                </c:pt>
                <c:pt idx="443">
                  <c:v>44.9</c:v>
                </c:pt>
                <c:pt idx="444">
                  <c:v>43.58</c:v>
                </c:pt>
                <c:pt idx="445">
                  <c:v>43.91</c:v>
                </c:pt>
                <c:pt idx="446">
                  <c:v>43.03</c:v>
                </c:pt>
                <c:pt idx="447">
                  <c:v>43.3</c:v>
                </c:pt>
                <c:pt idx="448">
                  <c:v>43.44</c:v>
                </c:pt>
                <c:pt idx="449">
                  <c:v>45.14</c:v>
                </c:pt>
                <c:pt idx="450" formatCode="0.000">
                  <c:v>46.17</c:v>
                </c:pt>
                <c:pt idx="451">
                  <c:v>44.33</c:v>
                </c:pt>
                <c:pt idx="452">
                  <c:v>45.93</c:v>
                </c:pt>
                <c:pt idx="453">
                  <c:v>44.67</c:v>
                </c:pt>
                <c:pt idx="454">
                  <c:v>47.05</c:v>
                </c:pt>
                <c:pt idx="455">
                  <c:v>47.83</c:v>
                </c:pt>
                <c:pt idx="456">
                  <c:v>48.24</c:v>
                </c:pt>
                <c:pt idx="457">
                  <c:v>48.81</c:v>
                </c:pt>
                <c:pt idx="458">
                  <c:v>48.69</c:v>
                </c:pt>
                <c:pt idx="459">
                  <c:v>49.83</c:v>
                </c:pt>
                <c:pt idx="460">
                  <c:v>50.44</c:v>
                </c:pt>
                <c:pt idx="461">
                  <c:v>49.81</c:v>
                </c:pt>
                <c:pt idx="462">
                  <c:v>51.35</c:v>
                </c:pt>
                <c:pt idx="463">
                  <c:v>50.79</c:v>
                </c:pt>
                <c:pt idx="464">
                  <c:v>50.18</c:v>
                </c:pt>
                <c:pt idx="465">
                  <c:v>50.44</c:v>
                </c:pt>
                <c:pt idx="466">
                  <c:v>50.35</c:v>
                </c:pt>
                <c:pt idx="467">
                  <c:v>49.94</c:v>
                </c:pt>
                <c:pt idx="468">
                  <c:v>50.29</c:v>
                </c:pt>
                <c:pt idx="469">
                  <c:v>51.6</c:v>
                </c:pt>
                <c:pt idx="470">
                  <c:v>50.43</c:v>
                </c:pt>
                <c:pt idx="471">
                  <c:v>50.55</c:v>
                </c:pt>
                <c:pt idx="472">
                  <c:v>50.12</c:v>
                </c:pt>
                <c:pt idx="473">
                  <c:v>49.51</c:v>
                </c:pt>
                <c:pt idx="474">
                  <c:v>49.18</c:v>
                </c:pt>
                <c:pt idx="475">
                  <c:v>49.72</c:v>
                </c:pt>
                <c:pt idx="476">
                  <c:v>48.7</c:v>
                </c:pt>
                <c:pt idx="477">
                  <c:v>46.86</c:v>
                </c:pt>
                <c:pt idx="478">
                  <c:v>46.67</c:v>
                </c:pt>
                <c:pt idx="479">
                  <c:v>45.34</c:v>
                </c:pt>
                <c:pt idx="480">
                  <c:v>44.66</c:v>
                </c:pt>
                <c:pt idx="481">
                  <c:v>44.07</c:v>
                </c:pt>
                <c:pt idx="482">
                  <c:v>44.89</c:v>
                </c:pt>
                <c:pt idx="483">
                  <c:v>44.98</c:v>
                </c:pt>
                <c:pt idx="484">
                  <c:v>45.27</c:v>
                </c:pt>
                <c:pt idx="485">
                  <c:v>44.66</c:v>
                </c:pt>
                <c:pt idx="486">
                  <c:v>43.41</c:v>
                </c:pt>
                <c:pt idx="487">
                  <c:v>43.32</c:v>
                </c:pt>
                <c:pt idx="488">
                  <c:v>45.81</c:v>
                </c:pt>
                <c:pt idx="489">
                  <c:v>45.57</c:v>
                </c:pt>
                <c:pt idx="490">
                  <c:v>45.42</c:v>
                </c:pt>
                <c:pt idx="491">
                  <c:v>45.69</c:v>
                </c:pt>
                <c:pt idx="492">
                  <c:v>47.49</c:v>
                </c:pt>
                <c:pt idx="493">
                  <c:v>46.63</c:v>
                </c:pt>
                <c:pt idx="494">
                  <c:v>46.66</c:v>
                </c:pt>
                <c:pt idx="495">
                  <c:v>#N/A</c:v>
                </c:pt>
                <c:pt idx="496">
                  <c:v>44.76</c:v>
                </c:pt>
                <c:pt idx="497">
                  <c:v>47.08</c:v>
                </c:pt>
                <c:pt idx="498">
                  <c:v>45.23</c:v>
                </c:pt>
                <c:pt idx="499">
                  <c:v>49.44</c:v>
                </c:pt>
                <c:pt idx="500">
                  <c:v>51.06</c:v>
                </c:pt>
                <c:pt idx="501">
                  <c:v>51.68</c:v>
                </c:pt>
                <c:pt idx="502">
                  <c:v>51.79</c:v>
                </c:pt>
                <c:pt idx="503">
                  <c:v>50.93</c:v>
                </c:pt>
                <c:pt idx="504">
                  <c:v>49.77</c:v>
                </c:pt>
                <c:pt idx="505">
                  <c:v>50.84</c:v>
                </c:pt>
                <c:pt idx="506">
                  <c:v>51.5</c:v>
                </c:pt>
                <c:pt idx="507">
                  <c:v>52.83</c:v>
                </c:pt>
                <c:pt idx="508">
                  <c:v>52.98</c:v>
                </c:pt>
                <c:pt idx="509">
                  <c:v>51.04</c:v>
                </c:pt>
                <c:pt idx="510">
                  <c:v>50.9</c:v>
                </c:pt>
                <c:pt idx="511">
                  <c:v>51.9</c:v>
                </c:pt>
                <c:pt idx="512">
                  <c:v>52.12</c:v>
                </c:pt>
                <c:pt idx="513">
                  <c:v>52.23</c:v>
                </c:pt>
                <c:pt idx="514">
                  <c:v>51.29</c:v>
                </c:pt>
                <c:pt idx="515">
                  <c:v>51.95</c:v>
                </c:pt>
                <c:pt idx="516">
                  <c:v>52.02</c:v>
                </c:pt>
                <c:pt idx="517">
                  <c:v>#N/A</c:v>
                </c:pt>
                <c:pt idx="518">
                  <c:v>53.9</c:v>
                </c:pt>
                <c:pt idx="519">
                  <c:v>54.06</c:v>
                </c:pt>
                <c:pt idx="520">
                  <c:v>53.77</c:v>
                </c:pt>
                <c:pt idx="521">
                  <c:v>53.72</c:v>
                </c:pt>
                <c:pt idx="522">
                  <c:v>#N/A</c:v>
                </c:pt>
                <c:pt idx="523">
                  <c:v>52.33</c:v>
                </c:pt>
                <c:pt idx="524">
                  <c:v>53.26</c:v>
                </c:pt>
                <c:pt idx="525">
                  <c:v>53.76</c:v>
                </c:pt>
                <c:pt idx="526">
                  <c:v>53.99</c:v>
                </c:pt>
                <c:pt idx="527">
                  <c:v>51.96</c:v>
                </c:pt>
                <c:pt idx="528">
                  <c:v>50.82</c:v>
                </c:pt>
                <c:pt idx="529">
                  <c:v>52.25</c:v>
                </c:pt>
                <c:pt idx="530">
                  <c:v>53.01</c:v>
                </c:pt>
                <c:pt idx="531">
                  <c:v>52.37</c:v>
                </c:pt>
                <c:pt idx="532">
                  <c:v>#N/A</c:v>
                </c:pt>
                <c:pt idx="533">
                  <c:v>52.48</c:v>
                </c:pt>
                <c:pt idx="534">
                  <c:v>51.08</c:v>
                </c:pt>
                <c:pt idx="535">
                  <c:v>51.37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8-4B5E-8124-223F4CF5C88A}"/>
            </c:ext>
          </c:extLst>
        </c:ser>
        <c:ser>
          <c:idx val="1"/>
          <c:order val="1"/>
          <c:tx>
            <c:strRef>
              <c:f>'03'!$C$1</c:f>
              <c:strCache>
                <c:ptCount val="1"/>
                <c:pt idx="0">
                  <c:v> Brent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'03'!$A$2:$A$539</c:f>
              <c:numCache>
                <c:formatCode>m/d/yyyy</c:formatCode>
                <c:ptCount val="538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 formatCode="m/d/yy;@">
                  <c:v>42283</c:v>
                </c:pt>
                <c:pt idx="199" formatCode="m/d/yy;@">
                  <c:v>42284</c:v>
                </c:pt>
                <c:pt idx="200" formatCode="m/d/yy;@">
                  <c:v>42285</c:v>
                </c:pt>
                <c:pt idx="201" formatCode="m/d/yy;@">
                  <c:v>42286</c:v>
                </c:pt>
                <c:pt idx="202" formatCode="m/d/yy;@">
                  <c:v>42289</c:v>
                </c:pt>
                <c:pt idx="203" formatCode="m/d/yy;@">
                  <c:v>42290</c:v>
                </c:pt>
                <c:pt idx="204" formatCode="m/d/yy;@">
                  <c:v>42291</c:v>
                </c:pt>
                <c:pt idx="205" formatCode="m/d/yy;@">
                  <c:v>42292</c:v>
                </c:pt>
                <c:pt idx="206" formatCode="m/d/yy;@">
                  <c:v>42293</c:v>
                </c:pt>
                <c:pt idx="207" formatCode="m/d/yy;@">
                  <c:v>42296</c:v>
                </c:pt>
                <c:pt idx="208" formatCode="m/d/yy;@">
                  <c:v>42297</c:v>
                </c:pt>
                <c:pt idx="209" formatCode="m/d/yy;@">
                  <c:v>42298</c:v>
                </c:pt>
                <c:pt idx="210" formatCode="m/d/yy;@">
                  <c:v>42299</c:v>
                </c:pt>
                <c:pt idx="211" formatCode="m/d/yy;@">
                  <c:v>42300</c:v>
                </c:pt>
                <c:pt idx="212" formatCode="m/d/yy;@">
                  <c:v>42303</c:v>
                </c:pt>
                <c:pt idx="213" formatCode="m/d/yy;@">
                  <c:v>42304</c:v>
                </c:pt>
                <c:pt idx="214" formatCode="m/d/yy;@">
                  <c:v>42305</c:v>
                </c:pt>
                <c:pt idx="215" formatCode="m/d/yy;@">
                  <c:v>42306</c:v>
                </c:pt>
                <c:pt idx="216" formatCode="m/d/yy;@">
                  <c:v>42307</c:v>
                </c:pt>
                <c:pt idx="217" formatCode="m/d/yy;@">
                  <c:v>42310</c:v>
                </c:pt>
                <c:pt idx="218" formatCode="m/d/yy;@">
                  <c:v>42311</c:v>
                </c:pt>
                <c:pt idx="219" formatCode="m/d/yy;@">
                  <c:v>42312</c:v>
                </c:pt>
                <c:pt idx="220" formatCode="m/d/yy;@">
                  <c:v>42313</c:v>
                </c:pt>
                <c:pt idx="221" formatCode="m/d/yy;@">
                  <c:v>42314</c:v>
                </c:pt>
                <c:pt idx="222" formatCode="m/d/yy;@">
                  <c:v>42317</c:v>
                </c:pt>
                <c:pt idx="223" formatCode="m/d/yy;@">
                  <c:v>42318</c:v>
                </c:pt>
                <c:pt idx="224" formatCode="m/d/yy;@">
                  <c:v>42319</c:v>
                </c:pt>
                <c:pt idx="225" formatCode="m/d/yy;@">
                  <c:v>42320</c:v>
                </c:pt>
                <c:pt idx="226" formatCode="m/d/yy;@">
                  <c:v>42321</c:v>
                </c:pt>
                <c:pt idx="227" formatCode="m/d/yy;@">
                  <c:v>42324</c:v>
                </c:pt>
                <c:pt idx="228" formatCode="m/d/yy;@">
                  <c:v>42325</c:v>
                </c:pt>
                <c:pt idx="229" formatCode="m/d/yy;@">
                  <c:v>42326</c:v>
                </c:pt>
                <c:pt idx="230" formatCode="m/d/yy;@">
                  <c:v>42327</c:v>
                </c:pt>
                <c:pt idx="231" formatCode="m/d/yy;@">
                  <c:v>42328</c:v>
                </c:pt>
                <c:pt idx="232" formatCode="m/d/yy;@">
                  <c:v>42331</c:v>
                </c:pt>
                <c:pt idx="233" formatCode="m/d/yy;@">
                  <c:v>42332</c:v>
                </c:pt>
                <c:pt idx="234" formatCode="m/d/yy;@">
                  <c:v>42333</c:v>
                </c:pt>
                <c:pt idx="235" formatCode="m/d/yy;@">
                  <c:v>42334</c:v>
                </c:pt>
                <c:pt idx="236" formatCode="m/d/yy;@">
                  <c:v>42335</c:v>
                </c:pt>
                <c:pt idx="237" formatCode="m/d/yy;@">
                  <c:v>42338</c:v>
                </c:pt>
                <c:pt idx="238" formatCode="m/d/yy;@">
                  <c:v>42339</c:v>
                </c:pt>
                <c:pt idx="239" formatCode="m/d/yy;@">
                  <c:v>42340</c:v>
                </c:pt>
                <c:pt idx="240" formatCode="m/d/yy;@">
                  <c:v>42341</c:v>
                </c:pt>
                <c:pt idx="241" formatCode="m/d/yy;@">
                  <c:v>42342</c:v>
                </c:pt>
                <c:pt idx="242" formatCode="m/d/yy;@">
                  <c:v>42345</c:v>
                </c:pt>
                <c:pt idx="243" formatCode="m/d/yy;@">
                  <c:v>42346</c:v>
                </c:pt>
                <c:pt idx="244" formatCode="m/d/yy;@">
                  <c:v>42347</c:v>
                </c:pt>
                <c:pt idx="245" formatCode="m/d/yy;@">
                  <c:v>42348</c:v>
                </c:pt>
                <c:pt idx="246" formatCode="m/d/yy;@">
                  <c:v>42349</c:v>
                </c:pt>
                <c:pt idx="247" formatCode="m/d/yy;@">
                  <c:v>42352</c:v>
                </c:pt>
                <c:pt idx="248" formatCode="m/d/yy;@">
                  <c:v>42353</c:v>
                </c:pt>
                <c:pt idx="249" formatCode="m/d/yy;@">
                  <c:v>42354</c:v>
                </c:pt>
                <c:pt idx="250" formatCode="m/d/yy;@">
                  <c:v>42355</c:v>
                </c:pt>
                <c:pt idx="251" formatCode="m/d/yy;@">
                  <c:v>42356</c:v>
                </c:pt>
                <c:pt idx="252" formatCode="m/d/yy;@">
                  <c:v>42359</c:v>
                </c:pt>
                <c:pt idx="253" formatCode="m/d/yy;@">
                  <c:v>42360</c:v>
                </c:pt>
                <c:pt idx="254" formatCode="m/d/yy;@">
                  <c:v>42361</c:v>
                </c:pt>
                <c:pt idx="255" formatCode="m/d/yy;@">
                  <c:v>42362</c:v>
                </c:pt>
                <c:pt idx="256" formatCode="m/d/yy;@">
                  <c:v>42363</c:v>
                </c:pt>
                <c:pt idx="257" formatCode="m/d/yy;@">
                  <c:v>42366</c:v>
                </c:pt>
                <c:pt idx="258" formatCode="m/d/yy;@">
                  <c:v>42367</c:v>
                </c:pt>
                <c:pt idx="259" formatCode="m/d/yy;@">
                  <c:v>42368</c:v>
                </c:pt>
                <c:pt idx="260" formatCode="m/d/yy;@">
                  <c:v>42369</c:v>
                </c:pt>
                <c:pt idx="261" formatCode="m/d/yy;@">
                  <c:v>42370</c:v>
                </c:pt>
                <c:pt idx="262" formatCode="m/d/yy;@">
                  <c:v>42373</c:v>
                </c:pt>
                <c:pt idx="263" formatCode="m/d/yy;@">
                  <c:v>42374</c:v>
                </c:pt>
                <c:pt idx="264" formatCode="m/d/yy;@">
                  <c:v>42375</c:v>
                </c:pt>
                <c:pt idx="265" formatCode="m/d/yy;@">
                  <c:v>42376</c:v>
                </c:pt>
                <c:pt idx="266" formatCode="m/d/yy;@">
                  <c:v>42377</c:v>
                </c:pt>
                <c:pt idx="267" formatCode="m/d/yy;@">
                  <c:v>42380</c:v>
                </c:pt>
                <c:pt idx="268" formatCode="m/d/yy;@">
                  <c:v>42381</c:v>
                </c:pt>
                <c:pt idx="269" formatCode="m/d/yy;@">
                  <c:v>42382</c:v>
                </c:pt>
                <c:pt idx="270" formatCode="m/d/yy;@">
                  <c:v>42383</c:v>
                </c:pt>
                <c:pt idx="271" formatCode="m/d/yy;@">
                  <c:v>42384</c:v>
                </c:pt>
                <c:pt idx="272" formatCode="m/d/yy;@">
                  <c:v>42387</c:v>
                </c:pt>
                <c:pt idx="273" formatCode="m/d/yy;@">
                  <c:v>42388</c:v>
                </c:pt>
                <c:pt idx="274" formatCode="m/d/yy;@">
                  <c:v>42389</c:v>
                </c:pt>
                <c:pt idx="275" formatCode="m/d/yy;@">
                  <c:v>42390</c:v>
                </c:pt>
                <c:pt idx="276" formatCode="m/d/yy;@">
                  <c:v>42391</c:v>
                </c:pt>
                <c:pt idx="277" formatCode="m/d/yy;@">
                  <c:v>42394</c:v>
                </c:pt>
                <c:pt idx="278" formatCode="m/d/yy;@">
                  <c:v>42395</c:v>
                </c:pt>
                <c:pt idx="279" formatCode="m/d/yy;@">
                  <c:v>42396</c:v>
                </c:pt>
                <c:pt idx="280" formatCode="m/d/yy;@">
                  <c:v>42397</c:v>
                </c:pt>
                <c:pt idx="281" formatCode="m/d/yy;@">
                  <c:v>42398</c:v>
                </c:pt>
                <c:pt idx="282" formatCode="m/d/yy;@">
                  <c:v>42401</c:v>
                </c:pt>
                <c:pt idx="283" formatCode="m/d/yy;@">
                  <c:v>42402</c:v>
                </c:pt>
                <c:pt idx="284" formatCode="m/d/yy;@">
                  <c:v>42403</c:v>
                </c:pt>
                <c:pt idx="285" formatCode="m/d/yy;@">
                  <c:v>42404</c:v>
                </c:pt>
                <c:pt idx="286" formatCode="m/d/yy;@">
                  <c:v>42405</c:v>
                </c:pt>
                <c:pt idx="287" formatCode="m/d/yy;@">
                  <c:v>42408</c:v>
                </c:pt>
                <c:pt idx="288" formatCode="m/d/yy;@">
                  <c:v>42409</c:v>
                </c:pt>
                <c:pt idx="289" formatCode="m/d/yy;@">
                  <c:v>42410</c:v>
                </c:pt>
                <c:pt idx="290" formatCode="m/d/yy;@">
                  <c:v>42411</c:v>
                </c:pt>
                <c:pt idx="291" formatCode="m/d/yy;@">
                  <c:v>42412</c:v>
                </c:pt>
                <c:pt idx="292" formatCode="m/d/yy;@">
                  <c:v>42415</c:v>
                </c:pt>
                <c:pt idx="293" formatCode="m/d/yy;@">
                  <c:v>42416</c:v>
                </c:pt>
                <c:pt idx="294" formatCode="m/d/yy;@">
                  <c:v>42417</c:v>
                </c:pt>
                <c:pt idx="295" formatCode="m/d/yy;@">
                  <c:v>42418</c:v>
                </c:pt>
                <c:pt idx="296" formatCode="m/d/yy;@">
                  <c:v>42419</c:v>
                </c:pt>
                <c:pt idx="297" formatCode="m/d/yy;@">
                  <c:v>42422</c:v>
                </c:pt>
                <c:pt idx="298" formatCode="m/d/yy;@">
                  <c:v>42423</c:v>
                </c:pt>
                <c:pt idx="299" formatCode="m/d/yy;@">
                  <c:v>42424</c:v>
                </c:pt>
                <c:pt idx="300" formatCode="m/d/yy;@">
                  <c:v>42425</c:v>
                </c:pt>
                <c:pt idx="301" formatCode="m/d/yy;@">
                  <c:v>42426</c:v>
                </c:pt>
                <c:pt idx="302" formatCode="m/d/yy;@">
                  <c:v>42429</c:v>
                </c:pt>
                <c:pt idx="303" formatCode="m/d/yy;@">
                  <c:v>42430</c:v>
                </c:pt>
                <c:pt idx="304" formatCode="m/d/yy;@">
                  <c:v>42431</c:v>
                </c:pt>
                <c:pt idx="305" formatCode="m/d/yy;@">
                  <c:v>42432</c:v>
                </c:pt>
                <c:pt idx="306" formatCode="m/d/yy;@">
                  <c:v>42433</c:v>
                </c:pt>
                <c:pt idx="307" formatCode="m/d/yy;@">
                  <c:v>42436</c:v>
                </c:pt>
                <c:pt idx="308" formatCode="m/d/yy;@">
                  <c:v>42437</c:v>
                </c:pt>
                <c:pt idx="309" formatCode="m/d/yy;@">
                  <c:v>42438</c:v>
                </c:pt>
                <c:pt idx="310" formatCode="m/d/yy;@">
                  <c:v>42439</c:v>
                </c:pt>
                <c:pt idx="311" formatCode="m/d/yy;@">
                  <c:v>42440</c:v>
                </c:pt>
                <c:pt idx="312" formatCode="m/d/yy;@">
                  <c:v>42443</c:v>
                </c:pt>
                <c:pt idx="313" formatCode="m/d/yy;@">
                  <c:v>42444</c:v>
                </c:pt>
                <c:pt idx="314" formatCode="m/d/yy;@">
                  <c:v>42445</c:v>
                </c:pt>
                <c:pt idx="315" formatCode="m/d/yy;@">
                  <c:v>42446</c:v>
                </c:pt>
                <c:pt idx="316" formatCode="m/d/yy;@">
                  <c:v>42447</c:v>
                </c:pt>
                <c:pt idx="317" formatCode="m/d/yy;@">
                  <c:v>42450</c:v>
                </c:pt>
                <c:pt idx="318" formatCode="m/d/yy;@">
                  <c:v>42451</c:v>
                </c:pt>
                <c:pt idx="319" formatCode="m/d/yy;@">
                  <c:v>42452</c:v>
                </c:pt>
                <c:pt idx="320" formatCode="m/d/yy;@">
                  <c:v>42453</c:v>
                </c:pt>
                <c:pt idx="321" formatCode="m/d/yy;@">
                  <c:v>42454</c:v>
                </c:pt>
                <c:pt idx="322" formatCode="m/d/yy;@">
                  <c:v>42457</c:v>
                </c:pt>
                <c:pt idx="323" formatCode="m/d/yy;@">
                  <c:v>42458</c:v>
                </c:pt>
                <c:pt idx="324" formatCode="m/d/yy;@">
                  <c:v>42459</c:v>
                </c:pt>
                <c:pt idx="325" formatCode="m/d/yy;@">
                  <c:v>42460</c:v>
                </c:pt>
                <c:pt idx="326" formatCode="m/d/yy;@">
                  <c:v>42461</c:v>
                </c:pt>
                <c:pt idx="327" formatCode="m/d/yy;@">
                  <c:v>42464</c:v>
                </c:pt>
                <c:pt idx="328" formatCode="m/d/yy;@">
                  <c:v>42465</c:v>
                </c:pt>
                <c:pt idx="329" formatCode="m/d/yy;@">
                  <c:v>42466</c:v>
                </c:pt>
                <c:pt idx="330" formatCode="m/d/yy;@">
                  <c:v>42467</c:v>
                </c:pt>
                <c:pt idx="331" formatCode="m/d/yy;@">
                  <c:v>42468</c:v>
                </c:pt>
                <c:pt idx="332" formatCode="m/d/yy;@">
                  <c:v>42471</c:v>
                </c:pt>
                <c:pt idx="333" formatCode="m/d/yy;@">
                  <c:v>42472</c:v>
                </c:pt>
                <c:pt idx="334" formatCode="m/d/yy;@">
                  <c:v>42473</c:v>
                </c:pt>
                <c:pt idx="335" formatCode="m/d/yy;@">
                  <c:v>42474</c:v>
                </c:pt>
                <c:pt idx="336" formatCode="m/d/yy;@">
                  <c:v>42475</c:v>
                </c:pt>
                <c:pt idx="337" formatCode="m/d/yy;@">
                  <c:v>42478</c:v>
                </c:pt>
                <c:pt idx="338" formatCode="m/d/yy;@">
                  <c:v>42479</c:v>
                </c:pt>
                <c:pt idx="339" formatCode="m/d/yy;@">
                  <c:v>42480</c:v>
                </c:pt>
                <c:pt idx="340" formatCode="m/d/yy;@">
                  <c:v>42481</c:v>
                </c:pt>
                <c:pt idx="341" formatCode="m/d/yy;@">
                  <c:v>42482</c:v>
                </c:pt>
                <c:pt idx="342" formatCode="m/d/yy;@">
                  <c:v>42485</c:v>
                </c:pt>
                <c:pt idx="343" formatCode="m/d/yy;@">
                  <c:v>42486</c:v>
                </c:pt>
                <c:pt idx="344" formatCode="m/d/yy;@">
                  <c:v>42487</c:v>
                </c:pt>
                <c:pt idx="345" formatCode="m/d/yy;@">
                  <c:v>42488</c:v>
                </c:pt>
                <c:pt idx="346" formatCode="m/d/yy;@">
                  <c:v>42489</c:v>
                </c:pt>
                <c:pt idx="347" formatCode="m/d/yy;@">
                  <c:v>42492</c:v>
                </c:pt>
                <c:pt idx="348" formatCode="m/d/yy;@">
                  <c:v>42493</c:v>
                </c:pt>
                <c:pt idx="349" formatCode="m/d/yy;@">
                  <c:v>42494</c:v>
                </c:pt>
                <c:pt idx="350" formatCode="m/d/yy;@">
                  <c:v>42495</c:v>
                </c:pt>
                <c:pt idx="351" formatCode="m/d/yy;@">
                  <c:v>42496</c:v>
                </c:pt>
                <c:pt idx="352" formatCode="m/d/yy;@">
                  <c:v>42499</c:v>
                </c:pt>
                <c:pt idx="353" formatCode="m/d/yy;@">
                  <c:v>42500</c:v>
                </c:pt>
                <c:pt idx="354" formatCode="m/d/yy;@">
                  <c:v>42501</c:v>
                </c:pt>
                <c:pt idx="355" formatCode="m/d/yy;@">
                  <c:v>42502</c:v>
                </c:pt>
                <c:pt idx="356" formatCode="m/d/yy;@">
                  <c:v>42503</c:v>
                </c:pt>
                <c:pt idx="357" formatCode="m/d/yy;@">
                  <c:v>42506</c:v>
                </c:pt>
                <c:pt idx="358" formatCode="m/d/yy;@">
                  <c:v>42507</c:v>
                </c:pt>
                <c:pt idx="359" formatCode="m/d/yy;@">
                  <c:v>42508</c:v>
                </c:pt>
                <c:pt idx="360" formatCode="m/d/yy;@">
                  <c:v>42509</c:v>
                </c:pt>
                <c:pt idx="361" formatCode="m/d/yy;@">
                  <c:v>42510</c:v>
                </c:pt>
                <c:pt idx="362" formatCode="m/d/yy;@">
                  <c:v>42513</c:v>
                </c:pt>
                <c:pt idx="363" formatCode="m/d/yy;@">
                  <c:v>42514</c:v>
                </c:pt>
                <c:pt idx="364" formatCode="m/d/yy;@">
                  <c:v>42515</c:v>
                </c:pt>
                <c:pt idx="365" formatCode="m/d/yy;@">
                  <c:v>42516</c:v>
                </c:pt>
                <c:pt idx="366" formatCode="m/d/yy;@">
                  <c:v>42517</c:v>
                </c:pt>
                <c:pt idx="367" formatCode="m/d/yy;@">
                  <c:v>42520</c:v>
                </c:pt>
                <c:pt idx="368" formatCode="m/d/yy;@">
                  <c:v>42521</c:v>
                </c:pt>
                <c:pt idx="369" formatCode="m/d/yy;@">
                  <c:v>42522</c:v>
                </c:pt>
                <c:pt idx="370" formatCode="m/d/yy;@">
                  <c:v>42523</c:v>
                </c:pt>
                <c:pt idx="371" formatCode="m/d/yy;@">
                  <c:v>42524</c:v>
                </c:pt>
                <c:pt idx="372" formatCode="m/d/yy;@">
                  <c:v>42527</c:v>
                </c:pt>
                <c:pt idx="373" formatCode="m/d/yy;@">
                  <c:v>42528</c:v>
                </c:pt>
                <c:pt idx="374" formatCode="m/d/yy;@">
                  <c:v>42529</c:v>
                </c:pt>
                <c:pt idx="375" formatCode="m/d/yy;@">
                  <c:v>42530</c:v>
                </c:pt>
                <c:pt idx="376" formatCode="m/d/yy;@">
                  <c:v>42531</c:v>
                </c:pt>
                <c:pt idx="377" formatCode="m/d/yy;@">
                  <c:v>42534</c:v>
                </c:pt>
                <c:pt idx="378" formatCode="m/d/yy;@">
                  <c:v>42535</c:v>
                </c:pt>
                <c:pt idx="379" formatCode="m/d/yy;@">
                  <c:v>42536</c:v>
                </c:pt>
                <c:pt idx="380" formatCode="m/d/yy;@">
                  <c:v>42537</c:v>
                </c:pt>
                <c:pt idx="381" formatCode="m/d/yy;@">
                  <c:v>42538</c:v>
                </c:pt>
                <c:pt idx="382" formatCode="m/d/yy;@">
                  <c:v>42541</c:v>
                </c:pt>
                <c:pt idx="383" formatCode="m/d/yy;@">
                  <c:v>42542</c:v>
                </c:pt>
                <c:pt idx="384" formatCode="m/d/yy;@">
                  <c:v>42543</c:v>
                </c:pt>
                <c:pt idx="385" formatCode="m/d/yy;@">
                  <c:v>42544</c:v>
                </c:pt>
                <c:pt idx="386" formatCode="m/d/yy;@">
                  <c:v>42545</c:v>
                </c:pt>
                <c:pt idx="387" formatCode="m/d/yy;@">
                  <c:v>42548</c:v>
                </c:pt>
                <c:pt idx="388" formatCode="m/d/yy;@">
                  <c:v>42549</c:v>
                </c:pt>
                <c:pt idx="389" formatCode="m/d/yy;@">
                  <c:v>42550</c:v>
                </c:pt>
                <c:pt idx="390" formatCode="m/d/yy;@">
                  <c:v>42551</c:v>
                </c:pt>
                <c:pt idx="391" formatCode="m/d/yy;@">
                  <c:v>42552</c:v>
                </c:pt>
                <c:pt idx="392" formatCode="m/d/yy;@">
                  <c:v>42555</c:v>
                </c:pt>
                <c:pt idx="393" formatCode="m/d/yy;@">
                  <c:v>42556</c:v>
                </c:pt>
                <c:pt idx="394" formatCode="m/d/yy;@">
                  <c:v>42557</c:v>
                </c:pt>
                <c:pt idx="395" formatCode="m/d/yy;@">
                  <c:v>42558</c:v>
                </c:pt>
                <c:pt idx="396" formatCode="m/d/yy;@">
                  <c:v>42559</c:v>
                </c:pt>
                <c:pt idx="397" formatCode="m/d/yy;@">
                  <c:v>42562</c:v>
                </c:pt>
                <c:pt idx="398" formatCode="m/d/yy;@">
                  <c:v>42563</c:v>
                </c:pt>
                <c:pt idx="399" formatCode="m/d/yy;@">
                  <c:v>42564</c:v>
                </c:pt>
                <c:pt idx="400" formatCode="m/d/yy;@">
                  <c:v>42565</c:v>
                </c:pt>
                <c:pt idx="401" formatCode="m/d/yy;@">
                  <c:v>42566</c:v>
                </c:pt>
                <c:pt idx="402" formatCode="m/d/yy;@">
                  <c:v>42569</c:v>
                </c:pt>
                <c:pt idx="403" formatCode="m/d/yy;@">
                  <c:v>42570</c:v>
                </c:pt>
                <c:pt idx="404" formatCode="m/d/yy;@">
                  <c:v>42571</c:v>
                </c:pt>
                <c:pt idx="405" formatCode="m/d/yy;@">
                  <c:v>42572</c:v>
                </c:pt>
                <c:pt idx="406" formatCode="m/d/yy;@">
                  <c:v>42573</c:v>
                </c:pt>
                <c:pt idx="407" formatCode="m/d/yy;@">
                  <c:v>42576</c:v>
                </c:pt>
                <c:pt idx="408" formatCode="m/d/yy;@">
                  <c:v>42577</c:v>
                </c:pt>
                <c:pt idx="409" formatCode="m/d/yy;@">
                  <c:v>42578</c:v>
                </c:pt>
                <c:pt idx="410" formatCode="m/d/yy;@">
                  <c:v>42579</c:v>
                </c:pt>
                <c:pt idx="411" formatCode="m/d/yy;@">
                  <c:v>42580</c:v>
                </c:pt>
                <c:pt idx="412" formatCode="m/d/yy;@">
                  <c:v>42583</c:v>
                </c:pt>
                <c:pt idx="413" formatCode="m/d/yy;@">
                  <c:v>42584</c:v>
                </c:pt>
                <c:pt idx="414" formatCode="m/d/yy;@">
                  <c:v>42585</c:v>
                </c:pt>
                <c:pt idx="415" formatCode="m/d/yy;@">
                  <c:v>42586</c:v>
                </c:pt>
                <c:pt idx="416" formatCode="m/d/yy;@">
                  <c:v>42587</c:v>
                </c:pt>
                <c:pt idx="417" formatCode="m/d/yy;@">
                  <c:v>42590</c:v>
                </c:pt>
                <c:pt idx="418" formatCode="m/d/yy;@">
                  <c:v>42591</c:v>
                </c:pt>
                <c:pt idx="419" formatCode="m/d/yy;@">
                  <c:v>42592</c:v>
                </c:pt>
                <c:pt idx="420" formatCode="m/d/yy;@">
                  <c:v>42593</c:v>
                </c:pt>
                <c:pt idx="421" formatCode="m/d/yy;@">
                  <c:v>42594</c:v>
                </c:pt>
                <c:pt idx="422" formatCode="m/d/yy;@">
                  <c:v>42597</c:v>
                </c:pt>
                <c:pt idx="423" formatCode="m/d/yy;@">
                  <c:v>42598</c:v>
                </c:pt>
                <c:pt idx="424" formatCode="m/d/yy;@">
                  <c:v>42599</c:v>
                </c:pt>
                <c:pt idx="425" formatCode="m/d/yy;@">
                  <c:v>42600</c:v>
                </c:pt>
                <c:pt idx="426" formatCode="m/d/yy;@">
                  <c:v>42601</c:v>
                </c:pt>
                <c:pt idx="427" formatCode="m/d/yy;@">
                  <c:v>42604</c:v>
                </c:pt>
                <c:pt idx="428" formatCode="m/d/yy;@">
                  <c:v>42605</c:v>
                </c:pt>
                <c:pt idx="429" formatCode="m/d/yy;@">
                  <c:v>42606</c:v>
                </c:pt>
                <c:pt idx="430" formatCode="m/d/yy;@">
                  <c:v>42607</c:v>
                </c:pt>
                <c:pt idx="431" formatCode="m/d/yy;@">
                  <c:v>42608</c:v>
                </c:pt>
                <c:pt idx="432" formatCode="m/d/yy;@">
                  <c:v>42611</c:v>
                </c:pt>
                <c:pt idx="433" formatCode="m/d/yy;@">
                  <c:v>42612</c:v>
                </c:pt>
                <c:pt idx="434" formatCode="m/d/yy;@">
                  <c:v>42613</c:v>
                </c:pt>
                <c:pt idx="435" formatCode="m/d/yy;@">
                  <c:v>42614</c:v>
                </c:pt>
                <c:pt idx="436" formatCode="m/d/yy;@">
                  <c:v>42615</c:v>
                </c:pt>
                <c:pt idx="437" formatCode="m/d/yy;@">
                  <c:v>42618</c:v>
                </c:pt>
                <c:pt idx="438" formatCode="m/d/yy;@">
                  <c:v>42619</c:v>
                </c:pt>
                <c:pt idx="439" formatCode="m/d/yy;@">
                  <c:v>42620</c:v>
                </c:pt>
                <c:pt idx="440" formatCode="m/d/yy;@">
                  <c:v>42621</c:v>
                </c:pt>
                <c:pt idx="441" formatCode="m/d/yy;@">
                  <c:v>42622</c:v>
                </c:pt>
                <c:pt idx="442" formatCode="m/d/yy;@">
                  <c:v>42625</c:v>
                </c:pt>
                <c:pt idx="443" formatCode="m/d/yy;@">
                  <c:v>42626</c:v>
                </c:pt>
                <c:pt idx="444" formatCode="m/d/yy;@">
                  <c:v>42627</c:v>
                </c:pt>
                <c:pt idx="445" formatCode="m/d/yy;@">
                  <c:v>42628</c:v>
                </c:pt>
                <c:pt idx="446" formatCode="m/d/yy;@">
                  <c:v>42629</c:v>
                </c:pt>
                <c:pt idx="447" formatCode="m/d/yy;@">
                  <c:v>42632</c:v>
                </c:pt>
                <c:pt idx="448" formatCode="m/d/yy;@">
                  <c:v>42633</c:v>
                </c:pt>
                <c:pt idx="449" formatCode="m/d/yy;@">
                  <c:v>42634</c:v>
                </c:pt>
                <c:pt idx="450" formatCode="m/d/yy;@">
                  <c:v>42635</c:v>
                </c:pt>
                <c:pt idx="451" formatCode="m/d/yy;@">
                  <c:v>42636</c:v>
                </c:pt>
                <c:pt idx="452" formatCode="m/d/yy;@">
                  <c:v>42639</c:v>
                </c:pt>
                <c:pt idx="453" formatCode="m/d/yy;@">
                  <c:v>42640</c:v>
                </c:pt>
                <c:pt idx="454" formatCode="m/d/yy;@">
                  <c:v>42641</c:v>
                </c:pt>
                <c:pt idx="455" formatCode="m/d/yy;@">
                  <c:v>42642</c:v>
                </c:pt>
                <c:pt idx="456" formatCode="m/d/yy;@">
                  <c:v>42643</c:v>
                </c:pt>
                <c:pt idx="457" formatCode="m/d/yy;@">
                  <c:v>42646</c:v>
                </c:pt>
                <c:pt idx="458" formatCode="m/d/yy;@">
                  <c:v>42647</c:v>
                </c:pt>
                <c:pt idx="459" formatCode="m/d/yy;@">
                  <c:v>42648</c:v>
                </c:pt>
                <c:pt idx="460" formatCode="m/d/yy;@">
                  <c:v>42649</c:v>
                </c:pt>
                <c:pt idx="461" formatCode="m/d/yy;@">
                  <c:v>42650</c:v>
                </c:pt>
                <c:pt idx="462" formatCode="m/d/yy;@">
                  <c:v>42653</c:v>
                </c:pt>
                <c:pt idx="463" formatCode="m/d/yy;@">
                  <c:v>42654</c:v>
                </c:pt>
                <c:pt idx="464" formatCode="m/d/yy;@">
                  <c:v>42655</c:v>
                </c:pt>
                <c:pt idx="465" formatCode="m/d/yy;@">
                  <c:v>42656</c:v>
                </c:pt>
                <c:pt idx="466" formatCode="m/d/yy;@">
                  <c:v>42657</c:v>
                </c:pt>
                <c:pt idx="467" formatCode="m/d/yy;@">
                  <c:v>42660</c:v>
                </c:pt>
                <c:pt idx="468" formatCode="m/d/yy;@">
                  <c:v>42661</c:v>
                </c:pt>
                <c:pt idx="469" formatCode="m/d/yy;@">
                  <c:v>42662</c:v>
                </c:pt>
                <c:pt idx="470" formatCode="m/d/yy;@">
                  <c:v>42663</c:v>
                </c:pt>
                <c:pt idx="471" formatCode="m/d/yy;@">
                  <c:v>42664</c:v>
                </c:pt>
                <c:pt idx="472" formatCode="m/d/yy;@">
                  <c:v>42667</c:v>
                </c:pt>
                <c:pt idx="473" formatCode="m/d/yy;@">
                  <c:v>42668</c:v>
                </c:pt>
                <c:pt idx="474" formatCode="m/d/yy;@">
                  <c:v>42669</c:v>
                </c:pt>
                <c:pt idx="475" formatCode="m/d/yy;@">
                  <c:v>42670</c:v>
                </c:pt>
                <c:pt idx="476" formatCode="m/d/yy;@">
                  <c:v>42671</c:v>
                </c:pt>
                <c:pt idx="477" formatCode="m/d/yy;@">
                  <c:v>42674</c:v>
                </c:pt>
                <c:pt idx="478" formatCode="m/d/yy;@">
                  <c:v>42675</c:v>
                </c:pt>
                <c:pt idx="479" formatCode="m/d/yy;@">
                  <c:v>42676</c:v>
                </c:pt>
                <c:pt idx="480" formatCode="m/d/yy;@">
                  <c:v>42677</c:v>
                </c:pt>
                <c:pt idx="481" formatCode="m/d/yy;@">
                  <c:v>42678</c:v>
                </c:pt>
                <c:pt idx="482" formatCode="m/d/yy;@">
                  <c:v>42681</c:v>
                </c:pt>
                <c:pt idx="483" formatCode="m/d/yy;@">
                  <c:v>42682</c:v>
                </c:pt>
                <c:pt idx="484" formatCode="m/d/yy;@">
                  <c:v>42683</c:v>
                </c:pt>
                <c:pt idx="485" formatCode="m/d/yy;@">
                  <c:v>42684</c:v>
                </c:pt>
                <c:pt idx="486" formatCode="m/d/yy;@">
                  <c:v>42685</c:v>
                </c:pt>
                <c:pt idx="487" formatCode="m/d/yy;@">
                  <c:v>42688</c:v>
                </c:pt>
                <c:pt idx="488" formatCode="m/d/yy;@">
                  <c:v>42689</c:v>
                </c:pt>
                <c:pt idx="489" formatCode="m/d/yy;@">
                  <c:v>42690</c:v>
                </c:pt>
                <c:pt idx="490" formatCode="m/d/yy;@">
                  <c:v>42691</c:v>
                </c:pt>
                <c:pt idx="491" formatCode="m/d/yy;@">
                  <c:v>42692</c:v>
                </c:pt>
                <c:pt idx="492" formatCode="m/d/yy;@">
                  <c:v>42695</c:v>
                </c:pt>
                <c:pt idx="493" formatCode="m/d/yy;@">
                  <c:v>42696</c:v>
                </c:pt>
                <c:pt idx="494" formatCode="m/d/yy;@">
                  <c:v>42697</c:v>
                </c:pt>
                <c:pt idx="495" formatCode="m/d/yy;@">
                  <c:v>42698</c:v>
                </c:pt>
                <c:pt idx="496" formatCode="m/d/yy;@">
                  <c:v>42699</c:v>
                </c:pt>
                <c:pt idx="497" formatCode="m/d/yy;@">
                  <c:v>42702</c:v>
                </c:pt>
                <c:pt idx="498" formatCode="m/d/yy;@">
                  <c:v>42703</c:v>
                </c:pt>
                <c:pt idx="499" formatCode="m/d/yy;@">
                  <c:v>42704</c:v>
                </c:pt>
                <c:pt idx="500" formatCode="m/d/yy;@">
                  <c:v>42705</c:v>
                </c:pt>
                <c:pt idx="501" formatCode="m/d/yy;@">
                  <c:v>42706</c:v>
                </c:pt>
                <c:pt idx="502" formatCode="m/d/yy;@">
                  <c:v>42709</c:v>
                </c:pt>
                <c:pt idx="503" formatCode="m/d/yy;@">
                  <c:v>42710</c:v>
                </c:pt>
                <c:pt idx="504" formatCode="m/d/yy;@">
                  <c:v>42711</c:v>
                </c:pt>
                <c:pt idx="505" formatCode="m/d/yy;@">
                  <c:v>42712</c:v>
                </c:pt>
                <c:pt idx="506" formatCode="m/d/yy;@">
                  <c:v>42713</c:v>
                </c:pt>
                <c:pt idx="507" formatCode="m/d/yy;@">
                  <c:v>42716</c:v>
                </c:pt>
                <c:pt idx="508" formatCode="m/d/yy;@">
                  <c:v>42717</c:v>
                </c:pt>
                <c:pt idx="509" formatCode="m/d/yy;@">
                  <c:v>42718</c:v>
                </c:pt>
                <c:pt idx="510" formatCode="m/d/yy;@">
                  <c:v>42719</c:v>
                </c:pt>
                <c:pt idx="511" formatCode="m/d/yy;@">
                  <c:v>42720</c:v>
                </c:pt>
                <c:pt idx="512" formatCode="m/d/yy;@">
                  <c:v>42723</c:v>
                </c:pt>
                <c:pt idx="513" formatCode="m/d/yy;@">
                  <c:v>42724</c:v>
                </c:pt>
                <c:pt idx="514" formatCode="m/d/yy;@">
                  <c:v>42725</c:v>
                </c:pt>
                <c:pt idx="515" formatCode="m/d/yy;@">
                  <c:v>42726</c:v>
                </c:pt>
                <c:pt idx="516" formatCode="m/d/yy;@">
                  <c:v>42727</c:v>
                </c:pt>
                <c:pt idx="517" formatCode="m/d/yy;@">
                  <c:v>42730</c:v>
                </c:pt>
                <c:pt idx="518" formatCode="m/d/yy;@">
                  <c:v>42731</c:v>
                </c:pt>
                <c:pt idx="519" formatCode="m/d/yy;@">
                  <c:v>42732</c:v>
                </c:pt>
                <c:pt idx="520" formatCode="m/d/yy;@">
                  <c:v>42733</c:v>
                </c:pt>
                <c:pt idx="521" formatCode="m/d/yy;@">
                  <c:v>42734</c:v>
                </c:pt>
                <c:pt idx="522" formatCode="m/d/yy;@">
                  <c:v>42737</c:v>
                </c:pt>
                <c:pt idx="523" formatCode="m/d/yy;@">
                  <c:v>42738</c:v>
                </c:pt>
                <c:pt idx="524" formatCode="m/d/yy;@">
                  <c:v>42739</c:v>
                </c:pt>
                <c:pt idx="525" formatCode="m/d/yy;@">
                  <c:v>42740</c:v>
                </c:pt>
                <c:pt idx="526" formatCode="m/d/yy;@">
                  <c:v>42741</c:v>
                </c:pt>
                <c:pt idx="527" formatCode="m/d/yy;@">
                  <c:v>42744</c:v>
                </c:pt>
                <c:pt idx="528" formatCode="m/d/yy;@">
                  <c:v>42745</c:v>
                </c:pt>
                <c:pt idx="529" formatCode="m/d/yy;@">
                  <c:v>42746</c:v>
                </c:pt>
                <c:pt idx="530" formatCode="m/d/yy;@">
                  <c:v>42747</c:v>
                </c:pt>
                <c:pt idx="531" formatCode="m/d/yy;@">
                  <c:v>42748</c:v>
                </c:pt>
                <c:pt idx="532" formatCode="m/d/yy;@">
                  <c:v>42751</c:v>
                </c:pt>
                <c:pt idx="533" formatCode="m/d/yy;@">
                  <c:v>42752</c:v>
                </c:pt>
                <c:pt idx="534" formatCode="m/d/yy;@">
                  <c:v>42753</c:v>
                </c:pt>
                <c:pt idx="535" formatCode="m/d/yy;@">
                  <c:v>42754</c:v>
                </c:pt>
              </c:numCache>
            </c:numRef>
          </c:cat>
          <c:val>
            <c:numRef>
              <c:f>'03'!$C$2:$C$539</c:f>
              <c:numCache>
                <c:formatCode>General</c:formatCode>
                <c:ptCount val="538"/>
                <c:pt idx="0">
                  <c:v>#N/A</c:v>
                </c:pt>
                <c:pt idx="1">
                  <c:v>55.69</c:v>
                </c:pt>
                <c:pt idx="2">
                  <c:v>52.35</c:v>
                </c:pt>
                <c:pt idx="3">
                  <c:v>50.22</c:v>
                </c:pt>
                <c:pt idx="4">
                  <c:v>50.16</c:v>
                </c:pt>
                <c:pt idx="5">
                  <c:v>50.28</c:v>
                </c:pt>
                <c:pt idx="6">
                  <c:v>49.37</c:v>
                </c:pt>
                <c:pt idx="7">
                  <c:v>46.49</c:v>
                </c:pt>
                <c:pt idx="8">
                  <c:v>46.33</c:v>
                </c:pt>
                <c:pt idx="9">
                  <c:v>47.63</c:v>
                </c:pt>
                <c:pt idx="10">
                  <c:v>46.33</c:v>
                </c:pt>
                <c:pt idx="11">
                  <c:v>47.69</c:v>
                </c:pt>
                <c:pt idx="12">
                  <c:v>47.12</c:v>
                </c:pt>
                <c:pt idx="13">
                  <c:v>45.47</c:v>
                </c:pt>
                <c:pt idx="14">
                  <c:v>46.2</c:v>
                </c:pt>
                <c:pt idx="15">
                  <c:v>46.52</c:v>
                </c:pt>
                <c:pt idx="16">
                  <c:v>45.89</c:v>
                </c:pt>
                <c:pt idx="17">
                  <c:v>45.25</c:v>
                </c:pt>
                <c:pt idx="18">
                  <c:v>46.54</c:v>
                </c:pt>
                <c:pt idx="19">
                  <c:v>46.26</c:v>
                </c:pt>
                <c:pt idx="20">
                  <c:v>46.85</c:v>
                </c:pt>
                <c:pt idx="21">
                  <c:v>50.77</c:v>
                </c:pt>
                <c:pt idx="22">
                  <c:v>53.69</c:v>
                </c:pt>
                <c:pt idx="23">
                  <c:v>55.59</c:v>
                </c:pt>
                <c:pt idx="24">
                  <c:v>53.17</c:v>
                </c:pt>
                <c:pt idx="25">
                  <c:v>56.05</c:v>
                </c:pt>
                <c:pt idx="26">
                  <c:v>57.52</c:v>
                </c:pt>
                <c:pt idx="27">
                  <c:v>57.17</c:v>
                </c:pt>
                <c:pt idx="28">
                  <c:v>56.29</c:v>
                </c:pt>
                <c:pt idx="29">
                  <c:v>54.23</c:v>
                </c:pt>
                <c:pt idx="30">
                  <c:v>57.04</c:v>
                </c:pt>
                <c:pt idx="31">
                  <c:v>59.41</c:v>
                </c:pt>
                <c:pt idx="32">
                  <c:v>59.88</c:v>
                </c:pt>
                <c:pt idx="33">
                  <c:v>61.23</c:v>
                </c:pt>
                <c:pt idx="34">
                  <c:v>58.53</c:v>
                </c:pt>
                <c:pt idx="35">
                  <c:v>59.34</c:v>
                </c:pt>
                <c:pt idx="36">
                  <c:v>59.79</c:v>
                </c:pt>
                <c:pt idx="37">
                  <c:v>58.57</c:v>
                </c:pt>
                <c:pt idx="38">
                  <c:v>58.31</c:v>
                </c:pt>
                <c:pt idx="39">
                  <c:v>61.3</c:v>
                </c:pt>
                <c:pt idx="40">
                  <c:v>59.69</c:v>
                </c:pt>
                <c:pt idx="41">
                  <c:v>61.81</c:v>
                </c:pt>
                <c:pt idx="42">
                  <c:v>60.87</c:v>
                </c:pt>
                <c:pt idx="43">
                  <c:v>61.03</c:v>
                </c:pt>
                <c:pt idx="44">
                  <c:v>60.11</c:v>
                </c:pt>
                <c:pt idx="45">
                  <c:v>60.12</c:v>
                </c:pt>
                <c:pt idx="46">
                  <c:v>59.35</c:v>
                </c:pt>
                <c:pt idx="47">
                  <c:v>58.14</c:v>
                </c:pt>
                <c:pt idx="48">
                  <c:v>55.88</c:v>
                </c:pt>
                <c:pt idx="49">
                  <c:v>57.18</c:v>
                </c:pt>
                <c:pt idx="50">
                  <c:v>56.34</c:v>
                </c:pt>
                <c:pt idx="51">
                  <c:v>53.83</c:v>
                </c:pt>
                <c:pt idx="52">
                  <c:v>52.61</c:v>
                </c:pt>
                <c:pt idx="53">
                  <c:v>51.33</c:v>
                </c:pt>
                <c:pt idx="54">
                  <c:v>54.29</c:v>
                </c:pt>
                <c:pt idx="55">
                  <c:v>52.44</c:v>
                </c:pt>
                <c:pt idx="56">
                  <c:v>53.19</c:v>
                </c:pt>
                <c:pt idx="57">
                  <c:v>53.79</c:v>
                </c:pt>
                <c:pt idx="58">
                  <c:v>53.22</c:v>
                </c:pt>
                <c:pt idx="59">
                  <c:v>54.36</c:v>
                </c:pt>
                <c:pt idx="60">
                  <c:v>56.84</c:v>
                </c:pt>
                <c:pt idx="61">
                  <c:v>54.36</c:v>
                </c:pt>
                <c:pt idx="62">
                  <c:v>54.79</c:v>
                </c:pt>
                <c:pt idx="63">
                  <c:v>53.34</c:v>
                </c:pt>
                <c:pt idx="64">
                  <c:v>55.81</c:v>
                </c:pt>
                <c:pt idx="65">
                  <c:v>54.23</c:v>
                </c:pt>
                <c:pt idx="66">
                  <c:v>54.26</c:v>
                </c:pt>
                <c:pt idx="67">
                  <c:v>57.09</c:v>
                </c:pt>
                <c:pt idx="68">
                  <c:v>57.83</c:v>
                </c:pt>
                <c:pt idx="69">
                  <c:v>55.27</c:v>
                </c:pt>
                <c:pt idx="70">
                  <c:v>55.82</c:v>
                </c:pt>
                <c:pt idx="71">
                  <c:v>57.34</c:v>
                </c:pt>
                <c:pt idx="72">
                  <c:v>56.7</c:v>
                </c:pt>
                <c:pt idx="73">
                  <c:v>57.59</c:v>
                </c:pt>
                <c:pt idx="74">
                  <c:v>60.2</c:v>
                </c:pt>
                <c:pt idx="75">
                  <c:v>62.16</c:v>
                </c:pt>
                <c:pt idx="76">
                  <c:v>61.21</c:v>
                </c:pt>
                <c:pt idx="77">
                  <c:v>61.18</c:v>
                </c:pt>
                <c:pt idx="78">
                  <c:v>59.32</c:v>
                </c:pt>
                <c:pt idx="79">
                  <c:v>60.54</c:v>
                </c:pt>
                <c:pt idx="80">
                  <c:v>62.62</c:v>
                </c:pt>
                <c:pt idx="81">
                  <c:v>63.63</c:v>
                </c:pt>
                <c:pt idx="82">
                  <c:v>62.58</c:v>
                </c:pt>
                <c:pt idx="83">
                  <c:v>62.67</c:v>
                </c:pt>
                <c:pt idx="84">
                  <c:v>63.66</c:v>
                </c:pt>
                <c:pt idx="85">
                  <c:v>64.86</c:v>
                </c:pt>
                <c:pt idx="86">
                  <c:v>65.400000000000006</c:v>
                </c:pt>
                <c:pt idx="87">
                  <c:v>65.34</c:v>
                </c:pt>
                <c:pt idx="88">
                  <c:v>66.37</c:v>
                </c:pt>
                <c:pt idx="89">
                  <c:v>66.22</c:v>
                </c:pt>
                <c:pt idx="90">
                  <c:v>64.150000000000006</c:v>
                </c:pt>
                <c:pt idx="91">
                  <c:v>64.31</c:v>
                </c:pt>
                <c:pt idx="92">
                  <c:v>63.87</c:v>
                </c:pt>
                <c:pt idx="93">
                  <c:v>66.290000000000006</c:v>
                </c:pt>
                <c:pt idx="94">
                  <c:v>65.83</c:v>
                </c:pt>
                <c:pt idx="95">
                  <c:v>65.739999999999995</c:v>
                </c:pt>
                <c:pt idx="96">
                  <c:v>65.790000000000006</c:v>
                </c:pt>
                <c:pt idx="97">
                  <c:v>65.58</c:v>
                </c:pt>
                <c:pt idx="98">
                  <c:v>63.16</c:v>
                </c:pt>
                <c:pt idx="99">
                  <c:v>63.66</c:v>
                </c:pt>
                <c:pt idx="100">
                  <c:v>65.39</c:v>
                </c:pt>
                <c:pt idx="101">
                  <c:v>64.78</c:v>
                </c:pt>
                <c:pt idx="102">
                  <c:v>65.12</c:v>
                </c:pt>
                <c:pt idx="103">
                  <c:v>62.49</c:v>
                </c:pt>
                <c:pt idx="104">
                  <c:v>61.1</c:v>
                </c:pt>
                <c:pt idx="105">
                  <c:v>61.31</c:v>
                </c:pt>
                <c:pt idx="106">
                  <c:v>63.89</c:v>
                </c:pt>
                <c:pt idx="107">
                  <c:v>64.11</c:v>
                </c:pt>
                <c:pt idx="108">
                  <c:v>64.41</c:v>
                </c:pt>
                <c:pt idx="109">
                  <c:v>62.66</c:v>
                </c:pt>
                <c:pt idx="110">
                  <c:v>61.03</c:v>
                </c:pt>
                <c:pt idx="111">
                  <c:v>62.18</c:v>
                </c:pt>
                <c:pt idx="112">
                  <c:v>61.47</c:v>
                </c:pt>
                <c:pt idx="113">
                  <c:v>64.23</c:v>
                </c:pt>
                <c:pt idx="114">
                  <c:v>64.59</c:v>
                </c:pt>
                <c:pt idx="115">
                  <c:v>63.78</c:v>
                </c:pt>
                <c:pt idx="116">
                  <c:v>62.69</c:v>
                </c:pt>
                <c:pt idx="117">
                  <c:v>62.27</c:v>
                </c:pt>
                <c:pt idx="118">
                  <c:v>62.1</c:v>
                </c:pt>
                <c:pt idx="119">
                  <c:v>61.51</c:v>
                </c:pt>
                <c:pt idx="120">
                  <c:v>62.92</c:v>
                </c:pt>
                <c:pt idx="121">
                  <c:v>60.78</c:v>
                </c:pt>
                <c:pt idx="122">
                  <c:v>61.19</c:v>
                </c:pt>
                <c:pt idx="123">
                  <c:v>62.39</c:v>
                </c:pt>
                <c:pt idx="124">
                  <c:v>62.08</c:v>
                </c:pt>
                <c:pt idx="125">
                  <c:v>62</c:v>
                </c:pt>
                <c:pt idx="126">
                  <c:v>61.35</c:v>
                </c:pt>
                <c:pt idx="127">
                  <c:v>60.51</c:v>
                </c:pt>
                <c:pt idx="128">
                  <c:v>61.36</c:v>
                </c:pt>
                <c:pt idx="129">
                  <c:v>60.88</c:v>
                </c:pt>
                <c:pt idx="130">
                  <c:v>60.78</c:v>
                </c:pt>
                <c:pt idx="131">
                  <c:v>59.53</c:v>
                </c:pt>
                <c:pt idx="132">
                  <c:v>55.62</c:v>
                </c:pt>
                <c:pt idx="133">
                  <c:v>56.46</c:v>
                </c:pt>
                <c:pt idx="134">
                  <c:v>56.29</c:v>
                </c:pt>
                <c:pt idx="135">
                  <c:v>57.65</c:v>
                </c:pt>
                <c:pt idx="136">
                  <c:v>58.05</c:v>
                </c:pt>
                <c:pt idx="137">
                  <c:v>57.25</c:v>
                </c:pt>
                <c:pt idx="138">
                  <c:v>57.73</c:v>
                </c:pt>
                <c:pt idx="139">
                  <c:v>56.26</c:v>
                </c:pt>
                <c:pt idx="140">
                  <c:v>56.45</c:v>
                </c:pt>
                <c:pt idx="141">
                  <c:v>56.34</c:v>
                </c:pt>
                <c:pt idx="142">
                  <c:v>55.66</c:v>
                </c:pt>
                <c:pt idx="143">
                  <c:v>56.11</c:v>
                </c:pt>
                <c:pt idx="144">
                  <c:v>55.37</c:v>
                </c:pt>
                <c:pt idx="145">
                  <c:v>54.58</c:v>
                </c:pt>
                <c:pt idx="146">
                  <c:v>53.81</c:v>
                </c:pt>
                <c:pt idx="147">
                  <c:v>52.17</c:v>
                </c:pt>
                <c:pt idx="148">
                  <c:v>52.26</c:v>
                </c:pt>
                <c:pt idx="149">
                  <c:v>52.7</c:v>
                </c:pt>
                <c:pt idx="150">
                  <c:v>52.39</c:v>
                </c:pt>
                <c:pt idx="151">
                  <c:v>50.57</c:v>
                </c:pt>
                <c:pt idx="152">
                  <c:v>48.93</c:v>
                </c:pt>
                <c:pt idx="153">
                  <c:v>49.4</c:v>
                </c:pt>
                <c:pt idx="154">
                  <c:v>48.9</c:v>
                </c:pt>
                <c:pt idx="155">
                  <c:v>49.06</c:v>
                </c:pt>
                <c:pt idx="156">
                  <c:v>48.05</c:v>
                </c:pt>
                <c:pt idx="157">
                  <c:v>49.52</c:v>
                </c:pt>
                <c:pt idx="158">
                  <c:v>48.65</c:v>
                </c:pt>
                <c:pt idx="159">
                  <c:v>49.38</c:v>
                </c:pt>
                <c:pt idx="160">
                  <c:v>48.61</c:v>
                </c:pt>
                <c:pt idx="161">
                  <c:v>47.32</c:v>
                </c:pt>
                <c:pt idx="162">
                  <c:v>47.52</c:v>
                </c:pt>
                <c:pt idx="163">
                  <c:v>47.54</c:v>
                </c:pt>
                <c:pt idx="164">
                  <c:v>45.3</c:v>
                </c:pt>
                <c:pt idx="165">
                  <c:v>45.06</c:v>
                </c:pt>
                <c:pt idx="166">
                  <c:v>44.32</c:v>
                </c:pt>
                <c:pt idx="167">
                  <c:v>40.74</c:v>
                </c:pt>
                <c:pt idx="168">
                  <c:v>41.6</c:v>
                </c:pt>
                <c:pt idx="169">
                  <c:v>41.69</c:v>
                </c:pt>
                <c:pt idx="170">
                  <c:v>45.74</c:v>
                </c:pt>
                <c:pt idx="171">
                  <c:v>48.27</c:v>
                </c:pt>
                <c:pt idx="172">
                  <c:v>51.28</c:v>
                </c:pt>
                <c:pt idx="173">
                  <c:v>47.56</c:v>
                </c:pt>
                <c:pt idx="174">
                  <c:v>49.7</c:v>
                </c:pt>
                <c:pt idx="175">
                  <c:v>49.97</c:v>
                </c:pt>
                <c:pt idx="176">
                  <c:v>48.68</c:v>
                </c:pt>
                <c:pt idx="177">
                  <c:v>46.9</c:v>
                </c:pt>
                <c:pt idx="178">
                  <c:v>48.24</c:v>
                </c:pt>
                <c:pt idx="179">
                  <c:v>46.49</c:v>
                </c:pt>
                <c:pt idx="180">
                  <c:v>48.08</c:v>
                </c:pt>
                <c:pt idx="181">
                  <c:v>47.41</c:v>
                </c:pt>
                <c:pt idx="182">
                  <c:v>45.52</c:v>
                </c:pt>
                <c:pt idx="183">
                  <c:v>46.12</c:v>
                </c:pt>
                <c:pt idx="184">
                  <c:v>47.95</c:v>
                </c:pt>
                <c:pt idx="185">
                  <c:v>47.61</c:v>
                </c:pt>
                <c:pt idx="186">
                  <c:v>46.15</c:v>
                </c:pt>
                <c:pt idx="187">
                  <c:v>46.93</c:v>
                </c:pt>
                <c:pt idx="188">
                  <c:v>47.22</c:v>
                </c:pt>
                <c:pt idx="189">
                  <c:v>45.92</c:v>
                </c:pt>
                <c:pt idx="190">
                  <c:v>46.59</c:v>
                </c:pt>
                <c:pt idx="191">
                  <c:v>46.67</c:v>
                </c:pt>
                <c:pt idx="192">
                  <c:v>45.86</c:v>
                </c:pt>
                <c:pt idx="193">
                  <c:v>46.46</c:v>
                </c:pt>
                <c:pt idx="194">
                  <c:v>47.13</c:v>
                </c:pt>
                <c:pt idx="195">
                  <c:v>47.19</c:v>
                </c:pt>
                <c:pt idx="196">
                  <c:v>47.41</c:v>
                </c:pt>
                <c:pt idx="197">
                  <c:v>48.49</c:v>
                </c:pt>
                <c:pt idx="198">
                  <c:v>51.47</c:v>
                </c:pt>
                <c:pt idx="199">
                  <c:v>51.22</c:v>
                </c:pt>
                <c:pt idx="200" formatCode="0.000">
                  <c:v>52.71</c:v>
                </c:pt>
                <c:pt idx="201">
                  <c:v>52.03</c:v>
                </c:pt>
                <c:pt idx="202">
                  <c:v>49.67</c:v>
                </c:pt>
                <c:pt idx="203">
                  <c:v>48.43</c:v>
                </c:pt>
                <c:pt idx="204">
                  <c:v>47.83</c:v>
                </c:pt>
                <c:pt idx="205">
                  <c:v>48.67</c:v>
                </c:pt>
                <c:pt idx="206">
                  <c:v>49.04</c:v>
                </c:pt>
                <c:pt idx="207">
                  <c:v>47.58</c:v>
                </c:pt>
                <c:pt idx="208">
                  <c:v>46.78</c:v>
                </c:pt>
                <c:pt idx="209">
                  <c:v>45.94</c:v>
                </c:pt>
                <c:pt idx="210">
                  <c:v>46.29</c:v>
                </c:pt>
                <c:pt idx="211">
                  <c:v>46.04</c:v>
                </c:pt>
                <c:pt idx="212">
                  <c:v>45.43</c:v>
                </c:pt>
                <c:pt idx="213">
                  <c:v>45.08</c:v>
                </c:pt>
                <c:pt idx="214">
                  <c:v>47.19</c:v>
                </c:pt>
                <c:pt idx="215">
                  <c:v>46.62</c:v>
                </c:pt>
                <c:pt idx="216">
                  <c:v>47.62</c:v>
                </c:pt>
                <c:pt idx="217">
                  <c:v>47.79</c:v>
                </c:pt>
                <c:pt idx="218">
                  <c:v>48.9</c:v>
                </c:pt>
                <c:pt idx="219">
                  <c:v>47.59</c:v>
                </c:pt>
                <c:pt idx="220">
                  <c:v>46.91</c:v>
                </c:pt>
                <c:pt idx="221">
                  <c:v>46.6</c:v>
                </c:pt>
                <c:pt idx="222">
                  <c:v>46.34</c:v>
                </c:pt>
                <c:pt idx="223">
                  <c:v>45.84</c:v>
                </c:pt>
                <c:pt idx="224">
                  <c:v>44.95</c:v>
                </c:pt>
                <c:pt idx="225">
                  <c:v>43.34</c:v>
                </c:pt>
                <c:pt idx="226">
                  <c:v>42.16</c:v>
                </c:pt>
                <c:pt idx="227">
                  <c:v>42.69</c:v>
                </c:pt>
                <c:pt idx="228">
                  <c:v>41.71</c:v>
                </c:pt>
                <c:pt idx="229">
                  <c:v>42.1</c:v>
                </c:pt>
                <c:pt idx="230">
                  <c:v>41.97</c:v>
                </c:pt>
                <c:pt idx="231">
                  <c:v>42.26</c:v>
                </c:pt>
                <c:pt idx="232">
                  <c:v>43.21</c:v>
                </c:pt>
                <c:pt idx="233">
                  <c:v>44.33</c:v>
                </c:pt>
                <c:pt idx="234">
                  <c:v>44.64</c:v>
                </c:pt>
                <c:pt idx="235">
                  <c:v>43.56</c:v>
                </c:pt>
                <c:pt idx="236">
                  <c:v>43.05</c:v>
                </c:pt>
                <c:pt idx="237">
                  <c:v>42.82</c:v>
                </c:pt>
                <c:pt idx="238">
                  <c:v>43.48</c:v>
                </c:pt>
                <c:pt idx="239">
                  <c:v>41.87</c:v>
                </c:pt>
                <c:pt idx="240">
                  <c:v>42.99</c:v>
                </c:pt>
                <c:pt idx="241">
                  <c:v>42.04</c:v>
                </c:pt>
                <c:pt idx="242">
                  <c:v>39.909999999999997</c:v>
                </c:pt>
                <c:pt idx="243">
                  <c:v>39.68</c:v>
                </c:pt>
                <c:pt idx="244">
                  <c:v>39.68</c:v>
                </c:pt>
                <c:pt idx="245">
                  <c:v>39.04</c:v>
                </c:pt>
                <c:pt idx="246">
                  <c:v>37.33</c:v>
                </c:pt>
                <c:pt idx="247">
                  <c:v>37.159999999999997</c:v>
                </c:pt>
                <c:pt idx="248">
                  <c:v>36.909999999999997</c:v>
                </c:pt>
                <c:pt idx="249">
                  <c:v>36.14</c:v>
                </c:pt>
                <c:pt idx="250">
                  <c:v>35.340000000000003</c:v>
                </c:pt>
                <c:pt idx="251">
                  <c:v>35.049999999999997</c:v>
                </c:pt>
                <c:pt idx="252">
                  <c:v>34.78</c:v>
                </c:pt>
                <c:pt idx="253">
                  <c:v>34.85</c:v>
                </c:pt>
                <c:pt idx="254">
                  <c:v>36.19</c:v>
                </c:pt>
                <c:pt idx="255">
                  <c:v>36.49</c:v>
                </c:pt>
                <c:pt idx="256">
                  <c:v>36.49</c:v>
                </c:pt>
                <c:pt idx="257">
                  <c:v>35.03</c:v>
                </c:pt>
                <c:pt idx="258">
                  <c:v>36.35</c:v>
                </c:pt>
                <c:pt idx="259">
                  <c:v>35.049999999999997</c:v>
                </c:pt>
                <c:pt idx="260">
                  <c:v>35.75</c:v>
                </c:pt>
                <c:pt idx="261">
                  <c:v>36.14</c:v>
                </c:pt>
                <c:pt idx="262">
                  <c:v>36.229999999999997</c:v>
                </c:pt>
                <c:pt idx="263">
                  <c:v>35.6</c:v>
                </c:pt>
                <c:pt idx="264">
                  <c:v>32.950000000000003</c:v>
                </c:pt>
                <c:pt idx="265">
                  <c:v>32.44</c:v>
                </c:pt>
                <c:pt idx="266">
                  <c:v>32.049999999999997</c:v>
                </c:pt>
                <c:pt idx="267">
                  <c:v>29.64</c:v>
                </c:pt>
                <c:pt idx="268">
                  <c:v>28.68</c:v>
                </c:pt>
                <c:pt idx="269">
                  <c:v>28.35</c:v>
                </c:pt>
                <c:pt idx="270">
                  <c:v>29.8</c:v>
                </c:pt>
                <c:pt idx="271">
                  <c:v>27.93</c:v>
                </c:pt>
                <c:pt idx="272">
                  <c:v>27.55</c:v>
                </c:pt>
                <c:pt idx="273" formatCode="0.000">
                  <c:v>27.38</c:v>
                </c:pt>
                <c:pt idx="274">
                  <c:v>26.39</c:v>
                </c:pt>
                <c:pt idx="275">
                  <c:v>28.19</c:v>
                </c:pt>
                <c:pt idx="276">
                  <c:v>30.98</c:v>
                </c:pt>
                <c:pt idx="277">
                  <c:v>28.68</c:v>
                </c:pt>
                <c:pt idx="278">
                  <c:v>29.95</c:v>
                </c:pt>
                <c:pt idx="279">
                  <c:v>31.7</c:v>
                </c:pt>
                <c:pt idx="280">
                  <c:v>33.04</c:v>
                </c:pt>
                <c:pt idx="281">
                  <c:v>33.200000000000003</c:v>
                </c:pt>
                <c:pt idx="282">
                  <c:v>33.479999999999997</c:v>
                </c:pt>
                <c:pt idx="283">
                  <c:v>32</c:v>
                </c:pt>
                <c:pt idx="284">
                  <c:v>35.31</c:v>
                </c:pt>
                <c:pt idx="285">
                  <c:v>34</c:v>
                </c:pt>
                <c:pt idx="286">
                  <c:v>33.69</c:v>
                </c:pt>
                <c:pt idx="287">
                  <c:v>32.799999999999997</c:v>
                </c:pt>
                <c:pt idx="288">
                  <c:v>30.38</c:v>
                </c:pt>
                <c:pt idx="289">
                  <c:v>30.95</c:v>
                </c:pt>
                <c:pt idx="290">
                  <c:v>31.04</c:v>
                </c:pt>
                <c:pt idx="291">
                  <c:v>32.28</c:v>
                </c:pt>
                <c:pt idx="292">
                  <c:v>33.61</c:v>
                </c:pt>
                <c:pt idx="293">
                  <c:v>31.76</c:v>
                </c:pt>
                <c:pt idx="294">
                  <c:v>34.36</c:v>
                </c:pt>
                <c:pt idx="295">
                  <c:v>33.450000000000003</c:v>
                </c:pt>
                <c:pt idx="296">
                  <c:v>32.520000000000003</c:v>
                </c:pt>
                <c:pt idx="297">
                  <c:v>34.049999999999997</c:v>
                </c:pt>
                <c:pt idx="298">
                  <c:v>32.44</c:v>
                </c:pt>
                <c:pt idx="299">
                  <c:v>33.86</c:v>
                </c:pt>
                <c:pt idx="300">
                  <c:v>34.47</c:v>
                </c:pt>
                <c:pt idx="301">
                  <c:v>34.770000000000003</c:v>
                </c:pt>
                <c:pt idx="302">
                  <c:v>35.94</c:v>
                </c:pt>
                <c:pt idx="303">
                  <c:v>36.22</c:v>
                </c:pt>
                <c:pt idx="304">
                  <c:v>36.729999999999997</c:v>
                </c:pt>
                <c:pt idx="305">
                  <c:v>36.590000000000003</c:v>
                </c:pt>
                <c:pt idx="306">
                  <c:v>38.39</c:v>
                </c:pt>
                <c:pt idx="307">
                  <c:v>40.21</c:v>
                </c:pt>
                <c:pt idx="308">
                  <c:v>38.96</c:v>
                </c:pt>
                <c:pt idx="309">
                  <c:v>39.880000000000003</c:v>
                </c:pt>
                <c:pt idx="310">
                  <c:v>39.39</c:v>
                </c:pt>
                <c:pt idx="311">
                  <c:v>39.46</c:v>
                </c:pt>
                <c:pt idx="312">
                  <c:v>38.56</c:v>
                </c:pt>
                <c:pt idx="313">
                  <c:v>37.94</c:v>
                </c:pt>
                <c:pt idx="314">
                  <c:v>39.450000000000003</c:v>
                </c:pt>
                <c:pt idx="315">
                  <c:v>40.56</c:v>
                </c:pt>
                <c:pt idx="316">
                  <c:v>40.54</c:v>
                </c:pt>
                <c:pt idx="317">
                  <c:v>40.549999999999997</c:v>
                </c:pt>
                <c:pt idx="318">
                  <c:v>40.89</c:v>
                </c:pt>
                <c:pt idx="319">
                  <c:v>39.79</c:v>
                </c:pt>
                <c:pt idx="320">
                  <c:v>39.54</c:v>
                </c:pt>
                <c:pt idx="321">
                  <c:v>39.54</c:v>
                </c:pt>
                <c:pt idx="322">
                  <c:v>39.29</c:v>
                </c:pt>
                <c:pt idx="323">
                  <c:v>38.619999999999997</c:v>
                </c:pt>
                <c:pt idx="324">
                  <c:v>38.81</c:v>
                </c:pt>
                <c:pt idx="325">
                  <c:v>38.72</c:v>
                </c:pt>
                <c:pt idx="326">
                  <c:v>37.86</c:v>
                </c:pt>
                <c:pt idx="327">
                  <c:v>36.68</c:v>
                </c:pt>
                <c:pt idx="328">
                  <c:v>37.31</c:v>
                </c:pt>
                <c:pt idx="329">
                  <c:v>38.89</c:v>
                </c:pt>
                <c:pt idx="330">
                  <c:v>38.700000000000003</c:v>
                </c:pt>
                <c:pt idx="331">
                  <c:v>41.01</c:v>
                </c:pt>
                <c:pt idx="332">
                  <c:v>41.89</c:v>
                </c:pt>
                <c:pt idx="333">
                  <c:v>43.3</c:v>
                </c:pt>
                <c:pt idx="334">
                  <c:v>42.81</c:v>
                </c:pt>
                <c:pt idx="335">
                  <c:v>42.68</c:v>
                </c:pt>
                <c:pt idx="336">
                  <c:v>41.96</c:v>
                </c:pt>
                <c:pt idx="337">
                  <c:v>42.03</c:v>
                </c:pt>
                <c:pt idx="338">
                  <c:v>42.91</c:v>
                </c:pt>
                <c:pt idx="339">
                  <c:v>44.4</c:v>
                </c:pt>
                <c:pt idx="340">
                  <c:v>43.48</c:v>
                </c:pt>
                <c:pt idx="341">
                  <c:v>44</c:v>
                </c:pt>
                <c:pt idx="342">
                  <c:v>43.41</c:v>
                </c:pt>
                <c:pt idx="343">
                  <c:v>44.88</c:v>
                </c:pt>
                <c:pt idx="344">
                  <c:v>45.99</c:v>
                </c:pt>
                <c:pt idx="345">
                  <c:v>46.64</c:v>
                </c:pt>
                <c:pt idx="346">
                  <c:v>46.36</c:v>
                </c:pt>
                <c:pt idx="347">
                  <c:v>45.38</c:v>
                </c:pt>
                <c:pt idx="348">
                  <c:v>44.55</c:v>
                </c:pt>
                <c:pt idx="349">
                  <c:v>44.34</c:v>
                </c:pt>
                <c:pt idx="350">
                  <c:v>44.72</c:v>
                </c:pt>
                <c:pt idx="351">
                  <c:v>44.85</c:v>
                </c:pt>
                <c:pt idx="352">
                  <c:v>43</c:v>
                </c:pt>
                <c:pt idx="353">
                  <c:v>45.16</c:v>
                </c:pt>
                <c:pt idx="354">
                  <c:v>46.59</c:v>
                </c:pt>
                <c:pt idx="355">
                  <c:v>47.48</c:v>
                </c:pt>
                <c:pt idx="356">
                  <c:v>47.31</c:v>
                </c:pt>
                <c:pt idx="357">
                  <c:v>48.5</c:v>
                </c:pt>
                <c:pt idx="358">
                  <c:v>48.74</c:v>
                </c:pt>
                <c:pt idx="359">
                  <c:v>47.88</c:v>
                </c:pt>
                <c:pt idx="360">
                  <c:v>48.35</c:v>
                </c:pt>
                <c:pt idx="361">
                  <c:v>48.28</c:v>
                </c:pt>
                <c:pt idx="362">
                  <c:v>47.79</c:v>
                </c:pt>
                <c:pt idx="363">
                  <c:v>48.48</c:v>
                </c:pt>
                <c:pt idx="364">
                  <c:v>49.28</c:v>
                </c:pt>
                <c:pt idx="365">
                  <c:v>49.83</c:v>
                </c:pt>
                <c:pt idx="366">
                  <c:v>48.96</c:v>
                </c:pt>
                <c:pt idx="367">
                  <c:v>49.14</c:v>
                </c:pt>
                <c:pt idx="368">
                  <c:v>48.31</c:v>
                </c:pt>
                <c:pt idx="369">
                  <c:v>48.87</c:v>
                </c:pt>
                <c:pt idx="370">
                  <c:v>49.11</c:v>
                </c:pt>
                <c:pt idx="371">
                  <c:v>49.04</c:v>
                </c:pt>
                <c:pt idx="372">
                  <c:v>49.02</c:v>
                </c:pt>
                <c:pt idx="373">
                  <c:v>49.98</c:v>
                </c:pt>
                <c:pt idx="374">
                  <c:v>51.33</c:v>
                </c:pt>
                <c:pt idx="375">
                  <c:v>50.39</c:v>
                </c:pt>
                <c:pt idx="376">
                  <c:v>48.89</c:v>
                </c:pt>
                <c:pt idx="377">
                  <c:v>48.29</c:v>
                </c:pt>
                <c:pt idx="378">
                  <c:v>47.55</c:v>
                </c:pt>
                <c:pt idx="379">
                  <c:v>47.09</c:v>
                </c:pt>
                <c:pt idx="380">
                  <c:v>45.45</c:v>
                </c:pt>
                <c:pt idx="381">
                  <c:v>47.77</c:v>
                </c:pt>
                <c:pt idx="382">
                  <c:v>48.94</c:v>
                </c:pt>
                <c:pt idx="383">
                  <c:v>49.47</c:v>
                </c:pt>
                <c:pt idx="384">
                  <c:v>48.36</c:v>
                </c:pt>
                <c:pt idx="385">
                  <c:v>49.55</c:v>
                </c:pt>
                <c:pt idx="386">
                  <c:v>46.93</c:v>
                </c:pt>
                <c:pt idx="387">
                  <c:v>46.04</c:v>
                </c:pt>
                <c:pt idx="388">
                  <c:v>47.35</c:v>
                </c:pt>
                <c:pt idx="389">
                  <c:v>48.68</c:v>
                </c:pt>
                <c:pt idx="390">
                  <c:v>48.42</c:v>
                </c:pt>
                <c:pt idx="391">
                  <c:v>49.27</c:v>
                </c:pt>
                <c:pt idx="392">
                  <c:v>48.51</c:v>
                </c:pt>
                <c:pt idx="393">
                  <c:v>46.52</c:v>
                </c:pt>
                <c:pt idx="394">
                  <c:v>47.29</c:v>
                </c:pt>
                <c:pt idx="395">
                  <c:v>44.88</c:v>
                </c:pt>
                <c:pt idx="396">
                  <c:v>44.64</c:v>
                </c:pt>
                <c:pt idx="397">
                  <c:v>44.32</c:v>
                </c:pt>
                <c:pt idx="398">
                  <c:v>46.46</c:v>
                </c:pt>
                <c:pt idx="399">
                  <c:v>45.13</c:v>
                </c:pt>
                <c:pt idx="400">
                  <c:v>45.69</c:v>
                </c:pt>
                <c:pt idx="401">
                  <c:v>46.72</c:v>
                </c:pt>
                <c:pt idx="402">
                  <c:v>45.67</c:v>
                </c:pt>
                <c:pt idx="403">
                  <c:v>45.31</c:v>
                </c:pt>
                <c:pt idx="404">
                  <c:v>45.81</c:v>
                </c:pt>
                <c:pt idx="405">
                  <c:v>44.75</c:v>
                </c:pt>
                <c:pt idx="406">
                  <c:v>44.42</c:v>
                </c:pt>
                <c:pt idx="407">
                  <c:v>43.37</c:v>
                </c:pt>
                <c:pt idx="408">
                  <c:v>43.27</c:v>
                </c:pt>
                <c:pt idx="409">
                  <c:v>42.25</c:v>
                </c:pt>
                <c:pt idx="410">
                  <c:v>41.2</c:v>
                </c:pt>
                <c:pt idx="411">
                  <c:v>41.01</c:v>
                </c:pt>
                <c:pt idx="412">
                  <c:v>40.81</c:v>
                </c:pt>
                <c:pt idx="413">
                  <c:v>40.58</c:v>
                </c:pt>
                <c:pt idx="414">
                  <c:v>42.38</c:v>
                </c:pt>
                <c:pt idx="415">
                  <c:v>43.05</c:v>
                </c:pt>
                <c:pt idx="416">
                  <c:v>43.26</c:v>
                </c:pt>
                <c:pt idx="417">
                  <c:v>44.06</c:v>
                </c:pt>
                <c:pt idx="418">
                  <c:v>43.75</c:v>
                </c:pt>
                <c:pt idx="419">
                  <c:v>42.58</c:v>
                </c:pt>
                <c:pt idx="420">
                  <c:v>44.72</c:v>
                </c:pt>
                <c:pt idx="421">
                  <c:v>46.21</c:v>
                </c:pt>
                <c:pt idx="422">
                  <c:v>47.17</c:v>
                </c:pt>
                <c:pt idx="423">
                  <c:v>48.2</c:v>
                </c:pt>
                <c:pt idx="424">
                  <c:v>49.06</c:v>
                </c:pt>
                <c:pt idx="425">
                  <c:v>50.03</c:v>
                </c:pt>
                <c:pt idx="426">
                  <c:v>49.89</c:v>
                </c:pt>
                <c:pt idx="427">
                  <c:v>48.12</c:v>
                </c:pt>
                <c:pt idx="428">
                  <c:v>48.67</c:v>
                </c:pt>
                <c:pt idx="429">
                  <c:v>48.37</c:v>
                </c:pt>
                <c:pt idx="430">
                  <c:v>48.99</c:v>
                </c:pt>
                <c:pt idx="431">
                  <c:v>49.13</c:v>
                </c:pt>
                <c:pt idx="432">
                  <c:v>48.69</c:v>
                </c:pt>
                <c:pt idx="433">
                  <c:v>47.42</c:v>
                </c:pt>
                <c:pt idx="434">
                  <c:v>46.18</c:v>
                </c:pt>
                <c:pt idx="435">
                  <c:v>45.13</c:v>
                </c:pt>
                <c:pt idx="436">
                  <c:v>45.85</c:v>
                </c:pt>
                <c:pt idx="437">
                  <c:v>46.65</c:v>
                </c:pt>
                <c:pt idx="438">
                  <c:v>46.71</c:v>
                </c:pt>
                <c:pt idx="439">
                  <c:v>47.44</c:v>
                </c:pt>
                <c:pt idx="440">
                  <c:v>48.87</c:v>
                </c:pt>
                <c:pt idx="441">
                  <c:v>46.96</c:v>
                </c:pt>
                <c:pt idx="442">
                  <c:v>47.03</c:v>
                </c:pt>
                <c:pt idx="443">
                  <c:v>45.95</c:v>
                </c:pt>
                <c:pt idx="444">
                  <c:v>44.79</c:v>
                </c:pt>
                <c:pt idx="445">
                  <c:v>45.28</c:v>
                </c:pt>
                <c:pt idx="446">
                  <c:v>44.93</c:v>
                </c:pt>
                <c:pt idx="447">
                  <c:v>44.81</c:v>
                </c:pt>
                <c:pt idx="448">
                  <c:v>44.94</c:v>
                </c:pt>
                <c:pt idx="449">
                  <c:v>45.97</c:v>
                </c:pt>
                <c:pt idx="450" formatCode="0.000">
                  <c:v>46.24</c:v>
                </c:pt>
                <c:pt idx="451">
                  <c:v>44.86</c:v>
                </c:pt>
                <c:pt idx="452">
                  <c:v>45.67</c:v>
                </c:pt>
                <c:pt idx="453">
                  <c:v>44.95</c:v>
                </c:pt>
                <c:pt idx="454">
                  <c:v>47.58</c:v>
                </c:pt>
                <c:pt idx="455">
                  <c:v>47.83</c:v>
                </c:pt>
                <c:pt idx="456">
                  <c:v>47.71</c:v>
                </c:pt>
                <c:pt idx="457">
                  <c:v>49.17</c:v>
                </c:pt>
                <c:pt idx="458">
                  <c:v>49.93</c:v>
                </c:pt>
                <c:pt idx="459">
                  <c:v>50.21</c:v>
                </c:pt>
                <c:pt idx="460">
                  <c:v>51.17</c:v>
                </c:pt>
                <c:pt idx="461">
                  <c:v>50.33</c:v>
                </c:pt>
                <c:pt idx="462">
                  <c:v>51.56</c:v>
                </c:pt>
                <c:pt idx="463">
                  <c:v>51.11</c:v>
                </c:pt>
                <c:pt idx="464">
                  <c:v>49.97</c:v>
                </c:pt>
                <c:pt idx="465">
                  <c:v>50.37</c:v>
                </c:pt>
                <c:pt idx="466">
                  <c:v>50.36</c:v>
                </c:pt>
                <c:pt idx="467">
                  <c:v>49.93</c:v>
                </c:pt>
                <c:pt idx="468">
                  <c:v>50.35</c:v>
                </c:pt>
                <c:pt idx="469">
                  <c:v>50.88</c:v>
                </c:pt>
                <c:pt idx="470">
                  <c:v>49.59</c:v>
                </c:pt>
                <c:pt idx="471">
                  <c:v>50</c:v>
                </c:pt>
                <c:pt idx="472">
                  <c:v>49.64</c:v>
                </c:pt>
                <c:pt idx="473">
                  <c:v>48.28</c:v>
                </c:pt>
                <c:pt idx="474">
                  <c:v>48.3</c:v>
                </c:pt>
                <c:pt idx="475">
                  <c:v>48.57</c:v>
                </c:pt>
                <c:pt idx="476">
                  <c:v>47.97</c:v>
                </c:pt>
                <c:pt idx="477">
                  <c:v>46.69</c:v>
                </c:pt>
                <c:pt idx="478">
                  <c:v>47.87</c:v>
                </c:pt>
                <c:pt idx="479">
                  <c:v>46.88</c:v>
                </c:pt>
                <c:pt idx="480">
                  <c:v>46.37</c:v>
                </c:pt>
                <c:pt idx="481">
                  <c:v>45.57</c:v>
                </c:pt>
                <c:pt idx="482">
                  <c:v>46.14</c:v>
                </c:pt>
                <c:pt idx="483">
                  <c:v>44.96</c:v>
                </c:pt>
                <c:pt idx="484">
                  <c:v>45.19</c:v>
                </c:pt>
                <c:pt idx="485">
                  <c:v>45.02</c:v>
                </c:pt>
                <c:pt idx="486">
                  <c:v>43.77</c:v>
                </c:pt>
                <c:pt idx="487">
                  <c:v>43.73</c:v>
                </c:pt>
                <c:pt idx="488">
                  <c:v>46.04</c:v>
                </c:pt>
                <c:pt idx="489">
                  <c:v>45.72</c:v>
                </c:pt>
                <c:pt idx="490">
                  <c:v>45.15</c:v>
                </c:pt>
                <c:pt idx="491">
                  <c:v>45.91</c:v>
                </c:pt>
                <c:pt idx="492">
                  <c:v>48.05</c:v>
                </c:pt>
                <c:pt idx="493">
                  <c:v>48.5</c:v>
                </c:pt>
                <c:pt idx="494">
                  <c:v>48.54</c:v>
                </c:pt>
                <c:pt idx="495">
                  <c:v>48.21</c:v>
                </c:pt>
                <c:pt idx="496">
                  <c:v>46.58</c:v>
                </c:pt>
                <c:pt idx="497">
                  <c:v>47.59</c:v>
                </c:pt>
                <c:pt idx="498">
                  <c:v>45.94</c:v>
                </c:pt>
                <c:pt idx="499">
                  <c:v>49.86</c:v>
                </c:pt>
                <c:pt idx="500">
                  <c:v>53.01</c:v>
                </c:pt>
                <c:pt idx="501">
                  <c:v>53.87</c:v>
                </c:pt>
                <c:pt idx="502">
                  <c:v>53.38</c:v>
                </c:pt>
                <c:pt idx="503">
                  <c:v>52.95</c:v>
                </c:pt>
                <c:pt idx="504">
                  <c:v>51.95</c:v>
                </c:pt>
                <c:pt idx="505">
                  <c:v>53.09</c:v>
                </c:pt>
                <c:pt idx="506">
                  <c:v>53.59</c:v>
                </c:pt>
                <c:pt idx="507">
                  <c:v>54.51</c:v>
                </c:pt>
                <c:pt idx="508">
                  <c:v>54.37</c:v>
                </c:pt>
                <c:pt idx="509">
                  <c:v>52.98</c:v>
                </c:pt>
                <c:pt idx="510">
                  <c:v>53.41</c:v>
                </c:pt>
                <c:pt idx="511">
                  <c:v>54.5</c:v>
                </c:pt>
                <c:pt idx="512">
                  <c:v>54.39</c:v>
                </c:pt>
                <c:pt idx="513">
                  <c:v>54.91</c:v>
                </c:pt>
                <c:pt idx="514">
                  <c:v>53.84</c:v>
                </c:pt>
                <c:pt idx="515">
                  <c:v>54.2</c:v>
                </c:pt>
                <c:pt idx="516">
                  <c:v>54.38</c:v>
                </c:pt>
                <c:pt idx="517">
                  <c:v>54.47</c:v>
                </c:pt>
                <c:pt idx="518">
                  <c:v>55.38</c:v>
                </c:pt>
                <c:pt idx="519">
                  <c:v>55.28</c:v>
                </c:pt>
                <c:pt idx="520">
                  <c:v>55.57</c:v>
                </c:pt>
                <c:pt idx="521">
                  <c:v>55.41</c:v>
                </c:pt>
                <c:pt idx="522">
                  <c:v>56.15</c:v>
                </c:pt>
                <c:pt idx="523">
                  <c:v>54.98</c:v>
                </c:pt>
                <c:pt idx="524">
                  <c:v>55.79</c:v>
                </c:pt>
                <c:pt idx="525">
                  <c:v>56.42</c:v>
                </c:pt>
                <c:pt idx="526">
                  <c:v>56.33</c:v>
                </c:pt>
                <c:pt idx="527">
                  <c:v>54.07</c:v>
                </c:pt>
                <c:pt idx="528">
                  <c:v>52.88</c:v>
                </c:pt>
                <c:pt idx="529">
                  <c:v>54.42</c:v>
                </c:pt>
                <c:pt idx="530">
                  <c:v>55.6</c:v>
                </c:pt>
                <c:pt idx="531">
                  <c:v>55.14</c:v>
                </c:pt>
                <c:pt idx="532">
                  <c:v>55.03</c:v>
                </c:pt>
                <c:pt idx="533">
                  <c:v>54.94</c:v>
                </c:pt>
                <c:pt idx="534">
                  <c:v>53.62</c:v>
                </c:pt>
                <c:pt idx="535">
                  <c:v>53.59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8-4B5E-8124-223F4CF5C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175840"/>
        <c:axId val="454176232"/>
      </c:lineChart>
      <c:dateAx>
        <c:axId val="454175840"/>
        <c:scaling>
          <c:orientation val="minMax"/>
          <c:max val="42754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176232"/>
        <c:crosses val="autoZero"/>
        <c:auto val="1"/>
        <c:lblOffset val="100"/>
        <c:baseTimeUnit val="days"/>
        <c:majorUnit val="6"/>
        <c:majorTimeUnit val="months"/>
      </c:dateAx>
      <c:valAx>
        <c:axId val="454176232"/>
        <c:scaling>
          <c:orientation val="minMax"/>
          <c:max val="70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1758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64E-2"/>
          <c:y val="0.10943027501997031"/>
          <c:w val="0.91291063415460161"/>
          <c:h val="0.79711095895621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'F03'!$B$1</c:f>
              <c:strCache>
                <c:ptCount val="1"/>
                <c:pt idx="0">
                  <c:v>Commodity exporters</c:v>
                </c:pt>
              </c:strCache>
            </c:strRef>
          </c:tx>
          <c:spPr>
            <a:solidFill>
              <a:srgbClr val="00234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'F03'!$A$2:$A$7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'F03'!$B$2:$B$7</c:f>
              <c:numCache>
                <c:formatCode>0</c:formatCode>
                <c:ptCount val="6"/>
                <c:pt idx="0">
                  <c:v>40.259740259740262</c:v>
                </c:pt>
                <c:pt idx="1">
                  <c:v>37.179487179487182</c:v>
                </c:pt>
                <c:pt idx="2">
                  <c:v>41.558441558441558</c:v>
                </c:pt>
                <c:pt idx="3">
                  <c:v>50</c:v>
                </c:pt>
                <c:pt idx="4">
                  <c:v>58.974358974358978</c:v>
                </c:pt>
                <c:pt idx="5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E-48C0-88F2-7E33ACF43F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225570112"/>
        <c:axId val="225570504"/>
      </c:barChart>
      <c:catAx>
        <c:axId val="22557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70504"/>
        <c:crosses val="autoZero"/>
        <c:auto val="1"/>
        <c:lblAlgn val="ctr"/>
        <c:lblOffset val="100"/>
        <c:noMultiLvlLbl val="0"/>
      </c:catAx>
      <c:valAx>
        <c:axId val="2255705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701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736319250416277E-2"/>
          <c:y val="0.11059663737684963"/>
          <c:w val="0.89141478282956566"/>
          <c:h val="0.79594459659933814"/>
        </c:manualLayout>
      </c:layout>
      <c:lineChart>
        <c:grouping val="standard"/>
        <c:varyColors val="0"/>
        <c:ser>
          <c:idx val="0"/>
          <c:order val="0"/>
          <c:tx>
            <c:strRef>
              <c:f>'F04'!$B$1</c:f>
              <c:strCache>
                <c:ptCount val="1"/>
                <c:pt idx="0">
                  <c:v>Commodity exporters</c:v>
                </c:pt>
              </c:strCache>
            </c:strRef>
          </c:tx>
          <c:spPr>
            <a:ln w="28575" cap="rnd">
              <a:solidFill>
                <a:srgbClr val="002345"/>
              </a:solidFill>
              <a:round/>
            </a:ln>
            <a:effectLst/>
          </c:spPr>
          <c:marker>
            <c:symbol val="none"/>
          </c:marker>
          <c:cat>
            <c:strRef>
              <c:f>'F04'!$A$2:$A$24</c:f>
              <c:strCache>
                <c:ptCount val="23"/>
                <c:pt idx="0">
                  <c:v>2011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  <c:pt idx="20">
                  <c:v>2016</c:v>
                </c:pt>
                <c:pt idx="21">
                  <c:v>2016Q2</c:v>
                </c:pt>
                <c:pt idx="22">
                  <c:v>2016Q3</c:v>
                </c:pt>
              </c:strCache>
            </c:strRef>
          </c:cat>
          <c:val>
            <c:numRef>
              <c:f>'F04'!$B$2:$B$24</c:f>
              <c:numCache>
                <c:formatCode>0.00</c:formatCode>
                <c:ptCount val="23"/>
                <c:pt idx="0">
                  <c:v>5.6966293115899598</c:v>
                </c:pt>
                <c:pt idx="1">
                  <c:v>5.6930029019044399</c:v>
                </c:pt>
                <c:pt idx="2">
                  <c:v>4.7628650070560701</c:v>
                </c:pt>
                <c:pt idx="3">
                  <c:v>3.86394649405017</c:v>
                </c:pt>
                <c:pt idx="4">
                  <c:v>4.15071704154514</c:v>
                </c:pt>
                <c:pt idx="5">
                  <c:v>2.98755342535341</c:v>
                </c:pt>
                <c:pt idx="6">
                  <c:v>3.06753365929533</c:v>
                </c:pt>
                <c:pt idx="7">
                  <c:v>2.42817394657681</c:v>
                </c:pt>
                <c:pt idx="8">
                  <c:v>2.4382403475418699</c:v>
                </c:pt>
                <c:pt idx="9">
                  <c:v>3.2298646735032799</c:v>
                </c:pt>
                <c:pt idx="10">
                  <c:v>3.2661329593221202</c:v>
                </c:pt>
                <c:pt idx="11">
                  <c:v>3.4258176586642701</c:v>
                </c:pt>
                <c:pt idx="12">
                  <c:v>3.20918866089499</c:v>
                </c:pt>
                <c:pt idx="13">
                  <c:v>2.217763704597</c:v>
                </c:pt>
                <c:pt idx="14">
                  <c:v>1.9431224776450899</c:v>
                </c:pt>
                <c:pt idx="15">
                  <c:v>1.9392797287003301</c:v>
                </c:pt>
                <c:pt idx="16">
                  <c:v>0.62269389944478104</c:v>
                </c:pt>
                <c:pt idx="17">
                  <c:v>7.4095673251828295E-2</c:v>
                </c:pt>
                <c:pt idx="18">
                  <c:v>-0.28688504641316498</c:v>
                </c:pt>
                <c:pt idx="19">
                  <c:v>-0.85409492992123404</c:v>
                </c:pt>
                <c:pt idx="20">
                  <c:v>-0.43258487254591499</c:v>
                </c:pt>
                <c:pt idx="21">
                  <c:v>6.6538994616394107E-2</c:v>
                </c:pt>
                <c:pt idx="22">
                  <c:v>0.23446700041573901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9-4BBE-8352-AFED08DF0789}"/>
            </c:ext>
          </c:extLst>
        </c:ser>
        <c:ser>
          <c:idx val="1"/>
          <c:order val="1"/>
          <c:tx>
            <c:strRef>
              <c:f>'F04'!$C$1</c:f>
              <c:strCache>
                <c:ptCount val="1"/>
                <c:pt idx="0">
                  <c:v>Commodity importers</c:v>
                </c:pt>
              </c:strCache>
            </c:strRef>
          </c:tx>
          <c:spPr>
            <a:ln w="28575" cap="rnd">
              <a:solidFill>
                <a:srgbClr val="EB1C2D"/>
              </a:solidFill>
              <a:round/>
            </a:ln>
            <a:effectLst/>
          </c:spPr>
          <c:marker>
            <c:symbol val="none"/>
          </c:marker>
          <c:cat>
            <c:strRef>
              <c:f>'F04'!$A$2:$A$24</c:f>
              <c:strCache>
                <c:ptCount val="23"/>
                <c:pt idx="0">
                  <c:v>2011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  <c:pt idx="20">
                  <c:v>2016</c:v>
                </c:pt>
                <c:pt idx="21">
                  <c:v>2016Q2</c:v>
                </c:pt>
                <c:pt idx="22">
                  <c:v>2016Q3</c:v>
                </c:pt>
              </c:strCache>
            </c:strRef>
          </c:cat>
          <c:val>
            <c:numRef>
              <c:f>'F04'!$C$2:$C$24</c:f>
              <c:numCache>
                <c:formatCode>0.00</c:formatCode>
                <c:ptCount val="23"/>
                <c:pt idx="0">
                  <c:v>8.4338156099477501</c:v>
                </c:pt>
                <c:pt idx="1">
                  <c:v>7.9900888774362402</c:v>
                </c:pt>
                <c:pt idx="2">
                  <c:v>7.2405030635523904</c:v>
                </c:pt>
                <c:pt idx="3">
                  <c:v>6.6729583550751697</c:v>
                </c:pt>
                <c:pt idx="4">
                  <c:v>6.4256547460510998</c:v>
                </c:pt>
                <c:pt idx="5">
                  <c:v>6.1375211326501802</c:v>
                </c:pt>
                <c:pt idx="6">
                  <c:v>6.4011995154411299</c:v>
                </c:pt>
                <c:pt idx="7">
                  <c:v>6.5989975033917396</c:v>
                </c:pt>
                <c:pt idx="8">
                  <c:v>6.3523158222897198</c:v>
                </c:pt>
                <c:pt idx="9">
                  <c:v>6.4124203551336896</c:v>
                </c:pt>
                <c:pt idx="10">
                  <c:v>6.6672454132614201</c:v>
                </c:pt>
                <c:pt idx="11">
                  <c:v>6.3645420868652298</c:v>
                </c:pt>
                <c:pt idx="12">
                  <c:v>6.2722498176158901</c:v>
                </c:pt>
                <c:pt idx="13">
                  <c:v>6.5911331269597504</c:v>
                </c:pt>
                <c:pt idx="14">
                  <c:v>6.3916646658361103</c:v>
                </c:pt>
                <c:pt idx="15">
                  <c:v>6.3556409213512097</c:v>
                </c:pt>
                <c:pt idx="16">
                  <c:v>6.3278149323475699</c:v>
                </c:pt>
                <c:pt idx="17">
                  <c:v>6.30061192905249</c:v>
                </c:pt>
                <c:pt idx="18">
                  <c:v>6.2930088533400701</c:v>
                </c:pt>
                <c:pt idx="19">
                  <c:v>6.2687106967542103</c:v>
                </c:pt>
                <c:pt idx="20">
                  <c:v>6.2636141102410701</c:v>
                </c:pt>
                <c:pt idx="21">
                  <c:v>6.1391338101044202</c:v>
                </c:pt>
                <c:pt idx="22">
                  <c:v>6.11082639953481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9-4BBE-8352-AFED08DF0789}"/>
            </c:ext>
          </c:extLst>
        </c:ser>
        <c:ser>
          <c:idx val="2"/>
          <c:order val="2"/>
          <c:tx>
            <c:strRef>
              <c:f>'F04'!$D$1</c:f>
              <c:strCache>
                <c:ptCount val="1"/>
                <c:pt idx="0">
                  <c:v>Commodity importers ex. China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'F04'!$A$2:$A$24</c:f>
              <c:strCache>
                <c:ptCount val="23"/>
                <c:pt idx="0">
                  <c:v>2011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  <c:pt idx="20">
                  <c:v>2016</c:v>
                </c:pt>
                <c:pt idx="21">
                  <c:v>2016Q2</c:v>
                </c:pt>
                <c:pt idx="22">
                  <c:v>2016Q3</c:v>
                </c:pt>
              </c:strCache>
            </c:strRef>
          </c:cat>
          <c:val>
            <c:numRef>
              <c:f>'F04'!$D$2:$D$24</c:f>
              <c:numCache>
                <c:formatCode>0.00</c:formatCode>
                <c:ptCount val="23"/>
                <c:pt idx="0">
                  <c:v>5.7829903950375803</c:v>
                </c:pt>
                <c:pt idx="1">
                  <c:v>4.80207260073042</c:v>
                </c:pt>
                <c:pt idx="2">
                  <c:v>3.7934469730318701</c:v>
                </c:pt>
                <c:pt idx="3">
                  <c:v>3.48223795574087</c:v>
                </c:pt>
                <c:pt idx="4">
                  <c:v>3.82861291921534</c:v>
                </c:pt>
                <c:pt idx="5">
                  <c:v>3.6696616868709002</c:v>
                </c:pt>
                <c:pt idx="6">
                  <c:v>4.4587930394056396</c:v>
                </c:pt>
                <c:pt idx="7">
                  <c:v>4.3329070094995696</c:v>
                </c:pt>
                <c:pt idx="8">
                  <c:v>3.78334787748746</c:v>
                </c:pt>
                <c:pt idx="9">
                  <c:v>4.3287092319058402</c:v>
                </c:pt>
                <c:pt idx="10">
                  <c:v>4.5036823247611402</c:v>
                </c:pt>
                <c:pt idx="11">
                  <c:v>4.26387012207441</c:v>
                </c:pt>
                <c:pt idx="12">
                  <c:v>4.27416687163511</c:v>
                </c:pt>
                <c:pt idx="13">
                  <c:v>4.9654673360138402</c:v>
                </c:pt>
                <c:pt idx="14">
                  <c:v>5.1072284778337798</c:v>
                </c:pt>
                <c:pt idx="15">
                  <c:v>4.9942982695895202</c:v>
                </c:pt>
                <c:pt idx="16">
                  <c:v>5.0709078301683403</c:v>
                </c:pt>
                <c:pt idx="17">
                  <c:v>5.0424126953217696</c:v>
                </c:pt>
                <c:pt idx="18">
                  <c:v>5.2005044007299803</c:v>
                </c:pt>
                <c:pt idx="19">
                  <c:v>5.3656970228944001</c:v>
                </c:pt>
                <c:pt idx="20">
                  <c:v>5.4406163272857997</c:v>
                </c:pt>
                <c:pt idx="21">
                  <c:v>5.1301966746705396</c:v>
                </c:pt>
                <c:pt idx="22">
                  <c:v>5.0146852036437801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9-4BBE-8352-AFED08DF0789}"/>
            </c:ext>
          </c:extLst>
        </c:ser>
        <c:ser>
          <c:idx val="3"/>
          <c:order val="3"/>
          <c:tx>
            <c:strRef>
              <c:f>'F04'!$E$1</c:f>
              <c:strCache>
                <c:ptCount val="1"/>
              </c:strCache>
            </c:strRef>
          </c:tx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'F04'!$A$2:$A$24</c:f>
              <c:strCache>
                <c:ptCount val="23"/>
                <c:pt idx="0">
                  <c:v>2011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  <c:pt idx="20">
                  <c:v>2016</c:v>
                </c:pt>
                <c:pt idx="21">
                  <c:v>2016Q2</c:v>
                </c:pt>
                <c:pt idx="22">
                  <c:v>2016Q3</c:v>
                </c:pt>
              </c:strCache>
            </c:strRef>
          </c:cat>
          <c:val>
            <c:numRef>
              <c:f>'F04'!$E$2:$E$24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39-4BBE-8352-AFED08DF0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30568"/>
        <c:axId val="227330960"/>
      </c:lineChart>
      <c:dateAx>
        <c:axId val="227330568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330960"/>
        <c:crossesAt val="-2"/>
        <c:auto val="0"/>
        <c:lblOffset val="100"/>
        <c:baseTimeUnit val="months"/>
        <c:majorUnit val="4"/>
        <c:majorTimeUnit val="months"/>
        <c:minorUnit val="4"/>
      </c:dateAx>
      <c:valAx>
        <c:axId val="227330960"/>
        <c:scaling>
          <c:orientation val="minMax"/>
          <c:max val="10"/>
          <c:min val="-2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330568"/>
        <c:crossesAt val="1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83272655434196E-2"/>
          <c:y val="0.11197031077637035"/>
          <c:w val="0.94203920074506819"/>
          <c:h val="0.654734870097759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'F05'!$C$1</c:f>
              <c:strCache>
                <c:ptCount val="1"/>
                <c:pt idx="0">
                  <c:v>Output growth, %</c:v>
                </c:pt>
              </c:strCache>
            </c:strRef>
          </c:tx>
          <c:spPr>
            <a:solidFill>
              <a:srgbClr val="002345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E6-4CAE-B347-2B77D85D63A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E6-4CAE-B347-2B77D85D63A2}"/>
              </c:ext>
            </c:extLst>
          </c:dPt>
          <c:dPt>
            <c:idx val="3"/>
            <c:invertIfNegative val="0"/>
            <c:bubble3D val="0"/>
            <c:spPr>
              <a:solidFill>
                <a:srgbClr val="EB1C2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E6-4CAE-B347-2B77D85D63A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E6-4CAE-B347-2B77D85D63A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9E6-4CAE-B347-2B77D85D63A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9E6-4CAE-B347-2B77D85D63A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9E6-4CAE-B347-2B77D85D63A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9E6-4CAE-B347-2B77D85D63A2}"/>
              </c:ext>
            </c:extLst>
          </c:dPt>
          <c:dPt>
            <c:idx val="9"/>
            <c:invertIfNegative val="0"/>
            <c:bubble3D val="0"/>
            <c:spPr>
              <a:solidFill>
                <a:srgbClr val="00AB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9E6-4CAE-B347-2B77D85D63A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9E6-4CAE-B347-2B77D85D63A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9E6-4CAE-B347-2B77D85D63A2}"/>
              </c:ext>
            </c:extLst>
          </c:dPt>
          <c:errBars>
            <c:errBarType val="both"/>
            <c:errValType val="cust"/>
            <c:noEndCap val="0"/>
            <c:plus>
              <c:numRef>
                <c:f>'F05'!$E$2:$E$9</c:f>
                <c:numCache>
                  <c:formatCode>General</c:formatCode>
                  <c:ptCount val="8"/>
                  <c:pt idx="0">
                    <c:v>1.8750349509646602</c:v>
                  </c:pt>
                  <c:pt idx="1">
                    <c:v>2.01299496014629</c:v>
                  </c:pt>
                  <c:pt idx="2">
                    <c:v>1.5284395435399492</c:v>
                  </c:pt>
                  <c:pt idx="3">
                    <c:v>2.4745159360045825</c:v>
                  </c:pt>
                  <c:pt idx="4">
                    <c:v>2.2026404216143547</c:v>
                  </c:pt>
                  <c:pt idx="5">
                    <c:v>1.3339620997934798</c:v>
                  </c:pt>
                  <c:pt idx="6">
                    <c:v>1.6923059532767097</c:v>
                  </c:pt>
                  <c:pt idx="7">
                    <c:v>1.8745482078795699</c:v>
                  </c:pt>
                </c:numCache>
              </c:numRef>
            </c:plus>
            <c:minus>
              <c:numRef>
                <c:f>'F05'!$D$2:$D$9</c:f>
                <c:numCache>
                  <c:formatCode>General</c:formatCode>
                  <c:ptCount val="8"/>
                  <c:pt idx="0">
                    <c:v>0.74898853961588996</c:v>
                  </c:pt>
                  <c:pt idx="1">
                    <c:v>1.8933588066412002</c:v>
                  </c:pt>
                  <c:pt idx="2">
                    <c:v>0.90921184727156534</c:v>
                  </c:pt>
                  <c:pt idx="3">
                    <c:v>1.6709520870094621</c:v>
                  </c:pt>
                  <c:pt idx="4">
                    <c:v>1.1522150969122196</c:v>
                  </c:pt>
                  <c:pt idx="5">
                    <c:v>1.2347509492640552</c:v>
                  </c:pt>
                  <c:pt idx="6">
                    <c:v>0.87702089610007006</c:v>
                  </c:pt>
                  <c:pt idx="7">
                    <c:v>2.18394074154285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/>
            </c:spPr>
          </c:errBars>
          <c:cat>
            <c:multiLvlStrRef>
              <c:f>'F05'!$A$2:$B$9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2015</c:v>
                  </c:pt>
                  <c:pt idx="7">
                    <c:v>2016</c:v>
                  </c:pt>
                </c:lvl>
                <c:lvl>
                  <c:pt idx="0">
                    <c:v>All commodities</c:v>
                  </c:pt>
                  <c:pt idx="2">
                    <c:v>Energy</c:v>
                  </c:pt>
                  <c:pt idx="4">
                    <c:v>Metals</c:v>
                  </c:pt>
                  <c:pt idx="6">
                    <c:v>Agriculture</c:v>
                  </c:pt>
                </c:lvl>
              </c:multiLvlStrCache>
            </c:multiLvlStrRef>
          </c:cat>
          <c:val>
            <c:numRef>
              <c:f>'F05'!$C$2:$C$9</c:f>
              <c:numCache>
                <c:formatCode>0.00</c:formatCode>
                <c:ptCount val="8"/>
                <c:pt idx="0">
                  <c:v>3.0545558130558002</c:v>
                </c:pt>
                <c:pt idx="1">
                  <c:v>2.8933588066412201</c:v>
                </c:pt>
                <c:pt idx="2">
                  <c:v>2.6697848786539802</c:v>
                </c:pt>
                <c:pt idx="3">
                  <c:v>1.82725485517539</c:v>
                </c:pt>
                <c:pt idx="4">
                  <c:v>3.4549987336321699</c:v>
                </c:pt>
                <c:pt idx="5">
                  <c:v>2.8575245024503602</c:v>
                </c:pt>
                <c:pt idx="6">
                  <c:v>3.9568911244262099</c:v>
                </c:pt>
                <c:pt idx="7">
                  <c:v>3.6839407415428602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9E6-4CAE-B347-2B77D85D6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7331744"/>
        <c:axId val="227332136"/>
      </c:barChart>
      <c:catAx>
        <c:axId val="22733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332136"/>
        <c:crosses val="autoZero"/>
        <c:auto val="1"/>
        <c:lblAlgn val="ctr"/>
        <c:lblOffset val="100"/>
        <c:tickLblSkip val="1"/>
        <c:noMultiLvlLbl val="0"/>
      </c:catAx>
      <c:valAx>
        <c:axId val="227332136"/>
        <c:scaling>
          <c:orientation val="minMax"/>
          <c:max val="6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3317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64E-2"/>
          <c:y val="0.10943027501997031"/>
          <c:w val="0.91291063415460161"/>
          <c:h val="0.79711095895621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'F06'!$A$2</c:f>
              <c:strCache>
                <c:ptCount val="1"/>
                <c:pt idx="0">
                  <c:v>Commodity prices</c:v>
                </c:pt>
              </c:strCache>
            </c:strRef>
          </c:tx>
          <c:spPr>
            <a:solidFill>
              <a:srgbClr val="002345"/>
            </a:solidFill>
            <a:ln>
              <a:noFill/>
            </a:ln>
            <a:effectLst/>
          </c:spPr>
          <c:invertIfNegative val="0"/>
          <c:cat>
            <c:strRef>
              <c:f>'F06'!$B$1:$D$1</c:f>
              <c:strCache>
                <c:ptCount val="3"/>
                <c:pt idx="0">
                  <c:v>Energy</c:v>
                </c:pt>
                <c:pt idx="1">
                  <c:v>Agriculture</c:v>
                </c:pt>
                <c:pt idx="2">
                  <c:v>Metals and minerals</c:v>
                </c:pt>
              </c:strCache>
            </c:strRef>
          </c:cat>
          <c:val>
            <c:numRef>
              <c:f>'F06'!$B$2:$D$2</c:f>
              <c:numCache>
                <c:formatCode>0.0</c:formatCode>
                <c:ptCount val="3"/>
                <c:pt idx="0">
                  <c:v>-53.661104160131671</c:v>
                </c:pt>
                <c:pt idx="1">
                  <c:v>-28.111424306526715</c:v>
                </c:pt>
                <c:pt idx="2">
                  <c:v>-48.339534462091663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3-40BE-AD67-42CDDACC186C}"/>
            </c:ext>
          </c:extLst>
        </c:ser>
        <c:ser>
          <c:idx val="2"/>
          <c:order val="1"/>
          <c:tx>
            <c:strRef>
              <c:f>'F06'!$A$3</c:f>
              <c:strCache>
                <c:ptCount val="1"/>
                <c:pt idx="0">
                  <c:v>Terms of trade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'F06'!$B$1:$D$1</c:f>
              <c:strCache>
                <c:ptCount val="3"/>
                <c:pt idx="0">
                  <c:v>Energy</c:v>
                </c:pt>
                <c:pt idx="1">
                  <c:v>Agriculture</c:v>
                </c:pt>
                <c:pt idx="2">
                  <c:v>Metals and minerals</c:v>
                </c:pt>
              </c:strCache>
            </c:strRef>
          </c:cat>
          <c:val>
            <c:numRef>
              <c:f>'F06'!$B$3:$D$3</c:f>
              <c:numCache>
                <c:formatCode>0.0</c:formatCode>
                <c:ptCount val="3"/>
                <c:pt idx="0">
                  <c:v>-13.8</c:v>
                </c:pt>
                <c:pt idx="1">
                  <c:v>4.8499999999999996</c:v>
                </c:pt>
                <c:pt idx="2">
                  <c:v>-2.84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3-40BE-AD67-42CDDACC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27521368"/>
        <c:axId val="227521760"/>
      </c:barChart>
      <c:catAx>
        <c:axId val="227521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521760"/>
        <c:crosses val="autoZero"/>
        <c:auto val="1"/>
        <c:lblAlgn val="ctr"/>
        <c:lblOffset val="100"/>
        <c:noMultiLvlLbl val="0"/>
      </c:catAx>
      <c:valAx>
        <c:axId val="2275217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5213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9082908780297438"/>
          <c:y val="6.2255709073532235E-2"/>
          <c:w val="0.33851567806544058"/>
          <c:h val="0.13321942323014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736319250416277E-2"/>
          <c:y val="0.11018518518518519"/>
          <c:w val="0.92926368074958376"/>
          <c:h val="0.796355890296321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'F07'!$A$2</c:f>
              <c:strCache>
                <c:ptCount val="1"/>
                <c:pt idx="0">
                  <c:v>Credit boom without investment surge</c:v>
                </c:pt>
              </c:strCache>
            </c:strRef>
          </c:tx>
          <c:spPr>
            <a:solidFill>
              <a:srgbClr val="002345"/>
            </a:solidFill>
            <a:ln>
              <a:solidFill>
                <a:srgbClr val="002345"/>
              </a:solidFill>
            </a:ln>
            <a:effectLst/>
          </c:spPr>
          <c:invertIfNegative val="0"/>
          <c:cat>
            <c:numRef>
              <c:f>'F07'!$B$1:$Q$1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'F07'!$B$2:$Q$2</c:f>
              <c:numCache>
                <c:formatCode>General</c:formatCode>
                <c:ptCount val="16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8-4D69-8C46-1BCD4B9E3154}"/>
            </c:ext>
          </c:extLst>
        </c:ser>
        <c:ser>
          <c:idx val="0"/>
          <c:order val="2"/>
          <c:tx>
            <c:strRef>
              <c:f>'F07'!$A$3</c:f>
              <c:strCache>
                <c:ptCount val="1"/>
                <c:pt idx="0">
                  <c:v>Credit boom with investment surge</c:v>
                </c:pt>
              </c:strCache>
            </c:strRef>
          </c:tx>
          <c:spPr>
            <a:solidFill>
              <a:srgbClr val="EB1C2D"/>
            </a:solidFill>
            <a:ln>
              <a:solidFill>
                <a:srgbClr val="EB1C2D"/>
              </a:solidFill>
            </a:ln>
            <a:effectLst/>
          </c:spPr>
          <c:invertIfNegative val="0"/>
          <c:cat>
            <c:numRef>
              <c:f>'F07'!$B$1:$Q$1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'F07'!$B$3:$Q$3</c:f>
              <c:numCache>
                <c:formatCode>General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38-4D69-8C46-1BCD4B9E3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27522544"/>
        <c:axId val="227522936"/>
      </c:barChart>
      <c:lineChart>
        <c:grouping val="stacked"/>
        <c:varyColors val="0"/>
        <c:ser>
          <c:idx val="2"/>
          <c:order val="0"/>
          <c:tx>
            <c:strRef>
              <c:f>'F07'!$A$4</c:f>
              <c:strCache>
                <c:ptCount val="1"/>
                <c:pt idx="0">
                  <c:v>Investment surge</c:v>
                </c:pt>
              </c:strCache>
            </c:strRef>
          </c:tx>
          <c:spPr>
            <a:ln w="28575" cap="rnd">
              <a:solidFill>
                <a:srgbClr val="F78D28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28575">
                <a:solidFill>
                  <a:srgbClr val="F78D28"/>
                </a:solidFill>
              </a:ln>
              <a:effectLst/>
            </c:spPr>
          </c:marker>
          <c:cat>
            <c:numRef>
              <c:f>'F07'!$B$1:$Q$1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'F07'!$B$4:$Q$4</c:f>
              <c:numCache>
                <c:formatCode>General</c:formatCode>
                <c:ptCount val="16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15</c:v>
                </c:pt>
                <c:pt idx="8">
                  <c:v>13</c:v>
                </c:pt>
                <c:pt idx="9">
                  <c:v>10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8-4D69-8C46-1BCD4B9E3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522544"/>
        <c:axId val="227522936"/>
      </c:lineChart>
      <c:catAx>
        <c:axId val="22752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7522936"/>
        <c:crosses val="autoZero"/>
        <c:auto val="1"/>
        <c:lblAlgn val="ctr"/>
        <c:lblOffset val="100"/>
        <c:tickLblSkip val="3"/>
        <c:noMultiLvlLbl val="0"/>
      </c:catAx>
      <c:valAx>
        <c:axId val="227522936"/>
        <c:scaling>
          <c:orientation val="minMax"/>
          <c:max val="2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75225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635805604944544"/>
          <c:y val="0.10611900414622084"/>
          <c:w val="0.72905695255834946"/>
          <c:h val="0.1432875917684202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0608819357636E-2"/>
          <c:y val="0.11942067024230667"/>
          <c:w val="0.9114939118064237"/>
          <c:h val="0.787120563733881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'F08'!$B$1</c:f>
              <c:strCache>
                <c:ptCount val="1"/>
                <c:pt idx="0">
                  <c:v>Investment Growth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'F08'!$D$3:$D$4</c:f>
                <c:numCache>
                  <c:formatCode>General</c:formatCode>
                  <c:ptCount val="2"/>
                  <c:pt idx="0">
                    <c:v>0.47906191369606005</c:v>
                  </c:pt>
                  <c:pt idx="1">
                    <c:v>1.0826735459662289</c:v>
                  </c:pt>
                </c:numCache>
              </c:numRef>
            </c:plus>
            <c:minus>
              <c:numRef>
                <c:f>'F08'!$C$3:$C$4</c:f>
                <c:numCache>
                  <c:formatCode>General</c:formatCode>
                  <c:ptCount val="2"/>
                  <c:pt idx="0">
                    <c:v>0.47906191369605999</c:v>
                  </c:pt>
                  <c:pt idx="1">
                    <c:v>1.0826735459662289</c:v>
                  </c:pt>
                </c:numCache>
              </c:numRef>
            </c:minus>
            <c:spPr>
              <a:noFill/>
              <a:ln w="2857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cat>
            <c:strRef>
              <c:f>'F08'!$A$3:$A$4</c:f>
              <c:strCache>
                <c:ptCount val="2"/>
                <c:pt idx="0">
                  <c:v>1 year</c:v>
                </c:pt>
                <c:pt idx="1">
                  <c:v>2 years</c:v>
                </c:pt>
              </c:strCache>
            </c:strRef>
          </c:cat>
          <c:val>
            <c:numRef>
              <c:f>'F08'!$B$3:$B$4</c:f>
              <c:numCache>
                <c:formatCode>0.0</c:formatCode>
                <c:ptCount val="2"/>
                <c:pt idx="0">
                  <c:v>-0.50354878048780483</c:v>
                </c:pt>
                <c:pt idx="1">
                  <c:v>-2.1755121951219509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9-4809-868B-DC8EEA9C9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523720"/>
        <c:axId val="227524112"/>
      </c:barChart>
      <c:catAx>
        <c:axId val="2275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7524112"/>
        <c:crosses val="autoZero"/>
        <c:auto val="1"/>
        <c:lblAlgn val="ctr"/>
        <c:lblOffset val="100"/>
        <c:noMultiLvlLbl val="0"/>
      </c:catAx>
      <c:valAx>
        <c:axId val="22752411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7523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Arial Narrow" panose="020B0606020202030204" pitchFamily="34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64E-2"/>
          <c:y val="0.10724522208616383"/>
          <c:w val="0.91291063415460161"/>
          <c:h val="0.71256357465126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'F09'!$A$3</c:f>
              <c:strCache>
                <c:ptCount val="1"/>
                <c:pt idx="0">
                  <c:v>Commodity exporters</c:v>
                </c:pt>
              </c:strCache>
            </c:strRef>
          </c:tx>
          <c:spPr>
            <a:solidFill>
              <a:srgbClr val="002345"/>
            </a:solidFill>
            <a:ln>
              <a:noFill/>
            </a:ln>
            <a:effectLst/>
          </c:spPr>
          <c:invertIfNegative val="0"/>
          <c:cat>
            <c:multiLvlStrRef>
              <c:f>'F09'!$B$1:$G$2</c:f>
              <c:multiLvlStrCache>
                <c:ptCount val="6"/>
                <c:lvl>
                  <c:pt idx="0">
                    <c:v>2007</c:v>
                  </c:pt>
                  <c:pt idx="1">
                    <c:v>2010</c:v>
                  </c:pt>
                  <c:pt idx="2">
                    <c:v>2016</c:v>
                  </c:pt>
                  <c:pt idx="3">
                    <c:v>2007</c:v>
                  </c:pt>
                  <c:pt idx="4">
                    <c:v>2010</c:v>
                  </c:pt>
                  <c:pt idx="5">
                    <c:v>2016</c:v>
                  </c:pt>
                </c:lvl>
                <c:lvl>
                  <c:pt idx="0">
                    <c:v>Fiscal balance (LHS)</c:v>
                  </c:pt>
                  <c:pt idx="3">
                    <c:v>Government debt (RHS)</c:v>
                  </c:pt>
                </c:lvl>
              </c:multiLvlStrCache>
            </c:multiLvlStrRef>
          </c:cat>
          <c:val>
            <c:numRef>
              <c:f>'F09'!$B$3:$G$3</c:f>
              <c:numCache>
                <c:formatCode>0.00</c:formatCode>
                <c:ptCount val="6"/>
                <c:pt idx="0">
                  <c:v>3.7874431818181833</c:v>
                </c:pt>
                <c:pt idx="1">
                  <c:v>-0.70625000000000049</c:v>
                </c:pt>
                <c:pt idx="2">
                  <c:v>-6.4356404494382016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4-44A3-B278-1C308988F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53707376"/>
        <c:axId val="453707768"/>
      </c:barChart>
      <c:barChart>
        <c:barDir val="col"/>
        <c:grouping val="clustered"/>
        <c:varyColors val="0"/>
        <c:ser>
          <c:idx val="2"/>
          <c:order val="1"/>
          <c:tx>
            <c:strRef>
              <c:f>'F09'!$A$4</c:f>
              <c:strCache>
                <c:ptCount val="1"/>
                <c:pt idx="0">
                  <c:v>Commodity exporters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'F09'!$B$1:$G$2</c:f>
              <c:multiLvlStrCache>
                <c:ptCount val="6"/>
                <c:lvl>
                  <c:pt idx="0">
                    <c:v>2007</c:v>
                  </c:pt>
                  <c:pt idx="1">
                    <c:v>2010</c:v>
                  </c:pt>
                  <c:pt idx="2">
                    <c:v>2016</c:v>
                  </c:pt>
                  <c:pt idx="3">
                    <c:v>2007</c:v>
                  </c:pt>
                  <c:pt idx="4">
                    <c:v>2010</c:v>
                  </c:pt>
                  <c:pt idx="5">
                    <c:v>2016</c:v>
                  </c:pt>
                </c:lvl>
                <c:lvl>
                  <c:pt idx="0">
                    <c:v>Fiscal balance (LHS)</c:v>
                  </c:pt>
                  <c:pt idx="3">
                    <c:v>Government debt (RHS)</c:v>
                  </c:pt>
                </c:lvl>
              </c:multiLvlStrCache>
            </c:multiLvlStrRef>
          </c:cat>
          <c:val>
            <c:numRef>
              <c:f>'F09'!$B$4:$G$4</c:f>
              <c:numCache>
                <c:formatCode>General</c:formatCode>
                <c:ptCount val="6"/>
                <c:pt idx="3" formatCode="0.0">
                  <c:v>40.173670588235296</c:v>
                </c:pt>
                <c:pt idx="4" formatCode="0.0">
                  <c:v>37.229223529411762</c:v>
                </c:pt>
                <c:pt idx="5" formatCode="0.0">
                  <c:v>49.35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4-44A3-B278-1C308988F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3708552"/>
        <c:axId val="453708160"/>
      </c:barChart>
      <c:catAx>
        <c:axId val="45370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3707768"/>
        <c:crosses val="autoZero"/>
        <c:auto val="1"/>
        <c:lblAlgn val="ctr"/>
        <c:lblOffset val="100"/>
        <c:noMultiLvlLbl val="0"/>
      </c:catAx>
      <c:valAx>
        <c:axId val="453707768"/>
        <c:scaling>
          <c:orientation val="minMax"/>
          <c:max val="4"/>
          <c:min val="-8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3707376"/>
        <c:crosses val="autoZero"/>
        <c:crossBetween val="between"/>
        <c:majorUnit val="2"/>
      </c:valAx>
      <c:valAx>
        <c:axId val="453708160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3708552"/>
        <c:crosses val="max"/>
        <c:crossBetween val="between"/>
      </c:valAx>
      <c:catAx>
        <c:axId val="453708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3708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51131403302741E-2"/>
          <c:y val="0.10724522208616383"/>
          <c:w val="0.84122894497705003"/>
          <c:h val="0.71256357465126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'F09'!$A$4</c:f>
              <c:strCache>
                <c:ptCount val="1"/>
                <c:pt idx="0">
                  <c:v>Commodity exporters</c:v>
                </c:pt>
              </c:strCache>
            </c:strRef>
          </c:tx>
          <c:spPr>
            <a:solidFill>
              <a:srgbClr val="002345"/>
            </a:solidFill>
            <a:ln>
              <a:noFill/>
            </a:ln>
            <a:effectLst/>
          </c:spPr>
          <c:invertIfNegative val="0"/>
          <c:cat>
            <c:multiLvlStrRef>
              <c:f>'F09'!$E$1:$G$2</c:f>
              <c:multiLvlStrCache>
                <c:ptCount val="3"/>
                <c:lvl>
                  <c:pt idx="0">
                    <c:v>2007</c:v>
                  </c:pt>
                  <c:pt idx="1">
                    <c:v>2010</c:v>
                  </c:pt>
                  <c:pt idx="2">
                    <c:v>2016</c:v>
                  </c:pt>
                </c:lvl>
                <c:lvl>
                  <c:pt idx="0">
                    <c:v>Government debt (RHS)</c:v>
                  </c:pt>
                </c:lvl>
              </c:multiLvlStrCache>
            </c:multiLvlStrRef>
          </c:cat>
          <c:val>
            <c:numRef>
              <c:f>'F09'!$E$4:$G$4</c:f>
              <c:numCache>
                <c:formatCode>0.0</c:formatCode>
                <c:ptCount val="3"/>
                <c:pt idx="0">
                  <c:v>40.173670588235296</c:v>
                </c:pt>
                <c:pt idx="1">
                  <c:v>37.229223529411762</c:v>
                </c:pt>
                <c:pt idx="2">
                  <c:v>49.35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5-4DA7-AB9A-6A19CE3A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53709728"/>
        <c:axId val="453710120"/>
      </c:barChart>
      <c:catAx>
        <c:axId val="45370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3710120"/>
        <c:crosses val="autoZero"/>
        <c:auto val="1"/>
        <c:lblAlgn val="ctr"/>
        <c:lblOffset val="100"/>
        <c:noMultiLvlLbl val="0"/>
      </c:catAx>
      <c:valAx>
        <c:axId val="453710120"/>
        <c:scaling>
          <c:orientation val="minMax"/>
          <c:max val="6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3709728"/>
        <c:crosses val="max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937967431490421"/>
          <c:y val="3.3407984328045953E-2"/>
          <c:w val="0.62694416222165783"/>
          <c:h val="0.794630834189204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2345"/>
            </a:solidFill>
            <a:ln>
              <a:noFill/>
            </a:ln>
            <a:effectLst/>
          </c:spPr>
          <c:invertIfNegative val="0"/>
          <c:cat>
            <c:strRef>
              <c:f>'F10'!$A$1:$A$14</c:f>
              <c:strCache>
                <c:ptCount val="14"/>
                <c:pt idx="0">
                  <c:v>Iraq</c:v>
                </c:pt>
                <c:pt idx="1">
                  <c:v>Angola</c:v>
                </c:pt>
                <c:pt idx="2">
                  <c:v>Russian Federation</c:v>
                </c:pt>
                <c:pt idx="3">
                  <c:v>Chile</c:v>
                </c:pt>
                <c:pt idx="4">
                  <c:v>Trinidad and Tobago</c:v>
                </c:pt>
                <c:pt idx="5">
                  <c:v>Algeria</c:v>
                </c:pt>
                <c:pt idx="6">
                  <c:v>Iran, Islamic Rep.</c:v>
                </c:pt>
                <c:pt idx="7">
                  <c:v>Oman</c:v>
                </c:pt>
                <c:pt idx="8">
                  <c:v>Azerbaijan</c:v>
                </c:pt>
                <c:pt idx="9">
                  <c:v>Saudi Arabia</c:v>
                </c:pt>
                <c:pt idx="10">
                  <c:v>Qatar</c:v>
                </c:pt>
                <c:pt idx="11">
                  <c:v>Kazakhstan</c:v>
                </c:pt>
                <c:pt idx="12">
                  <c:v>Kuwait</c:v>
                </c:pt>
                <c:pt idx="13">
                  <c:v>U.A.E.</c:v>
                </c:pt>
              </c:strCache>
            </c:strRef>
          </c:cat>
          <c:val>
            <c:numRef>
              <c:f>'F10'!$B$1:$B$14</c:f>
              <c:numCache>
                <c:formatCode>0.0</c:formatCode>
                <c:ptCount val="14"/>
                <c:pt idx="0">
                  <c:v>1.1797041543924998</c:v>
                </c:pt>
                <c:pt idx="1">
                  <c:v>20.642962599053529</c:v>
                </c:pt>
                <c:pt idx="2">
                  <c:v>34.32982675278754</c:v>
                </c:pt>
                <c:pt idx="3">
                  <c:v>37.114456185954531</c:v>
                </c:pt>
                <c:pt idx="4">
                  <c:v>58.467796455418117</c:v>
                </c:pt>
                <c:pt idx="5">
                  <c:v>72.740281503993259</c:v>
                </c:pt>
                <c:pt idx="6">
                  <c:v>88.020651466577618</c:v>
                </c:pt>
                <c:pt idx="7">
                  <c:v>130.12704946341421</c:v>
                </c:pt>
                <c:pt idx="8">
                  <c:v>232.9613792840581</c:v>
                </c:pt>
                <c:pt idx="9">
                  <c:v>328.67560028400561</c:v>
                </c:pt>
                <c:pt idx="10">
                  <c:v>501.08366185032611</c:v>
                </c:pt>
                <c:pt idx="11">
                  <c:v>535.53292674835745</c:v>
                </c:pt>
                <c:pt idx="12">
                  <c:v>950.78120411655073</c:v>
                </c:pt>
                <c:pt idx="13">
                  <c:v>1009.2185480940353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E-4D90-9DF6-70FDC7382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53710904"/>
        <c:axId val="227334096"/>
      </c:barChart>
      <c:catAx>
        <c:axId val="453710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334096"/>
        <c:crosses val="autoZero"/>
        <c:auto val="1"/>
        <c:lblAlgn val="ctr"/>
        <c:lblOffset val="100"/>
        <c:noMultiLvlLbl val="0"/>
      </c:catAx>
      <c:valAx>
        <c:axId val="227334096"/>
        <c:scaling>
          <c:orientation val="minMax"/>
          <c:max val="1200"/>
        </c:scaling>
        <c:delete val="0"/>
        <c:axPos val="b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371090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29595998080885"/>
          <c:y val="2.9599832629616948E-2"/>
          <c:w val="0.65562928625857253"/>
          <c:h val="0.812179048271139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2345"/>
            </a:solidFill>
            <a:ln>
              <a:noFill/>
            </a:ln>
            <a:effectLst/>
          </c:spPr>
          <c:invertIfNegative val="0"/>
          <c:cat>
            <c:strRef>
              <c:f>'F11'!$A$1:$A$13</c:f>
              <c:strCache>
                <c:ptCount val="13"/>
                <c:pt idx="0">
                  <c:v>Nigeria</c:v>
                </c:pt>
                <c:pt idx="1">
                  <c:v>Kazakhstan</c:v>
                </c:pt>
                <c:pt idx="2">
                  <c:v>Brazil</c:v>
                </c:pt>
                <c:pt idx="3">
                  <c:v>Argentina</c:v>
                </c:pt>
                <c:pt idx="4">
                  <c:v>Venezuela, RB</c:v>
                </c:pt>
                <c:pt idx="5">
                  <c:v>Peru</c:v>
                </c:pt>
                <c:pt idx="6">
                  <c:v>Indonesia</c:v>
                </c:pt>
                <c:pt idx="7">
                  <c:v>Colombia</c:v>
                </c:pt>
                <c:pt idx="8">
                  <c:v>Russian Federation</c:v>
                </c:pt>
                <c:pt idx="9">
                  <c:v>South Africa</c:v>
                </c:pt>
                <c:pt idx="10">
                  <c:v>Chile</c:v>
                </c:pt>
                <c:pt idx="11">
                  <c:v>Malaysia</c:v>
                </c:pt>
                <c:pt idx="12">
                  <c:v>Ukraine</c:v>
                </c:pt>
              </c:strCache>
            </c:strRef>
          </c:cat>
          <c:val>
            <c:numRef>
              <c:f>'F11'!$B$1:$B$13</c:f>
              <c:numCache>
                <c:formatCode>0.0</c:formatCode>
                <c:ptCount val="13"/>
                <c:pt idx="0">
                  <c:v>2.218</c:v>
                </c:pt>
                <c:pt idx="1">
                  <c:v>7.2</c:v>
                </c:pt>
                <c:pt idx="2">
                  <c:v>18.829999999999998</c:v>
                </c:pt>
                <c:pt idx="3">
                  <c:v>24.14</c:v>
                </c:pt>
                <c:pt idx="4">
                  <c:v>28.15</c:v>
                </c:pt>
                <c:pt idx="5">
                  <c:v>35.520000000000003</c:v>
                </c:pt>
                <c:pt idx="6">
                  <c:v>35.97</c:v>
                </c:pt>
                <c:pt idx="7">
                  <c:v>38.1</c:v>
                </c:pt>
                <c:pt idx="8">
                  <c:v>38.950000000000003</c:v>
                </c:pt>
                <c:pt idx="9">
                  <c:v>39.4</c:v>
                </c:pt>
                <c:pt idx="10">
                  <c:v>64.55</c:v>
                </c:pt>
                <c:pt idx="11">
                  <c:v>72.06</c:v>
                </c:pt>
                <c:pt idx="12">
                  <c:v>132.31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E-4139-B811-0816F64DD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27333312"/>
        <c:axId val="227332920"/>
      </c:barChart>
      <c:catAx>
        <c:axId val="227333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332920"/>
        <c:crosses val="autoZero"/>
        <c:auto val="1"/>
        <c:lblAlgn val="ctr"/>
        <c:lblOffset val="100"/>
        <c:noMultiLvlLbl val="0"/>
      </c:catAx>
      <c:valAx>
        <c:axId val="227332920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3333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502"/>
          <c:w val="0.84718094713967262"/>
          <c:h val="0.80485279014036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'04'!$C$1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'04'!$C$2:$C$45</c:f>
              <c:numCache>
                <c:formatCode>0.00</c:formatCode>
                <c:ptCount val="44"/>
                <c:pt idx="0">
                  <c:v>-0.72793880000000399</c:v>
                </c:pt>
                <c:pt idx="1">
                  <c:v>0.15383750000000163</c:v>
                </c:pt>
                <c:pt idx="2">
                  <c:v>-4.1556399999997495E-2</c:v>
                </c:pt>
                <c:pt idx="3">
                  <c:v>0.12035979999999569</c:v>
                </c:pt>
                <c:pt idx="4">
                  <c:v>-0.83312449999999671</c:v>
                </c:pt>
                <c:pt idx="5">
                  <c:v>-0.95214069999999396</c:v>
                </c:pt>
                <c:pt idx="6">
                  <c:v>-2.3720032000000089</c:v>
                </c:pt>
                <c:pt idx="7">
                  <c:v>-2.7725151999999937</c:v>
                </c:pt>
                <c:pt idx="8">
                  <c:v>-2.3088055000000054</c:v>
                </c:pt>
                <c:pt idx="9">
                  <c:v>-2.7488428000000056</c:v>
                </c:pt>
                <c:pt idx="10">
                  <c:v>-1.5731717999999972</c:v>
                </c:pt>
                <c:pt idx="11">
                  <c:v>-1.2088239000000058</c:v>
                </c:pt>
                <c:pt idx="12">
                  <c:v>-0.51546449999999311</c:v>
                </c:pt>
                <c:pt idx="13">
                  <c:v>0.798591100000003</c:v>
                </c:pt>
                <c:pt idx="14">
                  <c:v>1.6561750000000046</c:v>
                </c:pt>
                <c:pt idx="15">
                  <c:v>0.84115000000000606</c:v>
                </c:pt>
                <c:pt idx="16">
                  <c:v>0.11491780000000063</c:v>
                </c:pt>
                <c:pt idx="17">
                  <c:v>-0.91124280000000368</c:v>
                </c:pt>
                <c:pt idx="18">
                  <c:v>-0.62377270000000351</c:v>
                </c:pt>
                <c:pt idx="19">
                  <c:v>-0.9983941999999999</c:v>
                </c:pt>
                <c:pt idx="20">
                  <c:v>-0.75196550000000428</c:v>
                </c:pt>
                <c:pt idx="21">
                  <c:v>0.13945039999999409</c:v>
                </c:pt>
                <c:pt idx="22">
                  <c:v>-0.9450842000000037</c:v>
                </c:pt>
                <c:pt idx="23">
                  <c:v>-0.30916130000000663</c:v>
                </c:pt>
                <c:pt idx="24">
                  <c:v>-0.38501000000000118</c:v>
                </c:pt>
                <c:pt idx="25">
                  <c:v>0.2282253000000054</c:v>
                </c:pt>
                <c:pt idx="26">
                  <c:v>0.47269310000000075</c:v>
                </c:pt>
                <c:pt idx="27">
                  <c:v>0.28586410000000484</c:v>
                </c:pt>
                <c:pt idx="28">
                  <c:v>9.9321000000003323E-2</c:v>
                </c:pt>
                <c:pt idx="29">
                  <c:v>-0.7408926999999963</c:v>
                </c:pt>
                <c:pt idx="30">
                  <c:v>-0.35493939999999924</c:v>
                </c:pt>
                <c:pt idx="31">
                  <c:v>-0.14315369999999916</c:v>
                </c:pt>
                <c:pt idx="32">
                  <c:v>0.67218149999999355</c:v>
                </c:pt>
                <c:pt idx="33">
                  <c:v>0.6587851000000029</c:v>
                </c:pt>
                <c:pt idx="34">
                  <c:v>0.86302880000000215</c:v>
                </c:pt>
                <c:pt idx="35">
                  <c:v>-1.2525000000003672E-2</c:v>
                </c:pt>
                <c:pt idx="36">
                  <c:v>0.10059930000000605</c:v>
                </c:pt>
                <c:pt idx="37">
                  <c:v>0.41855049999999494</c:v>
                </c:pt>
                <c:pt idx="38">
                  <c:v>0.35736350000000527</c:v>
                </c:pt>
                <c:pt idx="39">
                  <c:v>0.23122050000000627</c:v>
                </c:pt>
                <c:pt idx="40">
                  <c:v>0.10570249999999959</c:v>
                </c:pt>
                <c:pt idx="41">
                  <c:v>0.14564969999999988</c:v>
                </c:pt>
                <c:pt idx="42">
                  <c:v>-0.27486670000000402</c:v>
                </c:pt>
                <c:pt idx="43">
                  <c:v>-0.13179660000000126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E-4902-A935-DA2676EA8B9B}"/>
            </c:ext>
          </c:extLst>
        </c:ser>
        <c:ser>
          <c:idx val="1"/>
          <c:order val="1"/>
          <c:tx>
            <c:strRef>
              <c:f>'04'!$B$1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'04'!$B$2:$B$45</c:f>
              <c:numCache>
                <c:formatCode>0.00</c:formatCode>
                <c:ptCount val="44"/>
                <c:pt idx="0">
                  <c:v>0.41967200000000027</c:v>
                </c:pt>
                <c:pt idx="1">
                  <c:v>0.46382900000000138</c:v>
                </c:pt>
                <c:pt idx="2">
                  <c:v>0.24308599999999991</c:v>
                </c:pt>
                <c:pt idx="3">
                  <c:v>0.39485600000000076</c:v>
                </c:pt>
                <c:pt idx="4">
                  <c:v>1.0859999999999204E-3</c:v>
                </c:pt>
                <c:pt idx="5">
                  <c:v>0.26013000000000019</c:v>
                </c:pt>
                <c:pt idx="6">
                  <c:v>0.23313600000000001</c:v>
                </c:pt>
                <c:pt idx="7">
                  <c:v>2.027000000000001E-3</c:v>
                </c:pt>
                <c:pt idx="8">
                  <c:v>-0.31254700000000035</c:v>
                </c:pt>
                <c:pt idx="9">
                  <c:v>-6.2621000000000926E-2</c:v>
                </c:pt>
                <c:pt idx="10">
                  <c:v>0.54808299999999832</c:v>
                </c:pt>
                <c:pt idx="11">
                  <c:v>0.8974359999999999</c:v>
                </c:pt>
                <c:pt idx="12">
                  <c:v>1.4042830000000013</c:v>
                </c:pt>
                <c:pt idx="13">
                  <c:v>1.0970250000000012</c:v>
                </c:pt>
                <c:pt idx="14">
                  <c:v>0.64481800000000256</c:v>
                </c:pt>
                <c:pt idx="15">
                  <c:v>0.98838800000000049</c:v>
                </c:pt>
                <c:pt idx="16">
                  <c:v>0.68361699999999992</c:v>
                </c:pt>
                <c:pt idx="17">
                  <c:v>0.39810600000000029</c:v>
                </c:pt>
                <c:pt idx="18">
                  <c:v>0.37454199999999815</c:v>
                </c:pt>
                <c:pt idx="19">
                  <c:v>3.4098999999999435E-2</c:v>
                </c:pt>
                <c:pt idx="20">
                  <c:v>0.22802099999999825</c:v>
                </c:pt>
                <c:pt idx="21">
                  <c:v>4.6017999999998338E-2</c:v>
                </c:pt>
                <c:pt idx="22">
                  <c:v>0.44457200000000086</c:v>
                </c:pt>
                <c:pt idx="23">
                  <c:v>0.8486779999999996</c:v>
                </c:pt>
                <c:pt idx="24">
                  <c:v>0.82987200000000172</c:v>
                </c:pt>
                <c:pt idx="25">
                  <c:v>0.80882100000000001</c:v>
                </c:pt>
                <c:pt idx="26">
                  <c:v>0.51893699999999932</c:v>
                </c:pt>
                <c:pt idx="27">
                  <c:v>0.23668699999999987</c:v>
                </c:pt>
                <c:pt idx="28">
                  <c:v>0.38208499999999823</c:v>
                </c:pt>
                <c:pt idx="29">
                  <c:v>0.41400900000000007</c:v>
                </c:pt>
                <c:pt idx="30">
                  <c:v>0.24474900000000055</c:v>
                </c:pt>
                <c:pt idx="31">
                  <c:v>0.58785300000000085</c:v>
                </c:pt>
                <c:pt idx="32">
                  <c:v>0.68334899999999976</c:v>
                </c:pt>
                <c:pt idx="33">
                  <c:v>0.8358270000000001</c:v>
                </c:pt>
                <c:pt idx="34">
                  <c:v>0.96740799999999894</c:v>
                </c:pt>
                <c:pt idx="35">
                  <c:v>0.48749299999999884</c:v>
                </c:pt>
                <c:pt idx="36">
                  <c:v>0.3695080000000015</c:v>
                </c:pt>
                <c:pt idx="37">
                  <c:v>0.48005299999999984</c:v>
                </c:pt>
                <c:pt idx="38">
                  <c:v>0.16789700000000174</c:v>
                </c:pt>
                <c:pt idx="39">
                  <c:v>0.42542700000000089</c:v>
                </c:pt>
                <c:pt idx="40">
                  <c:v>0.35311699999999924</c:v>
                </c:pt>
                <c:pt idx="41">
                  <c:v>0.12580099999999916</c:v>
                </c:pt>
                <c:pt idx="42">
                  <c:v>0.48928000000000083</c:v>
                </c:pt>
                <c:pt idx="43">
                  <c:v>0.36368799999999979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E-4902-A935-DA2676EA8B9B}"/>
            </c:ext>
          </c:extLst>
        </c:ser>
        <c:ser>
          <c:idx val="2"/>
          <c:order val="2"/>
          <c:tx>
            <c:strRef>
              <c:f>'04'!$D$1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'04'!$D$2:$D$45</c:f>
              <c:numCache>
                <c:formatCode>0.00</c:formatCode>
                <c:ptCount val="44"/>
                <c:pt idx="0">
                  <c:v>0.8416579999999918</c:v>
                </c:pt>
                <c:pt idx="1">
                  <c:v>0.90987800000001684</c:v>
                </c:pt>
                <c:pt idx="2">
                  <c:v>0.87692100000000295</c:v>
                </c:pt>
                <c:pt idx="3">
                  <c:v>1.1165639999999932</c:v>
                </c:pt>
                <c:pt idx="4">
                  <c:v>1.2429120000000111</c:v>
                </c:pt>
                <c:pt idx="5">
                  <c:v>1.7120519999999857</c:v>
                </c:pt>
                <c:pt idx="6">
                  <c:v>1.2868040000000036</c:v>
                </c:pt>
                <c:pt idx="7">
                  <c:v>-3.9741000000002913E-2</c:v>
                </c:pt>
                <c:pt idx="8">
                  <c:v>-0.23931600000000941</c:v>
                </c:pt>
                <c:pt idx="9">
                  <c:v>0.27387400000000284</c:v>
                </c:pt>
                <c:pt idx="10">
                  <c:v>0.94577999999999918</c:v>
                </c:pt>
                <c:pt idx="11">
                  <c:v>1.6389740000000117</c:v>
                </c:pt>
                <c:pt idx="12">
                  <c:v>1.7163270000000068</c:v>
                </c:pt>
                <c:pt idx="13">
                  <c:v>1.297154999999993</c:v>
                </c:pt>
                <c:pt idx="14">
                  <c:v>1.1258189999999928</c:v>
                </c:pt>
                <c:pt idx="15">
                  <c:v>1.1751380000000005</c:v>
                </c:pt>
                <c:pt idx="16">
                  <c:v>0.70172000000000168</c:v>
                </c:pt>
                <c:pt idx="17">
                  <c:v>0.85098100000000443</c:v>
                </c:pt>
                <c:pt idx="18">
                  <c:v>0.88486000000000331</c:v>
                </c:pt>
                <c:pt idx="19">
                  <c:v>1.1641409999999937</c:v>
                </c:pt>
                <c:pt idx="20">
                  <c:v>1.1292469999999923</c:v>
                </c:pt>
                <c:pt idx="21">
                  <c:v>1.3341729999999998</c:v>
                </c:pt>
                <c:pt idx="22">
                  <c:v>1.3959330000000065</c:v>
                </c:pt>
                <c:pt idx="23">
                  <c:v>1.318522999999999</c:v>
                </c:pt>
                <c:pt idx="24">
                  <c:v>1.1296290000000084</c:v>
                </c:pt>
                <c:pt idx="25">
                  <c:v>0.84575900000000814</c:v>
                </c:pt>
                <c:pt idx="26">
                  <c:v>0.60788599999999349</c:v>
                </c:pt>
                <c:pt idx="27">
                  <c:v>0.51507800000000969</c:v>
                </c:pt>
                <c:pt idx="28">
                  <c:v>1.1981859999999926</c:v>
                </c:pt>
                <c:pt idx="29">
                  <c:v>1.3844419999999928</c:v>
                </c:pt>
                <c:pt idx="30">
                  <c:v>1.014603000000001</c:v>
                </c:pt>
                <c:pt idx="31">
                  <c:v>0.84588799999999509</c:v>
                </c:pt>
                <c:pt idx="32">
                  <c:v>0.21967800000000182</c:v>
                </c:pt>
                <c:pt idx="33">
                  <c:v>0.62545200000000989</c:v>
                </c:pt>
                <c:pt idx="34">
                  <c:v>0.85674799999999607</c:v>
                </c:pt>
                <c:pt idx="35">
                  <c:v>1.1185209999999941</c:v>
                </c:pt>
                <c:pt idx="36">
                  <c:v>1.1479060000000061</c:v>
                </c:pt>
                <c:pt idx="37">
                  <c:v>0.58014999999998906</c:v>
                </c:pt>
                <c:pt idx="38">
                  <c:v>0.68044100000000185</c:v>
                </c:pt>
                <c:pt idx="39">
                  <c:v>0.95762100000000316</c:v>
                </c:pt>
                <c:pt idx="40">
                  <c:v>0.98275699999999233</c:v>
                </c:pt>
                <c:pt idx="41">
                  <c:v>1.0120610000000028</c:v>
                </c:pt>
                <c:pt idx="42">
                  <c:v>1.061115000000008</c:v>
                </c:pt>
                <c:pt idx="43">
                  <c:v>0.96072800000000314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E-4902-A935-DA2676EA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54177016"/>
        <c:axId val="454177408"/>
      </c:barChart>
      <c:catAx>
        <c:axId val="454177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177408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454177408"/>
        <c:scaling>
          <c:orientation val="minMax"/>
          <c:max val="4"/>
          <c:min val="-4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17701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324229308763025"/>
          <c:y val="4.5306428814934616E-2"/>
          <c:w val="0.31231726074563326"/>
          <c:h val="0.16151955190383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36319250416277E-2"/>
          <c:y val="0.10331127087374947"/>
          <c:w val="0.92926368074958376"/>
          <c:h val="0.803229963102438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'F12'!$A$2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002345"/>
            </a:solidFill>
            <a:ln>
              <a:noFill/>
            </a:ln>
            <a:effectLst/>
          </c:spPr>
          <c:invertIfNegative val="0"/>
          <c:cat>
            <c:strRef>
              <c:f>'F12'!$B$1:$C$1</c:f>
              <c:strCache>
                <c:ptCount val="2"/>
                <c:pt idx="0">
                  <c:v>Time</c:v>
                </c:pt>
                <c:pt idx="1">
                  <c:v>Cost</c:v>
                </c:pt>
              </c:strCache>
            </c:strRef>
          </c:cat>
          <c:val>
            <c:numRef>
              <c:f>'F12'!$B$2:$C$2</c:f>
              <c:numCache>
                <c:formatCode>0</c:formatCode>
                <c:ptCount val="2"/>
                <c:pt idx="0">
                  <c:v>58.11103</c:v>
                </c:pt>
                <c:pt idx="1">
                  <c:v>53.483440000000002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A-4AAF-81A8-0FB18BCEA658}"/>
            </c:ext>
          </c:extLst>
        </c:ser>
        <c:ser>
          <c:idx val="1"/>
          <c:order val="1"/>
          <c:tx>
            <c:strRef>
              <c:f>'F12'!$A$3</c:f>
              <c:strCache>
                <c:ptCount val="1"/>
                <c:pt idx="0">
                  <c:v>2004-2010</c:v>
                </c:pt>
              </c:strCache>
            </c:strRef>
          </c:tx>
          <c:spPr>
            <a:solidFill>
              <a:srgbClr val="EB1C2D"/>
            </a:solidFill>
            <a:ln>
              <a:noFill/>
            </a:ln>
            <a:effectLst/>
          </c:spPr>
          <c:invertIfNegative val="0"/>
          <c:cat>
            <c:strRef>
              <c:f>'F12'!$B$1:$C$1</c:f>
              <c:strCache>
                <c:ptCount val="2"/>
                <c:pt idx="0">
                  <c:v>Time</c:v>
                </c:pt>
                <c:pt idx="1">
                  <c:v>Cost</c:v>
                </c:pt>
              </c:strCache>
            </c:strRef>
          </c:cat>
          <c:val>
            <c:numRef>
              <c:f>'F12'!$B$3:$C$3</c:f>
              <c:numCache>
                <c:formatCode>0</c:formatCode>
                <c:ptCount val="2"/>
                <c:pt idx="0">
                  <c:v>4.1458997000000002</c:v>
                </c:pt>
                <c:pt idx="1">
                  <c:v>12.057078999999998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A-4AAF-81A8-0FB18BCEA658}"/>
            </c:ext>
          </c:extLst>
        </c:ser>
        <c:ser>
          <c:idx val="2"/>
          <c:order val="2"/>
          <c:tx>
            <c:strRef>
              <c:f>'F12'!$A$4</c:f>
              <c:strCache>
                <c:ptCount val="1"/>
                <c:pt idx="0">
                  <c:v>2010-2016</c:v>
                </c:pt>
              </c:strCache>
            </c:strRef>
          </c:tx>
          <c:spPr>
            <a:solidFill>
              <a:srgbClr val="F78D28"/>
            </a:solidFill>
            <a:ln>
              <a:noFill/>
            </a:ln>
            <a:effectLst/>
          </c:spPr>
          <c:invertIfNegative val="0"/>
          <c:cat>
            <c:strRef>
              <c:f>'F12'!$B$1:$C$1</c:f>
              <c:strCache>
                <c:ptCount val="2"/>
                <c:pt idx="0">
                  <c:v>Time</c:v>
                </c:pt>
                <c:pt idx="1">
                  <c:v>Cost</c:v>
                </c:pt>
              </c:strCache>
            </c:strRef>
          </c:cat>
          <c:val>
            <c:numRef>
              <c:f>'F12'!$B$4:$C$4</c:f>
              <c:numCache>
                <c:formatCode>0</c:formatCode>
                <c:ptCount val="2"/>
                <c:pt idx="0">
                  <c:v>7.6870094000000009</c:v>
                </c:pt>
                <c:pt idx="1">
                  <c:v>6.6932370999999993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5A-4AAF-81A8-0FB18BCEA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4171528"/>
        <c:axId val="454171920"/>
      </c:barChart>
      <c:catAx>
        <c:axId val="45417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171920"/>
        <c:crosses val="autoZero"/>
        <c:auto val="1"/>
        <c:lblAlgn val="ctr"/>
        <c:lblOffset val="100"/>
        <c:noMultiLvlLbl val="0"/>
      </c:catAx>
      <c:valAx>
        <c:axId val="4541719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1715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415410775265997"/>
          <c:y val="8.510451139259767E-2"/>
          <c:w val="0.70891435949538573"/>
          <c:h val="7.66527825326182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28E-2"/>
          <c:y val="0.1069412055200417"/>
          <c:w val="0.85633942934552554"/>
          <c:h val="0.81012781011069346"/>
        </c:manualLayout>
      </c:layout>
      <c:lineChart>
        <c:grouping val="standard"/>
        <c:varyColors val="0"/>
        <c:ser>
          <c:idx val="0"/>
          <c:order val="0"/>
          <c:tx>
            <c:strRef>
              <c:f>'05'!$B$1</c:f>
              <c:strCache>
                <c:ptCount val="1"/>
                <c:pt idx="0">
                  <c:v>Saudi Arabia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'05'!$A$2:$A$122</c:f>
              <c:numCache>
                <c:formatCode>mmm\-yy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'05'!$B$2:$B$122</c:f>
              <c:numCache>
                <c:formatCode>0.00</c:formatCode>
                <c:ptCount val="121"/>
                <c:pt idx="0">
                  <c:v>8.42</c:v>
                </c:pt>
                <c:pt idx="1">
                  <c:v>8.3219999999999992</c:v>
                </c:pt>
                <c:pt idx="2">
                  <c:v>8.2720000000000002</c:v>
                </c:pt>
                <c:pt idx="3">
                  <c:v>8.3249999999999993</c:v>
                </c:pt>
                <c:pt idx="4">
                  <c:v>8.4250000000000007</c:v>
                </c:pt>
                <c:pt idx="5">
                  <c:v>8.3450000000000006</c:v>
                </c:pt>
                <c:pt idx="6">
                  <c:v>8.4749999999999996</c:v>
                </c:pt>
                <c:pt idx="7">
                  <c:v>8.2219999999999995</c:v>
                </c:pt>
                <c:pt idx="8">
                  <c:v>8.57</c:v>
                </c:pt>
                <c:pt idx="9">
                  <c:v>8.77</c:v>
                </c:pt>
                <c:pt idx="10">
                  <c:v>8.77</c:v>
                </c:pt>
                <c:pt idx="11">
                  <c:v>8.8119999999999994</c:v>
                </c:pt>
                <c:pt idx="12">
                  <c:v>8.89</c:v>
                </c:pt>
                <c:pt idx="13">
                  <c:v>8.8699999999999992</c:v>
                </c:pt>
                <c:pt idx="14">
                  <c:v>8.82</c:v>
                </c:pt>
                <c:pt idx="15">
                  <c:v>8.7650000000000006</c:v>
                </c:pt>
                <c:pt idx="16">
                  <c:v>8.92</c:v>
                </c:pt>
                <c:pt idx="17">
                  <c:v>9.2200000000000006</c:v>
                </c:pt>
                <c:pt idx="18">
                  <c:v>9.2200000000000006</c:v>
                </c:pt>
                <c:pt idx="19">
                  <c:v>9.2200000000000006</c:v>
                </c:pt>
                <c:pt idx="20">
                  <c:v>9.17</c:v>
                </c:pt>
                <c:pt idx="21">
                  <c:v>9.1199999999999992</c:v>
                </c:pt>
                <c:pt idx="22">
                  <c:v>8.6</c:v>
                </c:pt>
                <c:pt idx="23">
                  <c:v>8.2200000000000006</c:v>
                </c:pt>
                <c:pt idx="24">
                  <c:v>7.9</c:v>
                </c:pt>
                <c:pt idx="25">
                  <c:v>7.7</c:v>
                </c:pt>
                <c:pt idx="26">
                  <c:v>8.08</c:v>
                </c:pt>
                <c:pt idx="27">
                  <c:v>7.8150000000000004</c:v>
                </c:pt>
                <c:pt idx="28">
                  <c:v>7.93</c:v>
                </c:pt>
                <c:pt idx="29">
                  <c:v>8.08</c:v>
                </c:pt>
                <c:pt idx="30">
                  <c:v>7.98</c:v>
                </c:pt>
                <c:pt idx="31">
                  <c:v>7.93</c:v>
                </c:pt>
                <c:pt idx="32">
                  <c:v>7.92</c:v>
                </c:pt>
                <c:pt idx="33">
                  <c:v>7.89</c:v>
                </c:pt>
                <c:pt idx="34">
                  <c:v>7.84</c:v>
                </c:pt>
                <c:pt idx="35">
                  <c:v>7.84</c:v>
                </c:pt>
                <c:pt idx="36">
                  <c:v>7.85</c:v>
                </c:pt>
                <c:pt idx="37">
                  <c:v>7.9</c:v>
                </c:pt>
                <c:pt idx="38">
                  <c:v>7.9</c:v>
                </c:pt>
                <c:pt idx="39">
                  <c:v>7.92</c:v>
                </c:pt>
                <c:pt idx="40">
                  <c:v>7.85</c:v>
                </c:pt>
                <c:pt idx="41">
                  <c:v>7.91</c:v>
                </c:pt>
                <c:pt idx="42">
                  <c:v>7.91</c:v>
                </c:pt>
                <c:pt idx="43">
                  <c:v>7.92</c:v>
                </c:pt>
                <c:pt idx="44">
                  <c:v>7.91</c:v>
                </c:pt>
                <c:pt idx="45">
                  <c:v>7.9</c:v>
                </c:pt>
                <c:pt idx="46">
                  <c:v>7.95</c:v>
                </c:pt>
                <c:pt idx="47">
                  <c:v>8</c:v>
                </c:pt>
                <c:pt idx="48">
                  <c:v>8.4</c:v>
                </c:pt>
                <c:pt idx="49">
                  <c:v>8.7799999999999994</c:v>
                </c:pt>
                <c:pt idx="50">
                  <c:v>8.4700000000000006</c:v>
                </c:pt>
                <c:pt idx="51">
                  <c:v>8.56</c:v>
                </c:pt>
                <c:pt idx="52">
                  <c:v>8.65</c:v>
                </c:pt>
                <c:pt idx="53">
                  <c:v>9.5</c:v>
                </c:pt>
                <c:pt idx="54">
                  <c:v>9.35</c:v>
                </c:pt>
                <c:pt idx="55">
                  <c:v>9.5</c:v>
                </c:pt>
                <c:pt idx="56">
                  <c:v>9.1</c:v>
                </c:pt>
                <c:pt idx="57">
                  <c:v>9.1</c:v>
                </c:pt>
                <c:pt idx="58">
                  <c:v>9.6999999999999993</c:v>
                </c:pt>
                <c:pt idx="59">
                  <c:v>9.6</c:v>
                </c:pt>
                <c:pt idx="60">
                  <c:v>9.5850000000000009</c:v>
                </c:pt>
                <c:pt idx="61">
                  <c:v>9.5749999999999993</c:v>
                </c:pt>
                <c:pt idx="62">
                  <c:v>9.64</c:v>
                </c:pt>
                <c:pt idx="63">
                  <c:v>9.8000000000000007</c:v>
                </c:pt>
                <c:pt idx="64">
                  <c:v>9.5250000000000004</c:v>
                </c:pt>
                <c:pt idx="65">
                  <c:v>9.8249999999999993</c:v>
                </c:pt>
                <c:pt idx="66">
                  <c:v>9.5350000000000001</c:v>
                </c:pt>
                <c:pt idx="67">
                  <c:v>9.5</c:v>
                </c:pt>
                <c:pt idx="68">
                  <c:v>9.5</c:v>
                </c:pt>
                <c:pt idx="69">
                  <c:v>9.49</c:v>
                </c:pt>
                <c:pt idx="70">
                  <c:v>9.3000000000000007</c:v>
                </c:pt>
                <c:pt idx="71">
                  <c:v>8.89</c:v>
                </c:pt>
                <c:pt idx="72">
                  <c:v>8.89</c:v>
                </c:pt>
                <c:pt idx="73">
                  <c:v>8.99</c:v>
                </c:pt>
                <c:pt idx="74">
                  <c:v>9.0399999999999991</c:v>
                </c:pt>
                <c:pt idx="75">
                  <c:v>9.0500000000000007</c:v>
                </c:pt>
                <c:pt idx="76">
                  <c:v>9.39</c:v>
                </c:pt>
                <c:pt idx="77">
                  <c:v>9.39</c:v>
                </c:pt>
                <c:pt idx="78">
                  <c:v>9.74</c:v>
                </c:pt>
                <c:pt idx="79">
                  <c:v>9.93</c:v>
                </c:pt>
                <c:pt idx="80">
                  <c:v>9.86</c:v>
                </c:pt>
                <c:pt idx="81">
                  <c:v>9.49</c:v>
                </c:pt>
                <c:pt idx="82">
                  <c:v>9.4849999999999994</c:v>
                </c:pt>
                <c:pt idx="83">
                  <c:v>9.56</c:v>
                </c:pt>
                <c:pt idx="84">
                  <c:v>9.5</c:v>
                </c:pt>
                <c:pt idx="85">
                  <c:v>9.59</c:v>
                </c:pt>
                <c:pt idx="86">
                  <c:v>9.3049999999999997</c:v>
                </c:pt>
                <c:pt idx="87">
                  <c:v>9.4</c:v>
                </c:pt>
                <c:pt idx="88">
                  <c:v>9.5250000000000004</c:v>
                </c:pt>
                <c:pt idx="89">
                  <c:v>9.58</c:v>
                </c:pt>
                <c:pt idx="90">
                  <c:v>9.8149999999999995</c:v>
                </c:pt>
                <c:pt idx="91">
                  <c:v>9.4700000000000006</c:v>
                </c:pt>
                <c:pt idx="92">
                  <c:v>9.5299999999999994</c:v>
                </c:pt>
                <c:pt idx="93">
                  <c:v>9.56</c:v>
                </c:pt>
                <c:pt idx="94">
                  <c:v>9.51</c:v>
                </c:pt>
                <c:pt idx="95">
                  <c:v>9.52</c:v>
                </c:pt>
                <c:pt idx="96">
                  <c:v>9.58</c:v>
                </c:pt>
                <c:pt idx="97">
                  <c:v>9.5399999999999991</c:v>
                </c:pt>
                <c:pt idx="98">
                  <c:v>10.119999999999999</c:v>
                </c:pt>
                <c:pt idx="99">
                  <c:v>10.175000000000001</c:v>
                </c:pt>
                <c:pt idx="100">
                  <c:v>10.255000000000001</c:v>
                </c:pt>
                <c:pt idx="101" formatCode="General">
                  <c:v>10.49</c:v>
                </c:pt>
                <c:pt idx="102" formatCode="General">
                  <c:v>10.37</c:v>
                </c:pt>
                <c:pt idx="103" formatCode="General">
                  <c:v>10.26</c:v>
                </c:pt>
                <c:pt idx="104" formatCode="General">
                  <c:v>10.19</c:v>
                </c:pt>
                <c:pt idx="105" formatCode="General">
                  <c:v>10.199999999999999</c:v>
                </c:pt>
                <c:pt idx="106" formatCode="General">
                  <c:v>10.16</c:v>
                </c:pt>
                <c:pt idx="107" formatCode="General">
                  <c:v>10.11</c:v>
                </c:pt>
                <c:pt idx="108" formatCode="General">
                  <c:v>10.19</c:v>
                </c:pt>
                <c:pt idx="109" formatCode="General">
                  <c:v>10.19</c:v>
                </c:pt>
                <c:pt idx="110" formatCode="General">
                  <c:v>10.18</c:v>
                </c:pt>
                <c:pt idx="111" formatCode="General">
                  <c:v>10.220000000000001</c:v>
                </c:pt>
                <c:pt idx="112" formatCode="General">
                  <c:v>10.23</c:v>
                </c:pt>
                <c:pt idx="113" formatCode="General">
                  <c:v>10.51</c:v>
                </c:pt>
                <c:pt idx="114" formatCode="General">
                  <c:v>10.63</c:v>
                </c:pt>
                <c:pt idx="115" formatCode="General">
                  <c:v>10.59</c:v>
                </c:pt>
                <c:pt idx="116" formatCode="General">
                  <c:v>10.6</c:v>
                </c:pt>
                <c:pt idx="117" formatCode="General">
                  <c:v>10.56</c:v>
                </c:pt>
                <c:pt idx="118" formatCode="General">
                  <c:v>10.64</c:v>
                </c:pt>
                <c:pt idx="119" formatCode="General">
                  <c:v>10.48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E-4582-8340-F6774336B57F}"/>
            </c:ext>
          </c:extLst>
        </c:ser>
        <c:ser>
          <c:idx val="1"/>
          <c:order val="1"/>
          <c:tx>
            <c:strRef>
              <c:f>'05'!$C$1</c:f>
              <c:strCache>
                <c:ptCount val="1"/>
                <c:pt idx="0">
                  <c:v>Other Gulf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'05'!$A$2:$A$122</c:f>
              <c:numCache>
                <c:formatCode>mmm\-yy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'05'!$C$2:$C$122</c:f>
              <c:numCache>
                <c:formatCode>0.00</c:formatCode>
                <c:ptCount val="121"/>
                <c:pt idx="0">
                  <c:v>11.805000000000001</c:v>
                </c:pt>
                <c:pt idx="1">
                  <c:v>11.802</c:v>
                </c:pt>
                <c:pt idx="2">
                  <c:v>12.161999999999997</c:v>
                </c:pt>
                <c:pt idx="3">
                  <c:v>12.108000000000001</c:v>
                </c:pt>
                <c:pt idx="4">
                  <c:v>11.884999999999998</c:v>
                </c:pt>
                <c:pt idx="5">
                  <c:v>11.889999999999999</c:v>
                </c:pt>
                <c:pt idx="6">
                  <c:v>12.234999999999998</c:v>
                </c:pt>
                <c:pt idx="7">
                  <c:v>12.041999999999996</c:v>
                </c:pt>
                <c:pt idx="8">
                  <c:v>12.23</c:v>
                </c:pt>
                <c:pt idx="9">
                  <c:v>12.505000000000003</c:v>
                </c:pt>
                <c:pt idx="10">
                  <c:v>12.235000000000003</c:v>
                </c:pt>
                <c:pt idx="11">
                  <c:v>12.371999999999998</c:v>
                </c:pt>
                <c:pt idx="12">
                  <c:v>12.754999999999995</c:v>
                </c:pt>
                <c:pt idx="13">
                  <c:v>12.925000000000002</c:v>
                </c:pt>
                <c:pt idx="14">
                  <c:v>12.556999999999999</c:v>
                </c:pt>
                <c:pt idx="15">
                  <c:v>12.59</c:v>
                </c:pt>
                <c:pt idx="16">
                  <c:v>12.696999999999997</c:v>
                </c:pt>
                <c:pt idx="17">
                  <c:v>12.912000000000001</c:v>
                </c:pt>
                <c:pt idx="18">
                  <c:v>12.852000000000002</c:v>
                </c:pt>
                <c:pt idx="19">
                  <c:v>12.612</c:v>
                </c:pt>
                <c:pt idx="20">
                  <c:v>12.364999999999997</c:v>
                </c:pt>
                <c:pt idx="21">
                  <c:v>12.414999999999997</c:v>
                </c:pt>
                <c:pt idx="22">
                  <c:v>12.165000000000001</c:v>
                </c:pt>
                <c:pt idx="23">
                  <c:v>12.336</c:v>
                </c:pt>
                <c:pt idx="24">
                  <c:v>11.999999999999998</c:v>
                </c:pt>
                <c:pt idx="25">
                  <c:v>11.57</c:v>
                </c:pt>
                <c:pt idx="26">
                  <c:v>11.63</c:v>
                </c:pt>
                <c:pt idx="27">
                  <c:v>11.535</c:v>
                </c:pt>
                <c:pt idx="28">
                  <c:v>11.725000000000001</c:v>
                </c:pt>
                <c:pt idx="29">
                  <c:v>11.74</c:v>
                </c:pt>
                <c:pt idx="30">
                  <c:v>11.830000000000002</c:v>
                </c:pt>
                <c:pt idx="31">
                  <c:v>11.809999999999999</c:v>
                </c:pt>
                <c:pt idx="32">
                  <c:v>11.709999999999999</c:v>
                </c:pt>
                <c:pt idx="33">
                  <c:v>11.64</c:v>
                </c:pt>
                <c:pt idx="34">
                  <c:v>11.689999999999998</c:v>
                </c:pt>
                <c:pt idx="35">
                  <c:v>11.760000000000002</c:v>
                </c:pt>
                <c:pt idx="36">
                  <c:v>11.674999999999999</c:v>
                </c:pt>
                <c:pt idx="37">
                  <c:v>11.775</c:v>
                </c:pt>
                <c:pt idx="38">
                  <c:v>11.525</c:v>
                </c:pt>
                <c:pt idx="39">
                  <c:v>11.641999999999998</c:v>
                </c:pt>
                <c:pt idx="40">
                  <c:v>11.674999999999999</c:v>
                </c:pt>
                <c:pt idx="41">
                  <c:v>11.665000000000003</c:v>
                </c:pt>
                <c:pt idx="42">
                  <c:v>11.66</c:v>
                </c:pt>
                <c:pt idx="43">
                  <c:v>11.67</c:v>
                </c:pt>
                <c:pt idx="44">
                  <c:v>11.689999999999998</c:v>
                </c:pt>
                <c:pt idx="45">
                  <c:v>11.704999999999997</c:v>
                </c:pt>
                <c:pt idx="46">
                  <c:v>11.695</c:v>
                </c:pt>
                <c:pt idx="47">
                  <c:v>11.819999999999997</c:v>
                </c:pt>
                <c:pt idx="48">
                  <c:v>12.087999999999996</c:v>
                </c:pt>
                <c:pt idx="49">
                  <c:v>12.276999999999999</c:v>
                </c:pt>
                <c:pt idx="50">
                  <c:v>12.157999999999999</c:v>
                </c:pt>
                <c:pt idx="51">
                  <c:v>12.202999999999998</c:v>
                </c:pt>
                <c:pt idx="52">
                  <c:v>12.325999999999999</c:v>
                </c:pt>
                <c:pt idx="53">
                  <c:v>12.454000000000001</c:v>
                </c:pt>
                <c:pt idx="54">
                  <c:v>12.267999999999999</c:v>
                </c:pt>
                <c:pt idx="55">
                  <c:v>12.324000000000002</c:v>
                </c:pt>
                <c:pt idx="56">
                  <c:v>12.595000000000001</c:v>
                </c:pt>
                <c:pt idx="57">
                  <c:v>12.568999999999997</c:v>
                </c:pt>
                <c:pt idx="58">
                  <c:v>12.608999999999998</c:v>
                </c:pt>
                <c:pt idx="59">
                  <c:v>12.458999999999998</c:v>
                </c:pt>
                <c:pt idx="60">
                  <c:v>12.375</c:v>
                </c:pt>
                <c:pt idx="61">
                  <c:v>12.454999999999998</c:v>
                </c:pt>
                <c:pt idx="62">
                  <c:v>12.390999999999998</c:v>
                </c:pt>
                <c:pt idx="63">
                  <c:v>12.52</c:v>
                </c:pt>
                <c:pt idx="64">
                  <c:v>12.549999999999999</c:v>
                </c:pt>
                <c:pt idx="65">
                  <c:v>12.305</c:v>
                </c:pt>
                <c:pt idx="66">
                  <c:v>12.334999999999997</c:v>
                </c:pt>
                <c:pt idx="67">
                  <c:v>12.345000000000002</c:v>
                </c:pt>
                <c:pt idx="68">
                  <c:v>12.254999999999999</c:v>
                </c:pt>
                <c:pt idx="69">
                  <c:v>12.354999999999999</c:v>
                </c:pt>
                <c:pt idx="70">
                  <c:v>12.285</c:v>
                </c:pt>
                <c:pt idx="71">
                  <c:v>12.11</c:v>
                </c:pt>
                <c:pt idx="72">
                  <c:v>12.155000000000001</c:v>
                </c:pt>
                <c:pt idx="73">
                  <c:v>12.379999999999997</c:v>
                </c:pt>
                <c:pt idx="74">
                  <c:v>12.280000000000001</c:v>
                </c:pt>
                <c:pt idx="75">
                  <c:v>12.469999999999995</c:v>
                </c:pt>
                <c:pt idx="76">
                  <c:v>12.454999999999998</c:v>
                </c:pt>
                <c:pt idx="77">
                  <c:v>12.375</c:v>
                </c:pt>
                <c:pt idx="78">
                  <c:v>12.344999999999997</c:v>
                </c:pt>
                <c:pt idx="79">
                  <c:v>12.5</c:v>
                </c:pt>
                <c:pt idx="80">
                  <c:v>11.979999999999997</c:v>
                </c:pt>
                <c:pt idx="81">
                  <c:v>12.249999999999998</c:v>
                </c:pt>
                <c:pt idx="82">
                  <c:v>12.224999999999998</c:v>
                </c:pt>
                <c:pt idx="83">
                  <c:v>12.44</c:v>
                </c:pt>
                <c:pt idx="84">
                  <c:v>12.379999999999999</c:v>
                </c:pt>
                <c:pt idx="85">
                  <c:v>12.939999999999998</c:v>
                </c:pt>
                <c:pt idx="86">
                  <c:v>12.540000000000003</c:v>
                </c:pt>
                <c:pt idx="87">
                  <c:v>12.509999999999996</c:v>
                </c:pt>
                <c:pt idx="88">
                  <c:v>12.74</c:v>
                </c:pt>
                <c:pt idx="89">
                  <c:v>12.62</c:v>
                </c:pt>
                <c:pt idx="90">
                  <c:v>12.495000000000003</c:v>
                </c:pt>
                <c:pt idx="91">
                  <c:v>12.590000000000002</c:v>
                </c:pt>
                <c:pt idx="92">
                  <c:v>12.699999999999998</c:v>
                </c:pt>
                <c:pt idx="93">
                  <c:v>12.414999999999997</c:v>
                </c:pt>
                <c:pt idx="94">
                  <c:v>12.450000000000001</c:v>
                </c:pt>
                <c:pt idx="95">
                  <c:v>12.950000000000003</c:v>
                </c:pt>
                <c:pt idx="96">
                  <c:v>12.72</c:v>
                </c:pt>
                <c:pt idx="97">
                  <c:v>12.634999999999998</c:v>
                </c:pt>
                <c:pt idx="98">
                  <c:v>12.889999999999999</c:v>
                </c:pt>
                <c:pt idx="99">
                  <c:v>13.035</c:v>
                </c:pt>
                <c:pt idx="100">
                  <c:v>13.125000000000002</c:v>
                </c:pt>
                <c:pt idx="101">
                  <c:v>13.409999999999998</c:v>
                </c:pt>
                <c:pt idx="102">
                  <c:v>13.459999999999999</c:v>
                </c:pt>
                <c:pt idx="103">
                  <c:v>13.470000000000004</c:v>
                </c:pt>
                <c:pt idx="104">
                  <c:v>13.610000000000001</c:v>
                </c:pt>
                <c:pt idx="105">
                  <c:v>13.309999999999999</c:v>
                </c:pt>
                <c:pt idx="106">
                  <c:v>13.68</c:v>
                </c:pt>
                <c:pt idx="107">
                  <c:v>13.68</c:v>
                </c:pt>
                <c:pt idx="108">
                  <c:v>14.040000000000004</c:v>
                </c:pt>
                <c:pt idx="109">
                  <c:v>13.700000000000001</c:v>
                </c:pt>
                <c:pt idx="110">
                  <c:v>13.84</c:v>
                </c:pt>
                <c:pt idx="111">
                  <c:v>14.209999999999999</c:v>
                </c:pt>
                <c:pt idx="112">
                  <c:v>14.420000000000002</c:v>
                </c:pt>
                <c:pt idx="113">
                  <c:v>14.550000000000002</c:v>
                </c:pt>
                <c:pt idx="114" formatCode="General">
                  <c:v>14.700000000000001</c:v>
                </c:pt>
                <c:pt idx="115" formatCode="General">
                  <c:v>14.759999999999998</c:v>
                </c:pt>
                <c:pt idx="116" formatCode="General">
                  <c:v>14.899999999999997</c:v>
                </c:pt>
                <c:pt idx="117" formatCode="General">
                  <c:v>15.090000000000002</c:v>
                </c:pt>
                <c:pt idx="118" formatCode="General">
                  <c:v>14.969999999999999</c:v>
                </c:pt>
                <c:pt idx="119" formatCode="General">
                  <c:v>14.93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E-4582-8340-F6774336B57F}"/>
            </c:ext>
          </c:extLst>
        </c:ser>
        <c:ser>
          <c:idx val="2"/>
          <c:order val="2"/>
          <c:tx>
            <c:strRef>
              <c:f>'05'!$D$1</c:f>
              <c:strCache>
                <c:ptCount val="1"/>
                <c:pt idx="0">
                  <c:v>Non-Gulf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'05'!$A$2:$A$122</c:f>
              <c:numCache>
                <c:formatCode>mmm\-yy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'05'!$D$2:$D$122</c:f>
              <c:numCache>
                <c:formatCode>0.00</c:formatCode>
                <c:ptCount val="121"/>
                <c:pt idx="0">
                  <c:v>10.224999999999998</c:v>
                </c:pt>
                <c:pt idx="1">
                  <c:v>10.405000000000001</c:v>
                </c:pt>
                <c:pt idx="2">
                  <c:v>10.160000000000004</c:v>
                </c:pt>
                <c:pt idx="3">
                  <c:v>10.128</c:v>
                </c:pt>
                <c:pt idx="4">
                  <c:v>10.131</c:v>
                </c:pt>
                <c:pt idx="5">
                  <c:v>10.187000000000001</c:v>
                </c:pt>
                <c:pt idx="6">
                  <c:v>10.340000000000003</c:v>
                </c:pt>
                <c:pt idx="7">
                  <c:v>10.463000000000005</c:v>
                </c:pt>
                <c:pt idx="8">
                  <c:v>10.439999999999998</c:v>
                </c:pt>
                <c:pt idx="9">
                  <c:v>10.523999999999997</c:v>
                </c:pt>
                <c:pt idx="10">
                  <c:v>10.368999999999996</c:v>
                </c:pt>
                <c:pt idx="11">
                  <c:v>10.485000000000003</c:v>
                </c:pt>
                <c:pt idx="12">
                  <c:v>10.527000000000001</c:v>
                </c:pt>
                <c:pt idx="13">
                  <c:v>10.641999999999996</c:v>
                </c:pt>
                <c:pt idx="14">
                  <c:v>10.292000000000002</c:v>
                </c:pt>
                <c:pt idx="15">
                  <c:v>10.241</c:v>
                </c:pt>
                <c:pt idx="16">
                  <c:v>10.389000000000003</c:v>
                </c:pt>
                <c:pt idx="17">
                  <c:v>10.542999999999996</c:v>
                </c:pt>
                <c:pt idx="18">
                  <c:v>10.436999999999998</c:v>
                </c:pt>
                <c:pt idx="19">
                  <c:v>10.388999999999996</c:v>
                </c:pt>
                <c:pt idx="20">
                  <c:v>10.081000000000003</c:v>
                </c:pt>
                <c:pt idx="21">
                  <c:v>10.331000000000003</c:v>
                </c:pt>
                <c:pt idx="22">
                  <c:v>10.114000000000001</c:v>
                </c:pt>
                <c:pt idx="23">
                  <c:v>10.239000000000001</c:v>
                </c:pt>
                <c:pt idx="24">
                  <c:v>10.167000000000002</c:v>
                </c:pt>
                <c:pt idx="25">
                  <c:v>9.6110000000000007</c:v>
                </c:pt>
                <c:pt idx="26">
                  <c:v>9.66</c:v>
                </c:pt>
                <c:pt idx="27">
                  <c:v>9.514999999999997</c:v>
                </c:pt>
                <c:pt idx="28">
                  <c:v>9.9869999999999983</c:v>
                </c:pt>
                <c:pt idx="29">
                  <c:v>9.6819999999999986</c:v>
                </c:pt>
                <c:pt idx="30">
                  <c:v>9.3759999999999977</c:v>
                </c:pt>
                <c:pt idx="31">
                  <c:v>9.6560000000000024</c:v>
                </c:pt>
                <c:pt idx="32">
                  <c:v>9.7740000000000009</c:v>
                </c:pt>
                <c:pt idx="33">
                  <c:v>9.7270000000000003</c:v>
                </c:pt>
                <c:pt idx="34">
                  <c:v>9.5520000000000032</c:v>
                </c:pt>
                <c:pt idx="35">
                  <c:v>10.044999999999998</c:v>
                </c:pt>
                <c:pt idx="36">
                  <c:v>9.6450000000000031</c:v>
                </c:pt>
                <c:pt idx="37">
                  <c:v>10.155999999999999</c:v>
                </c:pt>
                <c:pt idx="38">
                  <c:v>9.8350000000000009</c:v>
                </c:pt>
                <c:pt idx="39">
                  <c:v>9.6680000000000028</c:v>
                </c:pt>
                <c:pt idx="40">
                  <c:v>9.8060000000000009</c:v>
                </c:pt>
                <c:pt idx="41">
                  <c:v>9.7619999999999969</c:v>
                </c:pt>
                <c:pt idx="42">
                  <c:v>10.033999999999999</c:v>
                </c:pt>
                <c:pt idx="43">
                  <c:v>10.088999999999999</c:v>
                </c:pt>
                <c:pt idx="44">
                  <c:v>9.7920000000000016</c:v>
                </c:pt>
                <c:pt idx="45">
                  <c:v>9.7210000000000036</c:v>
                </c:pt>
                <c:pt idx="46">
                  <c:v>9.6640000000000015</c:v>
                </c:pt>
                <c:pt idx="47">
                  <c:v>9.7590000000000039</c:v>
                </c:pt>
                <c:pt idx="48">
                  <c:v>10.030000000000005</c:v>
                </c:pt>
                <c:pt idx="49">
                  <c:v>9.4980000000000011</c:v>
                </c:pt>
                <c:pt idx="50">
                  <c:v>8.5240000000000009</c:v>
                </c:pt>
                <c:pt idx="51">
                  <c:v>8.3420000000000023</c:v>
                </c:pt>
                <c:pt idx="52">
                  <c:v>8.208000000000002</c:v>
                </c:pt>
                <c:pt idx="53">
                  <c:v>8.2970000000000006</c:v>
                </c:pt>
                <c:pt idx="54">
                  <c:v>8.1690000000000005</c:v>
                </c:pt>
                <c:pt idx="55">
                  <c:v>8.2519999999999989</c:v>
                </c:pt>
                <c:pt idx="56">
                  <c:v>8.1320000000000014</c:v>
                </c:pt>
                <c:pt idx="57">
                  <c:v>8.4410000000000025</c:v>
                </c:pt>
                <c:pt idx="58">
                  <c:v>8.5010000000000012</c:v>
                </c:pt>
                <c:pt idx="59">
                  <c:v>8.6860000000000035</c:v>
                </c:pt>
                <c:pt idx="60">
                  <c:v>9.2530000000000001</c:v>
                </c:pt>
                <c:pt idx="61">
                  <c:v>9.4980000000000011</c:v>
                </c:pt>
                <c:pt idx="62">
                  <c:v>9.6780000000000008</c:v>
                </c:pt>
                <c:pt idx="63">
                  <c:v>9.6280000000000001</c:v>
                </c:pt>
                <c:pt idx="64">
                  <c:v>9.8180000000000014</c:v>
                </c:pt>
                <c:pt idx="65">
                  <c:v>9.5980000000000025</c:v>
                </c:pt>
                <c:pt idx="66">
                  <c:v>9.7780000000000022</c:v>
                </c:pt>
                <c:pt idx="67">
                  <c:v>9.7819999999999965</c:v>
                </c:pt>
                <c:pt idx="68">
                  <c:v>9.8109999999999999</c:v>
                </c:pt>
                <c:pt idx="69">
                  <c:v>9.3760000000000012</c:v>
                </c:pt>
                <c:pt idx="70">
                  <c:v>9.4480000000000004</c:v>
                </c:pt>
                <c:pt idx="71">
                  <c:v>9.5380000000000003</c:v>
                </c:pt>
                <c:pt idx="72">
                  <c:v>9.5269999999999975</c:v>
                </c:pt>
                <c:pt idx="73">
                  <c:v>9.2070000000000043</c:v>
                </c:pt>
                <c:pt idx="74">
                  <c:v>9.3369999999999997</c:v>
                </c:pt>
                <c:pt idx="75">
                  <c:v>9.4820000000000029</c:v>
                </c:pt>
                <c:pt idx="76">
                  <c:v>9.3120000000000012</c:v>
                </c:pt>
                <c:pt idx="77">
                  <c:v>9.1119999999999983</c:v>
                </c:pt>
                <c:pt idx="78">
                  <c:v>9.017000000000003</c:v>
                </c:pt>
                <c:pt idx="79">
                  <c:v>8.5820000000000007</c:v>
                </c:pt>
                <c:pt idx="80">
                  <c:v>8.3120000000000047</c:v>
                </c:pt>
                <c:pt idx="81">
                  <c:v>8.4120000000000026</c:v>
                </c:pt>
                <c:pt idx="82">
                  <c:v>7.9370000000000012</c:v>
                </c:pt>
                <c:pt idx="83">
                  <c:v>7.9869999999999983</c:v>
                </c:pt>
                <c:pt idx="84">
                  <c:v>8.3719999999999999</c:v>
                </c:pt>
                <c:pt idx="85">
                  <c:v>8.1870000000000012</c:v>
                </c:pt>
                <c:pt idx="86">
                  <c:v>7.801999999999996</c:v>
                </c:pt>
                <c:pt idx="87">
                  <c:v>8.0570000000000022</c:v>
                </c:pt>
                <c:pt idx="88">
                  <c:v>8.1769999999999996</c:v>
                </c:pt>
                <c:pt idx="89">
                  <c:v>8.1920000000000002</c:v>
                </c:pt>
                <c:pt idx="90">
                  <c:v>8.3219999999999992</c:v>
                </c:pt>
                <c:pt idx="91">
                  <c:v>8.5069999999999979</c:v>
                </c:pt>
                <c:pt idx="92">
                  <c:v>8.6270000000000024</c:v>
                </c:pt>
                <c:pt idx="93">
                  <c:v>8.8420000000000023</c:v>
                </c:pt>
                <c:pt idx="94">
                  <c:v>8.532</c:v>
                </c:pt>
                <c:pt idx="95">
                  <c:v>8.3919999999999959</c:v>
                </c:pt>
                <c:pt idx="96">
                  <c:v>8.282</c:v>
                </c:pt>
                <c:pt idx="97">
                  <c:v>8.2290000000000028</c:v>
                </c:pt>
                <c:pt idx="98">
                  <c:v>8.2910000000000004</c:v>
                </c:pt>
                <c:pt idx="99">
                  <c:v>8.34</c:v>
                </c:pt>
                <c:pt idx="100">
                  <c:v>8.2909999999999968</c:v>
                </c:pt>
                <c:pt idx="101">
                  <c:v>8.1810000000000045</c:v>
                </c:pt>
                <c:pt idx="102">
                  <c:v>8.3320000000000007</c:v>
                </c:pt>
                <c:pt idx="103">
                  <c:v>8.1899999999999977</c:v>
                </c:pt>
                <c:pt idx="104">
                  <c:v>8.3109999999999964</c:v>
                </c:pt>
                <c:pt idx="105">
                  <c:v>8.3770000000000024</c:v>
                </c:pt>
                <c:pt idx="106">
                  <c:v>8.27</c:v>
                </c:pt>
                <c:pt idx="107">
                  <c:v>8.1810000000000009</c:v>
                </c:pt>
                <c:pt idx="108">
                  <c:v>8.1699999999999946</c:v>
                </c:pt>
                <c:pt idx="109">
                  <c:v>8.1910000000000025</c:v>
                </c:pt>
                <c:pt idx="110">
                  <c:v>7.8940000000000019</c:v>
                </c:pt>
                <c:pt idx="111">
                  <c:v>7.884999999999998</c:v>
                </c:pt>
                <c:pt idx="112">
                  <c:v>7.495000000000001</c:v>
                </c:pt>
                <c:pt idx="113">
                  <c:v>7.5799999999999983</c:v>
                </c:pt>
                <c:pt idx="114">
                  <c:v>7.4699999999999953</c:v>
                </c:pt>
                <c:pt idx="115">
                  <c:v>7.27</c:v>
                </c:pt>
                <c:pt idx="116">
                  <c:v>7.4000000000000021</c:v>
                </c:pt>
                <c:pt idx="117" formatCode="General">
                  <c:v>7.4899999999999984</c:v>
                </c:pt>
                <c:pt idx="118" formatCode="General">
                  <c:v>7.7999999999999972</c:v>
                </c:pt>
                <c:pt idx="119" formatCode="General">
                  <c:v>7.6800000000000033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E-4582-8340-F6774336B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178192"/>
        <c:axId val="454496904"/>
      </c:lineChart>
      <c:dateAx>
        <c:axId val="454178192"/>
        <c:scaling>
          <c:orientation val="minMax"/>
          <c:max val="42736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4496904"/>
        <c:crosses val="autoZero"/>
        <c:auto val="1"/>
        <c:lblOffset val="100"/>
        <c:baseTimeUnit val="months"/>
        <c:majorUnit val="24"/>
        <c:majorTimeUnit val="months"/>
      </c:dateAx>
      <c:valAx>
        <c:axId val="454496904"/>
        <c:scaling>
          <c:orientation val="minMax"/>
          <c:max val="16"/>
          <c:min val="6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4178192"/>
        <c:crosses val="autoZero"/>
        <c:crossBetween val="midCat"/>
        <c:majorUnit val="2"/>
      </c:valAx>
      <c:spPr>
        <a:noFill/>
        <a:ln w="285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14E-2"/>
          <c:y val="0.10694111605614516"/>
          <c:w val="0.85633942934552554"/>
          <c:h val="0.81012781011069346"/>
        </c:manualLayout>
      </c:layout>
      <c:lineChart>
        <c:grouping val="standard"/>
        <c:varyColors val="0"/>
        <c:ser>
          <c:idx val="0"/>
          <c:order val="0"/>
          <c:tx>
            <c:strRef>
              <c:f>'06'!$B$1</c:f>
              <c:strCache>
                <c:ptCount val="1"/>
                <c:pt idx="0">
                  <c:v>Iran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'06'!$A$2:$A$122</c:f>
              <c:numCache>
                <c:formatCode>mmm\-yy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'06'!$B$2:$B$122</c:f>
              <c:numCache>
                <c:formatCode>0.00</c:formatCode>
                <c:ptCount val="121"/>
                <c:pt idx="0">
                  <c:v>3.98</c:v>
                </c:pt>
                <c:pt idx="1">
                  <c:v>3.79</c:v>
                </c:pt>
                <c:pt idx="2">
                  <c:v>4.12</c:v>
                </c:pt>
                <c:pt idx="3">
                  <c:v>4.0129999999999999</c:v>
                </c:pt>
                <c:pt idx="4">
                  <c:v>3.94</c:v>
                </c:pt>
                <c:pt idx="5">
                  <c:v>3.98</c:v>
                </c:pt>
                <c:pt idx="6">
                  <c:v>3.97</c:v>
                </c:pt>
                <c:pt idx="7">
                  <c:v>3.93</c:v>
                </c:pt>
                <c:pt idx="8">
                  <c:v>3.9649999999999999</c:v>
                </c:pt>
                <c:pt idx="9">
                  <c:v>4.1100000000000003</c:v>
                </c:pt>
                <c:pt idx="10">
                  <c:v>4.0650000000000004</c:v>
                </c:pt>
                <c:pt idx="11">
                  <c:v>3.94</c:v>
                </c:pt>
                <c:pt idx="12">
                  <c:v>4.0949999999999998</c:v>
                </c:pt>
                <c:pt idx="13">
                  <c:v>4.07</c:v>
                </c:pt>
                <c:pt idx="14">
                  <c:v>3.94</c:v>
                </c:pt>
                <c:pt idx="15">
                  <c:v>3.8250000000000002</c:v>
                </c:pt>
                <c:pt idx="16">
                  <c:v>3.75</c:v>
                </c:pt>
                <c:pt idx="17">
                  <c:v>3.97</c:v>
                </c:pt>
                <c:pt idx="18">
                  <c:v>3.9750000000000001</c:v>
                </c:pt>
                <c:pt idx="19">
                  <c:v>3.915</c:v>
                </c:pt>
                <c:pt idx="20">
                  <c:v>3.81</c:v>
                </c:pt>
                <c:pt idx="21">
                  <c:v>3.85</c:v>
                </c:pt>
                <c:pt idx="22">
                  <c:v>3.76</c:v>
                </c:pt>
                <c:pt idx="23">
                  <c:v>3.88</c:v>
                </c:pt>
                <c:pt idx="24">
                  <c:v>3.79</c:v>
                </c:pt>
                <c:pt idx="25">
                  <c:v>3.75</c:v>
                </c:pt>
                <c:pt idx="26">
                  <c:v>3.75</c:v>
                </c:pt>
                <c:pt idx="27">
                  <c:v>3.65</c:v>
                </c:pt>
                <c:pt idx="28">
                  <c:v>3.72</c:v>
                </c:pt>
                <c:pt idx="29">
                  <c:v>3.8</c:v>
                </c:pt>
                <c:pt idx="30">
                  <c:v>3.82</c:v>
                </c:pt>
                <c:pt idx="31">
                  <c:v>3.8</c:v>
                </c:pt>
                <c:pt idx="32">
                  <c:v>3.7</c:v>
                </c:pt>
                <c:pt idx="33">
                  <c:v>3.66</c:v>
                </c:pt>
                <c:pt idx="34">
                  <c:v>3.7</c:v>
                </c:pt>
                <c:pt idx="35">
                  <c:v>3.72</c:v>
                </c:pt>
                <c:pt idx="36">
                  <c:v>3.7</c:v>
                </c:pt>
                <c:pt idx="37">
                  <c:v>3.74</c:v>
                </c:pt>
                <c:pt idx="38">
                  <c:v>3.7</c:v>
                </c:pt>
                <c:pt idx="39">
                  <c:v>3.75</c:v>
                </c:pt>
                <c:pt idx="40">
                  <c:v>3.75</c:v>
                </c:pt>
                <c:pt idx="41">
                  <c:v>3.75</c:v>
                </c:pt>
                <c:pt idx="42">
                  <c:v>3.68</c:v>
                </c:pt>
                <c:pt idx="43">
                  <c:v>3.7</c:v>
                </c:pt>
                <c:pt idx="44">
                  <c:v>3.68</c:v>
                </c:pt>
                <c:pt idx="45">
                  <c:v>3.65</c:v>
                </c:pt>
                <c:pt idx="46">
                  <c:v>3.68</c:v>
                </c:pt>
                <c:pt idx="47">
                  <c:v>3.68</c:v>
                </c:pt>
                <c:pt idx="48">
                  <c:v>3.6629999999999998</c:v>
                </c:pt>
                <c:pt idx="49">
                  <c:v>3.6920000000000002</c:v>
                </c:pt>
                <c:pt idx="50">
                  <c:v>3.5779999999999998</c:v>
                </c:pt>
                <c:pt idx="51">
                  <c:v>3.6579999999999999</c:v>
                </c:pt>
                <c:pt idx="52">
                  <c:v>3.7559999999999998</c:v>
                </c:pt>
                <c:pt idx="53">
                  <c:v>3.7040000000000002</c:v>
                </c:pt>
                <c:pt idx="54">
                  <c:v>3.5830000000000002</c:v>
                </c:pt>
                <c:pt idx="55">
                  <c:v>3.5539999999999998</c:v>
                </c:pt>
                <c:pt idx="56">
                  <c:v>3.59</c:v>
                </c:pt>
                <c:pt idx="57">
                  <c:v>3.5840000000000001</c:v>
                </c:pt>
                <c:pt idx="58">
                  <c:v>3.609</c:v>
                </c:pt>
                <c:pt idx="59">
                  <c:v>3.4990000000000001</c:v>
                </c:pt>
                <c:pt idx="60">
                  <c:v>3.39</c:v>
                </c:pt>
                <c:pt idx="61">
                  <c:v>3.51</c:v>
                </c:pt>
                <c:pt idx="62">
                  <c:v>3.2109999999999999</c:v>
                </c:pt>
                <c:pt idx="63">
                  <c:v>3.2050000000000001</c:v>
                </c:pt>
                <c:pt idx="64">
                  <c:v>3.2</c:v>
                </c:pt>
                <c:pt idx="65">
                  <c:v>3</c:v>
                </c:pt>
                <c:pt idx="66">
                  <c:v>2.9</c:v>
                </c:pt>
                <c:pt idx="67">
                  <c:v>2.85</c:v>
                </c:pt>
                <c:pt idx="68">
                  <c:v>2.68</c:v>
                </c:pt>
                <c:pt idx="69">
                  <c:v>2.72</c:v>
                </c:pt>
                <c:pt idx="70">
                  <c:v>2.7</c:v>
                </c:pt>
                <c:pt idx="71">
                  <c:v>2.7</c:v>
                </c:pt>
                <c:pt idx="72">
                  <c:v>2.65</c:v>
                </c:pt>
                <c:pt idx="73">
                  <c:v>2.72</c:v>
                </c:pt>
                <c:pt idx="74">
                  <c:v>2.73</c:v>
                </c:pt>
                <c:pt idx="75">
                  <c:v>2.65</c:v>
                </c:pt>
                <c:pt idx="76">
                  <c:v>2.68</c:v>
                </c:pt>
                <c:pt idx="77">
                  <c:v>2.7</c:v>
                </c:pt>
                <c:pt idx="78">
                  <c:v>2.65</c:v>
                </c:pt>
                <c:pt idx="79">
                  <c:v>2.68</c:v>
                </c:pt>
                <c:pt idx="80">
                  <c:v>2.58</c:v>
                </c:pt>
                <c:pt idx="81">
                  <c:v>2.68</c:v>
                </c:pt>
                <c:pt idx="82">
                  <c:v>2.71</c:v>
                </c:pt>
                <c:pt idx="83">
                  <c:v>2.75</c:v>
                </c:pt>
                <c:pt idx="84">
                  <c:v>2.78</c:v>
                </c:pt>
                <c:pt idx="85">
                  <c:v>2.85</c:v>
                </c:pt>
                <c:pt idx="86">
                  <c:v>2.83</c:v>
                </c:pt>
                <c:pt idx="87">
                  <c:v>2.87</c:v>
                </c:pt>
                <c:pt idx="88">
                  <c:v>2.85</c:v>
                </c:pt>
                <c:pt idx="89">
                  <c:v>2.8</c:v>
                </c:pt>
                <c:pt idx="90">
                  <c:v>2.76</c:v>
                </c:pt>
                <c:pt idx="91">
                  <c:v>2.82</c:v>
                </c:pt>
                <c:pt idx="92">
                  <c:v>2.7749999999999999</c:v>
                </c:pt>
                <c:pt idx="93">
                  <c:v>2.76</c:v>
                </c:pt>
                <c:pt idx="94">
                  <c:v>2.81</c:v>
                </c:pt>
                <c:pt idx="95">
                  <c:v>2.84</c:v>
                </c:pt>
                <c:pt idx="96">
                  <c:v>2.81</c:v>
                </c:pt>
                <c:pt idx="97">
                  <c:v>2.8250000000000002</c:v>
                </c:pt>
                <c:pt idx="98">
                  <c:v>2.78</c:v>
                </c:pt>
                <c:pt idx="99">
                  <c:v>2.87</c:v>
                </c:pt>
                <c:pt idx="100">
                  <c:v>2.84</c:v>
                </c:pt>
                <c:pt idx="101" formatCode="General">
                  <c:v>2.81</c:v>
                </c:pt>
                <c:pt idx="102" formatCode="General">
                  <c:v>2.86</c:v>
                </c:pt>
                <c:pt idx="103" formatCode="General">
                  <c:v>2.86</c:v>
                </c:pt>
                <c:pt idx="104" formatCode="General">
                  <c:v>2.87</c:v>
                </c:pt>
                <c:pt idx="105" formatCode="General">
                  <c:v>2.87</c:v>
                </c:pt>
                <c:pt idx="106" formatCode="General">
                  <c:v>2.86</c:v>
                </c:pt>
                <c:pt idx="107" formatCode="General">
                  <c:v>2.9</c:v>
                </c:pt>
                <c:pt idx="108" formatCode="General">
                  <c:v>2.99</c:v>
                </c:pt>
                <c:pt idx="109" formatCode="General">
                  <c:v>3.18</c:v>
                </c:pt>
                <c:pt idx="110" formatCode="General">
                  <c:v>3.25</c:v>
                </c:pt>
                <c:pt idx="111" formatCode="General">
                  <c:v>3.54</c:v>
                </c:pt>
                <c:pt idx="112" formatCode="General">
                  <c:v>3.6</c:v>
                </c:pt>
                <c:pt idx="113" formatCode="General">
                  <c:v>3.62</c:v>
                </c:pt>
                <c:pt idx="114" formatCode="General">
                  <c:v>3.63</c:v>
                </c:pt>
                <c:pt idx="115" formatCode="General">
                  <c:v>3.67</c:v>
                </c:pt>
                <c:pt idx="116" formatCode="General">
                  <c:v>3.71</c:v>
                </c:pt>
                <c:pt idx="117" formatCode="General">
                  <c:v>3.82</c:v>
                </c:pt>
                <c:pt idx="118" formatCode="General">
                  <c:v>3.75</c:v>
                </c:pt>
                <c:pt idx="119" formatCode="General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A-4926-80C4-801095A044BB}"/>
            </c:ext>
          </c:extLst>
        </c:ser>
        <c:ser>
          <c:idx val="1"/>
          <c:order val="1"/>
          <c:tx>
            <c:strRef>
              <c:f>'06'!$C$1</c:f>
              <c:strCache>
                <c:ptCount val="1"/>
                <c:pt idx="0">
                  <c:v>Iraq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'06'!$A$2:$A$122</c:f>
              <c:numCache>
                <c:formatCode>mmm\-yy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'06'!$C$2:$C$122</c:f>
              <c:numCache>
                <c:formatCode>0.00</c:formatCode>
                <c:ptCount val="121"/>
                <c:pt idx="0">
                  <c:v>1.6950000000000001</c:v>
                </c:pt>
                <c:pt idx="1">
                  <c:v>1.9750000000000001</c:v>
                </c:pt>
                <c:pt idx="2">
                  <c:v>2</c:v>
                </c:pt>
                <c:pt idx="3">
                  <c:v>2.1</c:v>
                </c:pt>
                <c:pt idx="4">
                  <c:v>2</c:v>
                </c:pt>
                <c:pt idx="5">
                  <c:v>1.925</c:v>
                </c:pt>
                <c:pt idx="6">
                  <c:v>2.1850000000000001</c:v>
                </c:pt>
                <c:pt idx="7">
                  <c:v>1.9850000000000001</c:v>
                </c:pt>
                <c:pt idx="8">
                  <c:v>2.1749999999999998</c:v>
                </c:pt>
                <c:pt idx="9">
                  <c:v>2.2999999999999998</c:v>
                </c:pt>
                <c:pt idx="10">
                  <c:v>2.395</c:v>
                </c:pt>
                <c:pt idx="11">
                  <c:v>2.2949999999999999</c:v>
                </c:pt>
                <c:pt idx="12">
                  <c:v>2.29</c:v>
                </c:pt>
                <c:pt idx="13">
                  <c:v>2.4700000000000002</c:v>
                </c:pt>
                <c:pt idx="14">
                  <c:v>2.355</c:v>
                </c:pt>
                <c:pt idx="15">
                  <c:v>2.395</c:v>
                </c:pt>
                <c:pt idx="16">
                  <c:v>2.5049999999999999</c:v>
                </c:pt>
                <c:pt idx="17">
                  <c:v>2.5099999999999998</c:v>
                </c:pt>
                <c:pt idx="18">
                  <c:v>2.4649999999999999</c:v>
                </c:pt>
                <c:pt idx="19">
                  <c:v>2.33</c:v>
                </c:pt>
                <c:pt idx="20">
                  <c:v>2.1549999999999998</c:v>
                </c:pt>
                <c:pt idx="21">
                  <c:v>2.2599999999999998</c:v>
                </c:pt>
                <c:pt idx="22">
                  <c:v>2.4300000000000002</c:v>
                </c:pt>
                <c:pt idx="23">
                  <c:v>2.4060000000000001</c:v>
                </c:pt>
                <c:pt idx="24">
                  <c:v>2.3730000000000002</c:v>
                </c:pt>
                <c:pt idx="25">
                  <c:v>2.2599999999999998</c:v>
                </c:pt>
                <c:pt idx="26">
                  <c:v>2.375</c:v>
                </c:pt>
                <c:pt idx="27">
                  <c:v>2.37</c:v>
                </c:pt>
                <c:pt idx="28">
                  <c:v>2.4849999999999999</c:v>
                </c:pt>
                <c:pt idx="29">
                  <c:v>2.4500000000000002</c:v>
                </c:pt>
                <c:pt idx="30">
                  <c:v>2.5</c:v>
                </c:pt>
                <c:pt idx="31">
                  <c:v>2.5</c:v>
                </c:pt>
                <c:pt idx="32">
                  <c:v>2.5099999999999998</c:v>
                </c:pt>
                <c:pt idx="33">
                  <c:v>2.4300000000000002</c:v>
                </c:pt>
                <c:pt idx="34">
                  <c:v>2.4500000000000002</c:v>
                </c:pt>
                <c:pt idx="35">
                  <c:v>2.48</c:v>
                </c:pt>
                <c:pt idx="36">
                  <c:v>2.4</c:v>
                </c:pt>
                <c:pt idx="37">
                  <c:v>2.4700000000000002</c:v>
                </c:pt>
                <c:pt idx="38">
                  <c:v>2.2799999999999998</c:v>
                </c:pt>
                <c:pt idx="39">
                  <c:v>2.2919999999999998</c:v>
                </c:pt>
                <c:pt idx="40">
                  <c:v>2.3250000000000002</c:v>
                </c:pt>
                <c:pt idx="41">
                  <c:v>2.3250000000000002</c:v>
                </c:pt>
                <c:pt idx="42">
                  <c:v>2.3050000000000002</c:v>
                </c:pt>
                <c:pt idx="43">
                  <c:v>2.3250000000000002</c:v>
                </c:pt>
                <c:pt idx="44">
                  <c:v>2.3849999999999998</c:v>
                </c:pt>
                <c:pt idx="45">
                  <c:v>2.41</c:v>
                </c:pt>
                <c:pt idx="46">
                  <c:v>2.42</c:v>
                </c:pt>
                <c:pt idx="47">
                  <c:v>2.4449999999999998</c:v>
                </c:pt>
                <c:pt idx="48">
                  <c:v>2.6549999999999998</c:v>
                </c:pt>
                <c:pt idx="49">
                  <c:v>2.73</c:v>
                </c:pt>
                <c:pt idx="50">
                  <c:v>2.6150000000000002</c:v>
                </c:pt>
                <c:pt idx="51">
                  <c:v>2.5950000000000002</c:v>
                </c:pt>
                <c:pt idx="52">
                  <c:v>2.68</c:v>
                </c:pt>
                <c:pt idx="53">
                  <c:v>2.72</c:v>
                </c:pt>
                <c:pt idx="54">
                  <c:v>2.645</c:v>
                </c:pt>
                <c:pt idx="55">
                  <c:v>2.68</c:v>
                </c:pt>
                <c:pt idx="56">
                  <c:v>2.6749999999999998</c:v>
                </c:pt>
                <c:pt idx="57">
                  <c:v>2.69</c:v>
                </c:pt>
                <c:pt idx="58">
                  <c:v>2.6749999999999998</c:v>
                </c:pt>
                <c:pt idx="59">
                  <c:v>2.6850000000000001</c:v>
                </c:pt>
                <c:pt idx="60">
                  <c:v>2.645</c:v>
                </c:pt>
                <c:pt idx="61">
                  <c:v>2.6349999999999998</c:v>
                </c:pt>
                <c:pt idx="62">
                  <c:v>2.79</c:v>
                </c:pt>
                <c:pt idx="63">
                  <c:v>2.915</c:v>
                </c:pt>
                <c:pt idx="64">
                  <c:v>2.94</c:v>
                </c:pt>
                <c:pt idx="65">
                  <c:v>2.9049999999999998</c:v>
                </c:pt>
                <c:pt idx="66">
                  <c:v>3.0150000000000001</c:v>
                </c:pt>
                <c:pt idx="67">
                  <c:v>3.0649999999999999</c:v>
                </c:pt>
                <c:pt idx="68">
                  <c:v>3.1349999999999998</c:v>
                </c:pt>
                <c:pt idx="69">
                  <c:v>3.1949999999999998</c:v>
                </c:pt>
                <c:pt idx="70">
                  <c:v>3.2050000000000001</c:v>
                </c:pt>
                <c:pt idx="71">
                  <c:v>2.97</c:v>
                </c:pt>
                <c:pt idx="72">
                  <c:v>2.9649999999999999</c:v>
                </c:pt>
                <c:pt idx="73">
                  <c:v>3.11</c:v>
                </c:pt>
                <c:pt idx="74">
                  <c:v>3.02</c:v>
                </c:pt>
                <c:pt idx="75">
                  <c:v>3.2349999999999999</c:v>
                </c:pt>
                <c:pt idx="76">
                  <c:v>3.2</c:v>
                </c:pt>
                <c:pt idx="77">
                  <c:v>3.05</c:v>
                </c:pt>
                <c:pt idx="78">
                  <c:v>3.06</c:v>
                </c:pt>
                <c:pt idx="79">
                  <c:v>3.24</c:v>
                </c:pt>
                <c:pt idx="80">
                  <c:v>2.82</c:v>
                </c:pt>
                <c:pt idx="81">
                  <c:v>3.03</c:v>
                </c:pt>
                <c:pt idx="82">
                  <c:v>3.0950000000000002</c:v>
                </c:pt>
                <c:pt idx="83">
                  <c:v>3.13</c:v>
                </c:pt>
                <c:pt idx="84">
                  <c:v>3.1</c:v>
                </c:pt>
                <c:pt idx="85">
                  <c:v>3.61</c:v>
                </c:pt>
                <c:pt idx="86">
                  <c:v>3.21</c:v>
                </c:pt>
                <c:pt idx="87">
                  <c:v>3.29</c:v>
                </c:pt>
                <c:pt idx="88">
                  <c:v>3.42</c:v>
                </c:pt>
                <c:pt idx="89">
                  <c:v>3.3</c:v>
                </c:pt>
                <c:pt idx="90">
                  <c:v>3.17</c:v>
                </c:pt>
                <c:pt idx="91">
                  <c:v>3.1549999999999998</c:v>
                </c:pt>
                <c:pt idx="92">
                  <c:v>3.39</c:v>
                </c:pt>
                <c:pt idx="93">
                  <c:v>3.34</c:v>
                </c:pt>
                <c:pt idx="94">
                  <c:v>3.38</c:v>
                </c:pt>
                <c:pt idx="95">
                  <c:v>3.72</c:v>
                </c:pt>
                <c:pt idx="96">
                  <c:v>3.43</c:v>
                </c:pt>
                <c:pt idx="97">
                  <c:v>3.32</c:v>
                </c:pt>
                <c:pt idx="98">
                  <c:v>3.69</c:v>
                </c:pt>
                <c:pt idx="99">
                  <c:v>3.75</c:v>
                </c:pt>
                <c:pt idx="100">
                  <c:v>3.88</c:v>
                </c:pt>
                <c:pt idx="101">
                  <c:v>4.25</c:v>
                </c:pt>
                <c:pt idx="102">
                  <c:v>4.25</c:v>
                </c:pt>
                <c:pt idx="103">
                  <c:v>4.2</c:v>
                </c:pt>
                <c:pt idx="104">
                  <c:v>4.33</c:v>
                </c:pt>
                <c:pt idx="105">
                  <c:v>4.16</c:v>
                </c:pt>
                <c:pt idx="106">
                  <c:v>4.3600000000000003</c:v>
                </c:pt>
                <c:pt idx="107">
                  <c:v>4.3650000000000002</c:v>
                </c:pt>
                <c:pt idx="108">
                  <c:v>4.4800000000000004</c:v>
                </c:pt>
                <c:pt idx="109">
                  <c:v>4.21</c:v>
                </c:pt>
                <c:pt idx="110">
                  <c:v>4.2</c:v>
                </c:pt>
                <c:pt idx="111">
                  <c:v>4.37</c:v>
                </c:pt>
                <c:pt idx="112">
                  <c:v>4.25</c:v>
                </c:pt>
                <c:pt idx="113">
                  <c:v>4.29</c:v>
                </c:pt>
                <c:pt idx="114" formatCode="General">
                  <c:v>4.37</c:v>
                </c:pt>
                <c:pt idx="115" formatCode="General">
                  <c:v>4.3899999999999997</c:v>
                </c:pt>
                <c:pt idx="116" formatCode="General">
                  <c:v>4.53</c:v>
                </c:pt>
                <c:pt idx="117" formatCode="General">
                  <c:v>4.59</c:v>
                </c:pt>
                <c:pt idx="118" formatCode="General">
                  <c:v>4.6100000000000003</c:v>
                </c:pt>
                <c:pt idx="119" formatCode="General">
                  <c:v>4.6399999999999997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A-4926-80C4-801095A044BB}"/>
            </c:ext>
          </c:extLst>
        </c:ser>
        <c:ser>
          <c:idx val="2"/>
          <c:order val="2"/>
          <c:tx>
            <c:strRef>
              <c:f>'06'!$D$1</c:f>
              <c:strCache>
                <c:ptCount val="1"/>
                <c:pt idx="0">
                  <c:v>Libya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'06'!$A$2:$A$122</c:f>
              <c:numCache>
                <c:formatCode>mmm\-yy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'06'!$D$2:$D$122</c:f>
              <c:numCache>
                <c:formatCode>0.00</c:formatCode>
                <c:ptCount val="121"/>
                <c:pt idx="0">
                  <c:v>1.7</c:v>
                </c:pt>
                <c:pt idx="1">
                  <c:v>1.69</c:v>
                </c:pt>
                <c:pt idx="2">
                  <c:v>1.69</c:v>
                </c:pt>
                <c:pt idx="3">
                  <c:v>1.69</c:v>
                </c:pt>
                <c:pt idx="4">
                  <c:v>1.69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1.7150000000000001</c:v>
                </c:pt>
                <c:pt idx="9">
                  <c:v>1.72</c:v>
                </c:pt>
                <c:pt idx="10">
                  <c:v>1.75</c:v>
                </c:pt>
                <c:pt idx="11">
                  <c:v>1.75</c:v>
                </c:pt>
                <c:pt idx="12">
                  <c:v>1.7649999999999999</c:v>
                </c:pt>
                <c:pt idx="13">
                  <c:v>1.7549999999999999</c:v>
                </c:pt>
                <c:pt idx="14">
                  <c:v>1.76</c:v>
                </c:pt>
                <c:pt idx="15">
                  <c:v>1.75</c:v>
                </c:pt>
                <c:pt idx="16">
                  <c:v>1.73</c:v>
                </c:pt>
                <c:pt idx="17">
                  <c:v>1.73</c:v>
                </c:pt>
                <c:pt idx="18">
                  <c:v>1.68</c:v>
                </c:pt>
                <c:pt idx="19">
                  <c:v>1.65</c:v>
                </c:pt>
                <c:pt idx="20">
                  <c:v>1.7</c:v>
                </c:pt>
                <c:pt idx="21">
                  <c:v>1.7250000000000001</c:v>
                </c:pt>
                <c:pt idx="22">
                  <c:v>1.71</c:v>
                </c:pt>
                <c:pt idx="23">
                  <c:v>1.72</c:v>
                </c:pt>
                <c:pt idx="24">
                  <c:v>1.65</c:v>
                </c:pt>
                <c:pt idx="25">
                  <c:v>1.58</c:v>
                </c:pt>
                <c:pt idx="26">
                  <c:v>1.52</c:v>
                </c:pt>
                <c:pt idx="27">
                  <c:v>1.52</c:v>
                </c:pt>
                <c:pt idx="28">
                  <c:v>1.52</c:v>
                </c:pt>
                <c:pt idx="29">
                  <c:v>1.54</c:v>
                </c:pt>
                <c:pt idx="30">
                  <c:v>1.56</c:v>
                </c:pt>
                <c:pt idx="31">
                  <c:v>1.55</c:v>
                </c:pt>
                <c:pt idx="32">
                  <c:v>1.55</c:v>
                </c:pt>
                <c:pt idx="33">
                  <c:v>1.52</c:v>
                </c:pt>
                <c:pt idx="34">
                  <c:v>1.52</c:v>
                </c:pt>
                <c:pt idx="35">
                  <c:v>1.52</c:v>
                </c:pt>
                <c:pt idx="36">
                  <c:v>1.52</c:v>
                </c:pt>
                <c:pt idx="37">
                  <c:v>1.53</c:v>
                </c:pt>
                <c:pt idx="38">
                  <c:v>1.53</c:v>
                </c:pt>
                <c:pt idx="39">
                  <c:v>1.54</c:v>
                </c:pt>
                <c:pt idx="40">
                  <c:v>1.55</c:v>
                </c:pt>
                <c:pt idx="41">
                  <c:v>1.58</c:v>
                </c:pt>
                <c:pt idx="42">
                  <c:v>1.56</c:v>
                </c:pt>
                <c:pt idx="43">
                  <c:v>1.56</c:v>
                </c:pt>
                <c:pt idx="44">
                  <c:v>1.55</c:v>
                </c:pt>
                <c:pt idx="45">
                  <c:v>1.56</c:v>
                </c:pt>
                <c:pt idx="46">
                  <c:v>1.56</c:v>
                </c:pt>
                <c:pt idx="47">
                  <c:v>1.56</c:v>
                </c:pt>
                <c:pt idx="48">
                  <c:v>1.58</c:v>
                </c:pt>
                <c:pt idx="49">
                  <c:v>1.385</c:v>
                </c:pt>
                <c:pt idx="50">
                  <c:v>0.45</c:v>
                </c:pt>
                <c:pt idx="51">
                  <c:v>0.2</c:v>
                </c:pt>
                <c:pt idx="52">
                  <c:v>0.08</c:v>
                </c:pt>
                <c:pt idx="53">
                  <c:v>0.08</c:v>
                </c:pt>
                <c:pt idx="54">
                  <c:v>0.06</c:v>
                </c:pt>
                <c:pt idx="55">
                  <c:v>0</c:v>
                </c:pt>
                <c:pt idx="56">
                  <c:v>7.4999999999999997E-2</c:v>
                </c:pt>
                <c:pt idx="57">
                  <c:v>0.35</c:v>
                </c:pt>
                <c:pt idx="58">
                  <c:v>0.55000000000000004</c:v>
                </c:pt>
                <c:pt idx="59">
                  <c:v>0.75</c:v>
                </c:pt>
                <c:pt idx="60">
                  <c:v>1.1499999999999999</c:v>
                </c:pt>
                <c:pt idx="61">
                  <c:v>1.2849999999999999</c:v>
                </c:pt>
                <c:pt idx="62">
                  <c:v>1.45</c:v>
                </c:pt>
                <c:pt idx="63">
                  <c:v>1.4</c:v>
                </c:pt>
                <c:pt idx="64">
                  <c:v>1.42</c:v>
                </c:pt>
                <c:pt idx="65">
                  <c:v>1.38</c:v>
                </c:pt>
                <c:pt idx="66">
                  <c:v>1.45</c:v>
                </c:pt>
                <c:pt idx="67">
                  <c:v>1.4</c:v>
                </c:pt>
                <c:pt idx="68">
                  <c:v>1.44</c:v>
                </c:pt>
                <c:pt idx="69">
                  <c:v>1.42</c:v>
                </c:pt>
                <c:pt idx="70">
                  <c:v>1.45</c:v>
                </c:pt>
                <c:pt idx="71">
                  <c:v>1.4</c:v>
                </c:pt>
                <c:pt idx="72">
                  <c:v>1.38</c:v>
                </c:pt>
                <c:pt idx="73">
                  <c:v>1.4</c:v>
                </c:pt>
                <c:pt idx="74">
                  <c:v>1.36</c:v>
                </c:pt>
                <c:pt idx="75">
                  <c:v>1.42</c:v>
                </c:pt>
                <c:pt idx="76">
                  <c:v>1.35</c:v>
                </c:pt>
                <c:pt idx="77">
                  <c:v>1.1499999999999999</c:v>
                </c:pt>
                <c:pt idx="78">
                  <c:v>1</c:v>
                </c:pt>
                <c:pt idx="79">
                  <c:v>0.55000000000000004</c:v>
                </c:pt>
                <c:pt idx="80">
                  <c:v>0.3</c:v>
                </c:pt>
                <c:pt idx="81">
                  <c:v>0.45</c:v>
                </c:pt>
                <c:pt idx="82">
                  <c:v>0.22</c:v>
                </c:pt>
                <c:pt idx="83">
                  <c:v>0.23</c:v>
                </c:pt>
                <c:pt idx="84">
                  <c:v>0.5</c:v>
                </c:pt>
                <c:pt idx="85">
                  <c:v>0.36</c:v>
                </c:pt>
                <c:pt idx="86">
                  <c:v>0.24</c:v>
                </c:pt>
                <c:pt idx="87">
                  <c:v>0.22</c:v>
                </c:pt>
                <c:pt idx="88">
                  <c:v>0.22</c:v>
                </c:pt>
                <c:pt idx="89">
                  <c:v>0.24</c:v>
                </c:pt>
                <c:pt idx="90">
                  <c:v>0.42</c:v>
                </c:pt>
                <c:pt idx="91">
                  <c:v>0.53</c:v>
                </c:pt>
                <c:pt idx="92">
                  <c:v>0.78</c:v>
                </c:pt>
                <c:pt idx="93">
                  <c:v>0.87</c:v>
                </c:pt>
                <c:pt idx="94">
                  <c:v>0.68</c:v>
                </c:pt>
                <c:pt idx="95">
                  <c:v>0.44</c:v>
                </c:pt>
                <c:pt idx="96">
                  <c:v>0.34</c:v>
                </c:pt>
                <c:pt idx="97">
                  <c:v>0.28999999999999998</c:v>
                </c:pt>
                <c:pt idx="98">
                  <c:v>0.48</c:v>
                </c:pt>
                <c:pt idx="99">
                  <c:v>0.52</c:v>
                </c:pt>
                <c:pt idx="100">
                  <c:v>0.45</c:v>
                </c:pt>
                <c:pt idx="101">
                  <c:v>0.41</c:v>
                </c:pt>
                <c:pt idx="102">
                  <c:v>0.39</c:v>
                </c:pt>
                <c:pt idx="103">
                  <c:v>0.37</c:v>
                </c:pt>
                <c:pt idx="104">
                  <c:v>0.37</c:v>
                </c:pt>
                <c:pt idx="105">
                  <c:v>0.43</c:v>
                </c:pt>
                <c:pt idx="106">
                  <c:v>0.39</c:v>
                </c:pt>
                <c:pt idx="107">
                  <c:v>0.38</c:v>
                </c:pt>
                <c:pt idx="108">
                  <c:v>0.38</c:v>
                </c:pt>
                <c:pt idx="109">
                  <c:v>0.37</c:v>
                </c:pt>
                <c:pt idx="110">
                  <c:v>0.34</c:v>
                </c:pt>
                <c:pt idx="111">
                  <c:v>0.35</c:v>
                </c:pt>
                <c:pt idx="112">
                  <c:v>0.28000000000000003</c:v>
                </c:pt>
                <c:pt idx="113">
                  <c:v>0.32</c:v>
                </c:pt>
                <c:pt idx="114">
                  <c:v>0.3</c:v>
                </c:pt>
                <c:pt idx="115">
                  <c:v>0.28000000000000003</c:v>
                </c:pt>
                <c:pt idx="116">
                  <c:v>0.36</c:v>
                </c:pt>
                <c:pt idx="117" formatCode="General">
                  <c:v>0.51</c:v>
                </c:pt>
                <c:pt idx="118" formatCode="General">
                  <c:v>0.57999999999999996</c:v>
                </c:pt>
                <c:pt idx="119" formatCode="General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A-4926-80C4-801095A044BB}"/>
            </c:ext>
          </c:extLst>
        </c:ser>
        <c:ser>
          <c:idx val="3"/>
          <c:order val="3"/>
          <c:tx>
            <c:strRef>
              <c:f>'06'!$E$1</c:f>
              <c:strCache>
                <c:ptCount val="1"/>
                <c:pt idx="0">
                  <c:v>Nigeria</c:v>
                </c:pt>
              </c:strCache>
            </c:strRef>
          </c:tx>
          <c:marker>
            <c:symbol val="none"/>
          </c:marker>
          <c:cat>
            <c:numRef>
              <c:f>'06'!$A$2:$A$122</c:f>
              <c:numCache>
                <c:formatCode>mmm\-yy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'06'!$E$2:$E$122</c:f>
              <c:numCache>
                <c:formatCode>0.00</c:formatCode>
                <c:ptCount val="121"/>
                <c:pt idx="0">
                  <c:v>2.2599999999999998</c:v>
                </c:pt>
                <c:pt idx="1">
                  <c:v>2.2629999999999999</c:v>
                </c:pt>
                <c:pt idx="2">
                  <c:v>2.0920000000000001</c:v>
                </c:pt>
                <c:pt idx="3">
                  <c:v>2.0950000000000002</c:v>
                </c:pt>
                <c:pt idx="4">
                  <c:v>1.913</c:v>
                </c:pt>
                <c:pt idx="5">
                  <c:v>2.0110000000000001</c:v>
                </c:pt>
                <c:pt idx="6">
                  <c:v>2.129</c:v>
                </c:pt>
                <c:pt idx="7">
                  <c:v>2.1589999999999998</c:v>
                </c:pt>
                <c:pt idx="8">
                  <c:v>2.2330000000000001</c:v>
                </c:pt>
                <c:pt idx="9">
                  <c:v>2.1789999999999998</c:v>
                </c:pt>
                <c:pt idx="10">
                  <c:v>2.125</c:v>
                </c:pt>
                <c:pt idx="11">
                  <c:v>2.1150000000000002</c:v>
                </c:pt>
                <c:pt idx="12">
                  <c:v>2.0649999999999999</c:v>
                </c:pt>
                <c:pt idx="13">
                  <c:v>2.0950000000000002</c:v>
                </c:pt>
                <c:pt idx="14">
                  <c:v>2.0049999999999999</c:v>
                </c:pt>
                <c:pt idx="15">
                  <c:v>1.84</c:v>
                </c:pt>
                <c:pt idx="16">
                  <c:v>1.7549999999999999</c:v>
                </c:pt>
                <c:pt idx="17">
                  <c:v>1.8720000000000001</c:v>
                </c:pt>
                <c:pt idx="18">
                  <c:v>2.02</c:v>
                </c:pt>
                <c:pt idx="19">
                  <c:v>1.98</c:v>
                </c:pt>
                <c:pt idx="20">
                  <c:v>1.98</c:v>
                </c:pt>
                <c:pt idx="21">
                  <c:v>1.94</c:v>
                </c:pt>
                <c:pt idx="22">
                  <c:v>1.9</c:v>
                </c:pt>
                <c:pt idx="23">
                  <c:v>1.905</c:v>
                </c:pt>
                <c:pt idx="24">
                  <c:v>1.855</c:v>
                </c:pt>
                <c:pt idx="25">
                  <c:v>1.8</c:v>
                </c:pt>
                <c:pt idx="26">
                  <c:v>1.78</c:v>
                </c:pt>
                <c:pt idx="27">
                  <c:v>1.78</c:v>
                </c:pt>
                <c:pt idx="28">
                  <c:v>1.8</c:v>
                </c:pt>
                <c:pt idx="29">
                  <c:v>1.72</c:v>
                </c:pt>
                <c:pt idx="30">
                  <c:v>1.68</c:v>
                </c:pt>
                <c:pt idx="31">
                  <c:v>1.74</c:v>
                </c:pt>
                <c:pt idx="32">
                  <c:v>1.85</c:v>
                </c:pt>
                <c:pt idx="33">
                  <c:v>1.9</c:v>
                </c:pt>
                <c:pt idx="34">
                  <c:v>1.98</c:v>
                </c:pt>
                <c:pt idx="35">
                  <c:v>2.0049999999999999</c:v>
                </c:pt>
                <c:pt idx="36">
                  <c:v>2</c:v>
                </c:pt>
                <c:pt idx="37">
                  <c:v>1.98</c:v>
                </c:pt>
                <c:pt idx="38">
                  <c:v>2.0099999999999998</c:v>
                </c:pt>
                <c:pt idx="39">
                  <c:v>2</c:v>
                </c:pt>
                <c:pt idx="40">
                  <c:v>1.9</c:v>
                </c:pt>
                <c:pt idx="41">
                  <c:v>1.98</c:v>
                </c:pt>
                <c:pt idx="42">
                  <c:v>2.16</c:v>
                </c:pt>
                <c:pt idx="43">
                  <c:v>2.14</c:v>
                </c:pt>
                <c:pt idx="44">
                  <c:v>2.15</c:v>
                </c:pt>
                <c:pt idx="45">
                  <c:v>2.2000000000000002</c:v>
                </c:pt>
                <c:pt idx="46">
                  <c:v>2.1</c:v>
                </c:pt>
                <c:pt idx="47">
                  <c:v>2.2200000000000002</c:v>
                </c:pt>
                <c:pt idx="48">
                  <c:v>2.11</c:v>
                </c:pt>
                <c:pt idx="49">
                  <c:v>2.08</c:v>
                </c:pt>
                <c:pt idx="50">
                  <c:v>1.96</c:v>
                </c:pt>
                <c:pt idx="51">
                  <c:v>2.0499999999999998</c:v>
                </c:pt>
                <c:pt idx="52">
                  <c:v>2.13</c:v>
                </c:pt>
                <c:pt idx="53">
                  <c:v>2.1</c:v>
                </c:pt>
                <c:pt idx="54">
                  <c:v>2.0299999999999998</c:v>
                </c:pt>
                <c:pt idx="55">
                  <c:v>2.06</c:v>
                </c:pt>
                <c:pt idx="56">
                  <c:v>2.0649999999999999</c:v>
                </c:pt>
                <c:pt idx="57">
                  <c:v>1.95</c:v>
                </c:pt>
                <c:pt idx="58">
                  <c:v>1.97</c:v>
                </c:pt>
                <c:pt idx="59">
                  <c:v>1.92</c:v>
                </c:pt>
                <c:pt idx="60">
                  <c:v>1.94</c:v>
                </c:pt>
                <c:pt idx="61">
                  <c:v>2.02</c:v>
                </c:pt>
                <c:pt idx="62">
                  <c:v>1.99</c:v>
                </c:pt>
                <c:pt idx="63">
                  <c:v>2.04</c:v>
                </c:pt>
                <c:pt idx="64">
                  <c:v>2.14</c:v>
                </c:pt>
                <c:pt idx="65">
                  <c:v>2.0499999999999998</c:v>
                </c:pt>
                <c:pt idx="66">
                  <c:v>2.09</c:v>
                </c:pt>
                <c:pt idx="67">
                  <c:v>2.0499999999999998</c:v>
                </c:pt>
                <c:pt idx="68">
                  <c:v>2.06</c:v>
                </c:pt>
                <c:pt idx="69">
                  <c:v>1.86</c:v>
                </c:pt>
                <c:pt idx="70">
                  <c:v>1.88</c:v>
                </c:pt>
                <c:pt idx="71">
                  <c:v>2.0299999999999998</c:v>
                </c:pt>
                <c:pt idx="72">
                  <c:v>1.96</c:v>
                </c:pt>
                <c:pt idx="73">
                  <c:v>1.85</c:v>
                </c:pt>
                <c:pt idx="74">
                  <c:v>1.87</c:v>
                </c:pt>
                <c:pt idx="75">
                  <c:v>1.89</c:v>
                </c:pt>
                <c:pt idx="76">
                  <c:v>1.75</c:v>
                </c:pt>
                <c:pt idx="77">
                  <c:v>1.73</c:v>
                </c:pt>
                <c:pt idx="78">
                  <c:v>1.85</c:v>
                </c:pt>
                <c:pt idx="79">
                  <c:v>1.9</c:v>
                </c:pt>
                <c:pt idx="80">
                  <c:v>1.9</c:v>
                </c:pt>
                <c:pt idx="81">
                  <c:v>1.88</c:v>
                </c:pt>
                <c:pt idx="82">
                  <c:v>1.75</c:v>
                </c:pt>
                <c:pt idx="83">
                  <c:v>1.76</c:v>
                </c:pt>
                <c:pt idx="84">
                  <c:v>1.9</c:v>
                </c:pt>
                <c:pt idx="85">
                  <c:v>1.92</c:v>
                </c:pt>
                <c:pt idx="86">
                  <c:v>1.83</c:v>
                </c:pt>
                <c:pt idx="87">
                  <c:v>1.85</c:v>
                </c:pt>
                <c:pt idx="88">
                  <c:v>1.9</c:v>
                </c:pt>
                <c:pt idx="89">
                  <c:v>1.88</c:v>
                </c:pt>
                <c:pt idx="90">
                  <c:v>1.76</c:v>
                </c:pt>
                <c:pt idx="91">
                  <c:v>1.85</c:v>
                </c:pt>
                <c:pt idx="92">
                  <c:v>1.75</c:v>
                </c:pt>
                <c:pt idx="93">
                  <c:v>1.87</c:v>
                </c:pt>
                <c:pt idx="94">
                  <c:v>1.81</c:v>
                </c:pt>
                <c:pt idx="95">
                  <c:v>1.9</c:v>
                </c:pt>
                <c:pt idx="96">
                  <c:v>1.85</c:v>
                </c:pt>
                <c:pt idx="97">
                  <c:v>1.84</c:v>
                </c:pt>
                <c:pt idx="98">
                  <c:v>1.7</c:v>
                </c:pt>
                <c:pt idx="99">
                  <c:v>1.72</c:v>
                </c:pt>
                <c:pt idx="100">
                  <c:v>1.7</c:v>
                </c:pt>
                <c:pt idx="101">
                  <c:v>1.65</c:v>
                </c:pt>
                <c:pt idx="102">
                  <c:v>1.8</c:v>
                </c:pt>
                <c:pt idx="103">
                  <c:v>1.76</c:v>
                </c:pt>
                <c:pt idx="104">
                  <c:v>1.83</c:v>
                </c:pt>
                <c:pt idx="105">
                  <c:v>1.86</c:v>
                </c:pt>
                <c:pt idx="106">
                  <c:v>1.82</c:v>
                </c:pt>
                <c:pt idx="107">
                  <c:v>1.74</c:v>
                </c:pt>
                <c:pt idx="108">
                  <c:v>1.78</c:v>
                </c:pt>
                <c:pt idx="109">
                  <c:v>1.78</c:v>
                </c:pt>
                <c:pt idx="110">
                  <c:v>1.53</c:v>
                </c:pt>
                <c:pt idx="111">
                  <c:v>1.59</c:v>
                </c:pt>
                <c:pt idx="112">
                  <c:v>1.39</c:v>
                </c:pt>
                <c:pt idx="113">
                  <c:v>1.43</c:v>
                </c:pt>
                <c:pt idx="114">
                  <c:v>1.31</c:v>
                </c:pt>
                <c:pt idx="115">
                  <c:v>1.1499999999999999</c:v>
                </c:pt>
                <c:pt idx="116">
                  <c:v>1.29</c:v>
                </c:pt>
                <c:pt idx="117" formatCode="General">
                  <c:v>1.43</c:v>
                </c:pt>
                <c:pt idx="118" formatCode="General">
                  <c:v>1.5</c:v>
                </c:pt>
                <c:pt idx="119" formatCode="General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3A-4926-80C4-801095A0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497688"/>
        <c:axId val="454498080"/>
      </c:lineChart>
      <c:dateAx>
        <c:axId val="454497688"/>
        <c:scaling>
          <c:orientation val="minMax"/>
          <c:max val="42736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4498080"/>
        <c:crosses val="autoZero"/>
        <c:auto val="1"/>
        <c:lblOffset val="100"/>
        <c:baseTimeUnit val="months"/>
        <c:majorUnit val="24"/>
        <c:majorTimeUnit val="months"/>
      </c:dateAx>
      <c:valAx>
        <c:axId val="454498080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4497688"/>
        <c:crosses val="autoZero"/>
        <c:crossBetween val="midCat"/>
        <c:majorUnit val="1"/>
      </c:valAx>
      <c:spPr>
        <a:noFill/>
        <a:ln w="285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13597493861775E-2"/>
          <c:y val="0.11668616151241974"/>
          <c:w val="0.89165008607794971"/>
          <c:h val="0.80038276465441816"/>
        </c:manualLayout>
      </c:layout>
      <c:lineChart>
        <c:grouping val="standard"/>
        <c:varyColors val="0"/>
        <c:ser>
          <c:idx val="2"/>
          <c:order val="0"/>
          <c:tx>
            <c:strRef>
              <c:f>'07'!$B$1</c:f>
              <c:strCache>
                <c:ptCount val="1"/>
                <c:pt idx="0">
                  <c:v>Alaska</c:v>
                </c:pt>
              </c:strCache>
            </c:strRef>
          </c:tx>
          <c:marker>
            <c:symbol val="none"/>
          </c:marker>
          <c:cat>
            <c:numRef>
              <c:f>'07'!$A$2:$A$134</c:f>
              <c:numCache>
                <c:formatCode>mmm\-yy</c:formatCode>
                <c:ptCount val="13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</c:numCache>
            </c:numRef>
          </c:cat>
          <c:val>
            <c:numRef>
              <c:f>'07'!$B$2:$B$134</c:f>
              <c:numCache>
                <c:formatCode>0.00</c:formatCode>
                <c:ptCount val="133"/>
                <c:pt idx="0">
                  <c:v>0.77200000000000002</c:v>
                </c:pt>
                <c:pt idx="1">
                  <c:v>0.753</c:v>
                </c:pt>
                <c:pt idx="2">
                  <c:v>0.746</c:v>
                </c:pt>
                <c:pt idx="3">
                  <c:v>0.745</c:v>
                </c:pt>
                <c:pt idx="4">
                  <c:v>0.76500000000000001</c:v>
                </c:pt>
                <c:pt idx="5">
                  <c:v>0.71399999999999997</c:v>
                </c:pt>
                <c:pt idx="6">
                  <c:v>0.71599999999999997</c:v>
                </c:pt>
                <c:pt idx="7">
                  <c:v>0.64400000000000002</c:v>
                </c:pt>
                <c:pt idx="8">
                  <c:v>0.63900000000000001</c:v>
                </c:pt>
                <c:pt idx="9">
                  <c:v>0.69799999999999995</c:v>
                </c:pt>
                <c:pt idx="10">
                  <c:v>0.74</c:v>
                </c:pt>
                <c:pt idx="11">
                  <c:v>0.73499999999999999</c:v>
                </c:pt>
                <c:pt idx="12">
                  <c:v>0.71099999999999997</c:v>
                </c:pt>
                <c:pt idx="13">
                  <c:v>0.70599999999999996</c:v>
                </c:pt>
                <c:pt idx="14">
                  <c:v>0.72599999999999998</c:v>
                </c:pt>
                <c:pt idx="15">
                  <c:v>0.70099999999999996</c:v>
                </c:pt>
                <c:pt idx="16">
                  <c:v>0.68500000000000005</c:v>
                </c:pt>
                <c:pt idx="17">
                  <c:v>0.65500000000000003</c:v>
                </c:pt>
                <c:pt idx="18">
                  <c:v>0.64</c:v>
                </c:pt>
                <c:pt idx="19">
                  <c:v>0.54400000000000004</c:v>
                </c:pt>
                <c:pt idx="20">
                  <c:v>0.68100000000000005</c:v>
                </c:pt>
                <c:pt idx="21">
                  <c:v>0.71599999999999997</c:v>
                </c:pt>
                <c:pt idx="22">
                  <c:v>0.72799999999999998</c:v>
                </c:pt>
                <c:pt idx="23">
                  <c:v>0.70199999999999996</c:v>
                </c:pt>
                <c:pt idx="24">
                  <c:v>0.67900000000000005</c:v>
                </c:pt>
                <c:pt idx="25">
                  <c:v>0.70799999999999996</c:v>
                </c:pt>
                <c:pt idx="26">
                  <c:v>0.70899999999999996</c:v>
                </c:pt>
                <c:pt idx="27">
                  <c:v>0.65300000000000002</c:v>
                </c:pt>
                <c:pt idx="28">
                  <c:v>0.67800000000000005</c:v>
                </c:pt>
                <c:pt idx="29">
                  <c:v>0.57099999999999995</c:v>
                </c:pt>
                <c:pt idx="30">
                  <c:v>0.55100000000000005</c:v>
                </c:pt>
                <c:pt idx="31">
                  <c:v>0.57199999999999995</c:v>
                </c:pt>
                <c:pt idx="32">
                  <c:v>0.65200000000000002</c:v>
                </c:pt>
                <c:pt idx="33">
                  <c:v>0.65800000000000003</c:v>
                </c:pt>
                <c:pt idx="34">
                  <c:v>0.66200000000000003</c:v>
                </c:pt>
                <c:pt idx="35">
                  <c:v>0.65500000000000003</c:v>
                </c:pt>
                <c:pt idx="36">
                  <c:v>0.64</c:v>
                </c:pt>
                <c:pt idx="37">
                  <c:v>0.63500000000000001</c:v>
                </c:pt>
                <c:pt idx="38">
                  <c:v>0.64600000000000002</c:v>
                </c:pt>
                <c:pt idx="39">
                  <c:v>0.64</c:v>
                </c:pt>
                <c:pt idx="40">
                  <c:v>0.57099999999999995</c:v>
                </c:pt>
                <c:pt idx="41">
                  <c:v>0.53400000000000003</c:v>
                </c:pt>
                <c:pt idx="42">
                  <c:v>0.54500000000000004</c:v>
                </c:pt>
                <c:pt idx="43">
                  <c:v>0.53800000000000003</c:v>
                </c:pt>
                <c:pt idx="44">
                  <c:v>0.61399999999999999</c:v>
                </c:pt>
                <c:pt idx="45">
                  <c:v>0.61799999999999999</c:v>
                </c:pt>
                <c:pt idx="46">
                  <c:v>0.60599999999999998</c:v>
                </c:pt>
                <c:pt idx="47">
                  <c:v>0.61199999999999999</c:v>
                </c:pt>
                <c:pt idx="48">
                  <c:v>0.46400000000000002</c:v>
                </c:pt>
                <c:pt idx="49">
                  <c:v>0.61099999999999999</c:v>
                </c:pt>
                <c:pt idx="50">
                  <c:v>0.61099999999999999</c:v>
                </c:pt>
                <c:pt idx="51">
                  <c:v>0.60599999999999998</c:v>
                </c:pt>
                <c:pt idx="52">
                  <c:v>0.58199999999999996</c:v>
                </c:pt>
                <c:pt idx="53">
                  <c:v>0.55300000000000005</c:v>
                </c:pt>
                <c:pt idx="54">
                  <c:v>0.45300000000000001</c:v>
                </c:pt>
                <c:pt idx="55">
                  <c:v>0.52600000000000002</c:v>
                </c:pt>
                <c:pt idx="56">
                  <c:v>0.58499999999999996</c:v>
                </c:pt>
                <c:pt idx="57">
                  <c:v>0.56599999999999995</c:v>
                </c:pt>
                <c:pt idx="58">
                  <c:v>0.59299999999999997</c:v>
                </c:pt>
                <c:pt idx="59">
                  <c:v>0.59199999999999997</c:v>
                </c:pt>
                <c:pt idx="60">
                  <c:v>0.59299999999999997</c:v>
                </c:pt>
                <c:pt idx="61">
                  <c:v>0.58199999999999996</c:v>
                </c:pt>
                <c:pt idx="62">
                  <c:v>0.56699999999999995</c:v>
                </c:pt>
                <c:pt idx="63">
                  <c:v>0.55200000000000005</c:v>
                </c:pt>
                <c:pt idx="64">
                  <c:v>0.54600000000000004</c:v>
                </c:pt>
                <c:pt idx="65">
                  <c:v>0.49299999999999999</c:v>
                </c:pt>
                <c:pt idx="66">
                  <c:v>0.41499999999999998</c:v>
                </c:pt>
                <c:pt idx="67">
                  <c:v>0.40400000000000003</c:v>
                </c:pt>
                <c:pt idx="68">
                  <c:v>0.502</c:v>
                </c:pt>
                <c:pt idx="69">
                  <c:v>0.54700000000000004</c:v>
                </c:pt>
                <c:pt idx="70">
                  <c:v>0.55300000000000005</c:v>
                </c:pt>
                <c:pt idx="71">
                  <c:v>0.55500000000000005</c:v>
                </c:pt>
                <c:pt idx="72">
                  <c:v>0.54900000000000004</c:v>
                </c:pt>
                <c:pt idx="73">
                  <c:v>0.54100000000000004</c:v>
                </c:pt>
                <c:pt idx="74">
                  <c:v>0.53300000000000003</c:v>
                </c:pt>
                <c:pt idx="75">
                  <c:v>0.52300000000000002</c:v>
                </c:pt>
                <c:pt idx="76">
                  <c:v>0.51500000000000001</c:v>
                </c:pt>
                <c:pt idx="77">
                  <c:v>0.48599999999999999</c:v>
                </c:pt>
                <c:pt idx="78">
                  <c:v>0.49299999999999999</c:v>
                </c:pt>
                <c:pt idx="79">
                  <c:v>0.42799999999999999</c:v>
                </c:pt>
                <c:pt idx="80">
                  <c:v>0.51100000000000001</c:v>
                </c:pt>
                <c:pt idx="81">
                  <c:v>0.52100000000000002</c:v>
                </c:pt>
                <c:pt idx="82">
                  <c:v>0.53600000000000003</c:v>
                </c:pt>
                <c:pt idx="83">
                  <c:v>0.54600000000000004</c:v>
                </c:pt>
                <c:pt idx="84">
                  <c:v>0.54200000000000004</c:v>
                </c:pt>
                <c:pt idx="85">
                  <c:v>0.51600000000000001</c:v>
                </c:pt>
                <c:pt idx="86">
                  <c:v>0.53</c:v>
                </c:pt>
                <c:pt idx="87">
                  <c:v>0.53700000000000003</c:v>
                </c:pt>
                <c:pt idx="88">
                  <c:v>0.52400000000000002</c:v>
                </c:pt>
                <c:pt idx="89">
                  <c:v>0.48499999999999999</c:v>
                </c:pt>
                <c:pt idx="90">
                  <c:v>0.42199999999999999</c:v>
                </c:pt>
                <c:pt idx="91">
                  <c:v>0.39800000000000002</c:v>
                </c:pt>
                <c:pt idx="92">
                  <c:v>0.47799999999999998</c:v>
                </c:pt>
                <c:pt idx="93">
                  <c:v>0.5</c:v>
                </c:pt>
                <c:pt idx="94">
                  <c:v>0.51300000000000001</c:v>
                </c:pt>
                <c:pt idx="95">
                  <c:v>0.51500000000000001</c:v>
                </c:pt>
                <c:pt idx="96">
                  <c:v>0.5</c:v>
                </c:pt>
                <c:pt idx="97">
                  <c:v>0.48799999999999999</c:v>
                </c:pt>
                <c:pt idx="98">
                  <c:v>0.50600000000000001</c:v>
                </c:pt>
                <c:pt idx="99">
                  <c:v>0.51</c:v>
                </c:pt>
                <c:pt idx="100">
                  <c:v>0.47299999999999998</c:v>
                </c:pt>
                <c:pt idx="101">
                  <c:v>0.44700000000000001</c:v>
                </c:pt>
                <c:pt idx="102">
                  <c:v>0.45</c:v>
                </c:pt>
                <c:pt idx="103">
                  <c:v>0.40799999999999997</c:v>
                </c:pt>
                <c:pt idx="104">
                  <c:v>0.47199999999999998</c:v>
                </c:pt>
                <c:pt idx="105">
                  <c:v>0.497</c:v>
                </c:pt>
                <c:pt idx="106">
                  <c:v>0.52300000000000002</c:v>
                </c:pt>
                <c:pt idx="107">
                  <c:v>0.52200000000000002</c:v>
                </c:pt>
                <c:pt idx="108">
                  <c:v>0.51600000000000001</c:v>
                </c:pt>
                <c:pt idx="109">
                  <c:v>0.50700000000000001</c:v>
                </c:pt>
                <c:pt idx="110">
                  <c:v>0.51100000000000001</c:v>
                </c:pt>
                <c:pt idx="111">
                  <c:v>0.48899999999999999</c:v>
                </c:pt>
                <c:pt idx="112">
                  <c:v>0.505</c:v>
                </c:pt>
                <c:pt idx="113">
                  <c:v>0.47</c:v>
                </c:pt>
                <c:pt idx="114">
                  <c:v>0.438</c:v>
                </c:pt>
                <c:pt idx="115">
                  <c:v>0.45900000000000002</c:v>
                </c:pt>
                <c:pt idx="116">
                  <c:v>0.45200000000000001</c:v>
                </c:pt>
                <c:pt idx="117">
                  <c:v>0.495</c:v>
                </c:pt>
                <c:pt idx="118">
                  <c:v>0.52800000000000002</c:v>
                </c:pt>
                <c:pt idx="119">
                  <c:v>0.53500000000000003</c:v>
                </c:pt>
                <c:pt idx="120">
                  <c:v>0.51800000000000002</c:v>
                </c:pt>
                <c:pt idx="121">
                  <c:v>0.52400000000000002</c:v>
                </c:pt>
                <c:pt idx="122">
                  <c:v>0.52600000000000002</c:v>
                </c:pt>
                <c:pt idx="123">
                  <c:v>0.50600000000000001</c:v>
                </c:pt>
                <c:pt idx="124">
                  <c:v>0.53300000000000003</c:v>
                </c:pt>
                <c:pt idx="125">
                  <c:v>0.53500000000000003</c:v>
                </c:pt>
                <c:pt idx="126">
                  <c:v>0.46300000000000002</c:v>
                </c:pt>
                <c:pt idx="127">
                  <c:v>0.54300000000000004</c:v>
                </c:pt>
                <c:pt idx="128">
                  <c:v>0.496</c:v>
                </c:pt>
                <c:pt idx="129">
                  <c:v>0.505</c:v>
                </c:pt>
                <c:pt idx="130">
                  <c:v>0.51800000000000002</c:v>
                </c:pt>
                <c:pt idx="131">
                  <c:v>0.53100000000000003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6-4F0D-A6D1-B28D81A055F3}"/>
            </c:ext>
          </c:extLst>
        </c:ser>
        <c:ser>
          <c:idx val="1"/>
          <c:order val="1"/>
          <c:tx>
            <c:strRef>
              <c:f>'07'!$C$1</c:f>
              <c:strCache>
                <c:ptCount val="1"/>
                <c:pt idx="0">
                  <c:v>Gulf of Mexico</c:v>
                </c:pt>
              </c:strCache>
            </c:strRef>
          </c:tx>
          <c:marker>
            <c:symbol val="none"/>
          </c:marker>
          <c:cat>
            <c:numRef>
              <c:f>'07'!$A$2:$A$134</c:f>
              <c:numCache>
                <c:formatCode>mmm\-yy</c:formatCode>
                <c:ptCount val="13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</c:numCache>
            </c:numRef>
          </c:cat>
          <c:val>
            <c:numRef>
              <c:f>'07'!$C$2:$C$134</c:f>
              <c:numCache>
                <c:formatCode>0.00</c:formatCode>
                <c:ptCount val="133"/>
                <c:pt idx="0">
                  <c:v>1.337</c:v>
                </c:pt>
                <c:pt idx="1">
                  <c:v>1.325</c:v>
                </c:pt>
                <c:pt idx="2">
                  <c:v>1.276</c:v>
                </c:pt>
                <c:pt idx="3">
                  <c:v>1.339</c:v>
                </c:pt>
                <c:pt idx="4">
                  <c:v>1.353</c:v>
                </c:pt>
                <c:pt idx="5">
                  <c:v>1.3049999999999999</c:v>
                </c:pt>
                <c:pt idx="6">
                  <c:v>1.2669999999999999</c:v>
                </c:pt>
                <c:pt idx="7">
                  <c:v>1.2589999999999999</c:v>
                </c:pt>
                <c:pt idx="8">
                  <c:v>1.1839999999999999</c:v>
                </c:pt>
                <c:pt idx="9">
                  <c:v>1.2709999999999999</c:v>
                </c:pt>
                <c:pt idx="10">
                  <c:v>1.1830000000000001</c:v>
                </c:pt>
                <c:pt idx="11">
                  <c:v>1.2869999999999999</c:v>
                </c:pt>
                <c:pt idx="12">
                  <c:v>1.304</c:v>
                </c:pt>
                <c:pt idx="13">
                  <c:v>1.3380000000000001</c:v>
                </c:pt>
                <c:pt idx="14">
                  <c:v>1.3120000000000001</c:v>
                </c:pt>
                <c:pt idx="15">
                  <c:v>1.3149999999999999</c:v>
                </c:pt>
                <c:pt idx="16">
                  <c:v>1.298</c:v>
                </c:pt>
                <c:pt idx="17">
                  <c:v>1.3260000000000001</c:v>
                </c:pt>
                <c:pt idx="18">
                  <c:v>1.3720000000000001</c:v>
                </c:pt>
                <c:pt idx="19">
                  <c:v>1.2729999999999999</c:v>
                </c:pt>
                <c:pt idx="20">
                  <c:v>0.24199999999999999</c:v>
                </c:pt>
                <c:pt idx="21">
                  <c:v>0.80300000000000005</c:v>
                </c:pt>
                <c:pt idx="22">
                  <c:v>1.0900000000000001</c:v>
                </c:pt>
                <c:pt idx="23">
                  <c:v>1.1970000000000001</c:v>
                </c:pt>
                <c:pt idx="24">
                  <c:v>1.2809999999999999</c:v>
                </c:pt>
                <c:pt idx="25">
                  <c:v>1.323</c:v>
                </c:pt>
                <c:pt idx="26">
                  <c:v>1.355</c:v>
                </c:pt>
                <c:pt idx="27">
                  <c:v>1.4650000000000001</c:v>
                </c:pt>
                <c:pt idx="28">
                  <c:v>1.5529999999999999</c:v>
                </c:pt>
                <c:pt idx="29">
                  <c:v>1.5609999999999999</c:v>
                </c:pt>
                <c:pt idx="30">
                  <c:v>1.7350000000000001</c:v>
                </c:pt>
                <c:pt idx="31">
                  <c:v>1.734</c:v>
                </c:pt>
                <c:pt idx="32">
                  <c:v>1.752</c:v>
                </c:pt>
                <c:pt idx="33">
                  <c:v>1.726</c:v>
                </c:pt>
                <c:pt idx="34">
                  <c:v>1.5629999999999999</c:v>
                </c:pt>
                <c:pt idx="35">
                  <c:v>1.68</c:v>
                </c:pt>
                <c:pt idx="36">
                  <c:v>1.655</c:v>
                </c:pt>
                <c:pt idx="37">
                  <c:v>1.7110000000000001</c:v>
                </c:pt>
                <c:pt idx="38">
                  <c:v>1.6</c:v>
                </c:pt>
                <c:pt idx="39">
                  <c:v>1.4810000000000001</c:v>
                </c:pt>
                <c:pt idx="40">
                  <c:v>1.536</c:v>
                </c:pt>
                <c:pt idx="41">
                  <c:v>1.5429999999999999</c:v>
                </c:pt>
                <c:pt idx="42">
                  <c:v>1.4339999999999999</c:v>
                </c:pt>
                <c:pt idx="43">
                  <c:v>1.5549999999999999</c:v>
                </c:pt>
                <c:pt idx="44">
                  <c:v>1.587</c:v>
                </c:pt>
                <c:pt idx="45">
                  <c:v>1.5649999999999999</c:v>
                </c:pt>
                <c:pt idx="46">
                  <c:v>1.482</c:v>
                </c:pt>
                <c:pt idx="47">
                  <c:v>1.4910000000000001</c:v>
                </c:pt>
                <c:pt idx="48">
                  <c:v>1.5620000000000001</c:v>
                </c:pt>
                <c:pt idx="49">
                  <c:v>1.4119999999999999</c:v>
                </c:pt>
                <c:pt idx="50">
                  <c:v>1.389</c:v>
                </c:pt>
                <c:pt idx="51">
                  <c:v>1.3460000000000001</c:v>
                </c:pt>
                <c:pt idx="52">
                  <c:v>1.373</c:v>
                </c:pt>
                <c:pt idx="53">
                  <c:v>1.325</c:v>
                </c:pt>
                <c:pt idx="54">
                  <c:v>1.2110000000000001</c:v>
                </c:pt>
                <c:pt idx="55">
                  <c:v>1.272</c:v>
                </c:pt>
                <c:pt idx="56">
                  <c:v>1.0900000000000001</c:v>
                </c:pt>
                <c:pt idx="57">
                  <c:v>1.2909999999999999</c:v>
                </c:pt>
                <c:pt idx="58">
                  <c:v>1.278</c:v>
                </c:pt>
                <c:pt idx="59">
                  <c:v>1.2569999999999999</c:v>
                </c:pt>
                <c:pt idx="60">
                  <c:v>1.3069999999999999</c:v>
                </c:pt>
                <c:pt idx="61">
                  <c:v>1.3260000000000001</c:v>
                </c:pt>
                <c:pt idx="62">
                  <c:v>1.375</c:v>
                </c:pt>
                <c:pt idx="63">
                  <c:v>1.2669999999999999</c:v>
                </c:pt>
                <c:pt idx="64">
                  <c:v>1.1950000000000001</c:v>
                </c:pt>
                <c:pt idx="65">
                  <c:v>1.1140000000000001</c:v>
                </c:pt>
                <c:pt idx="66">
                  <c:v>1.252</c:v>
                </c:pt>
                <c:pt idx="67">
                  <c:v>1.099</c:v>
                </c:pt>
                <c:pt idx="68">
                  <c:v>1.1759999999999999</c:v>
                </c:pt>
                <c:pt idx="69">
                  <c:v>1.3280000000000001</c:v>
                </c:pt>
                <c:pt idx="70">
                  <c:v>1.373</c:v>
                </c:pt>
                <c:pt idx="71">
                  <c:v>1.3779999999999999</c:v>
                </c:pt>
                <c:pt idx="72">
                  <c:v>1.3320000000000001</c:v>
                </c:pt>
                <c:pt idx="73">
                  <c:v>1.3149999999999999</c:v>
                </c:pt>
                <c:pt idx="74">
                  <c:v>1.2549999999999999</c:v>
                </c:pt>
                <c:pt idx="75">
                  <c:v>1.3360000000000001</c:v>
                </c:pt>
                <c:pt idx="76">
                  <c:v>1.2</c:v>
                </c:pt>
                <c:pt idx="77">
                  <c:v>1.1220000000000001</c:v>
                </c:pt>
                <c:pt idx="78">
                  <c:v>1.238</c:v>
                </c:pt>
                <c:pt idx="79">
                  <c:v>1.1850000000000001</c:v>
                </c:pt>
                <c:pt idx="80">
                  <c:v>1.319</c:v>
                </c:pt>
                <c:pt idx="81">
                  <c:v>1.177</c:v>
                </c:pt>
                <c:pt idx="82">
                  <c:v>1.3029999999999999</c:v>
                </c:pt>
                <c:pt idx="83">
                  <c:v>1.2849999999999999</c:v>
                </c:pt>
                <c:pt idx="84">
                  <c:v>1.3029999999999999</c:v>
                </c:pt>
                <c:pt idx="85">
                  <c:v>1.331</c:v>
                </c:pt>
                <c:pt idx="86">
                  <c:v>1.323</c:v>
                </c:pt>
                <c:pt idx="87">
                  <c:v>1.425</c:v>
                </c:pt>
                <c:pt idx="88">
                  <c:v>1.413</c:v>
                </c:pt>
                <c:pt idx="89">
                  <c:v>1.4119999999999999</c:v>
                </c:pt>
                <c:pt idx="90">
                  <c:v>1.4279999999999999</c:v>
                </c:pt>
                <c:pt idx="91">
                  <c:v>1.4359999999999999</c:v>
                </c:pt>
                <c:pt idx="92">
                  <c:v>1.4219999999999999</c:v>
                </c:pt>
                <c:pt idx="93">
                  <c:v>1.4279999999999999</c:v>
                </c:pt>
                <c:pt idx="94">
                  <c:v>1.389</c:v>
                </c:pt>
                <c:pt idx="95">
                  <c:v>1.452</c:v>
                </c:pt>
                <c:pt idx="96">
                  <c:v>1.452</c:v>
                </c:pt>
                <c:pt idx="97">
                  <c:v>1.456</c:v>
                </c:pt>
                <c:pt idx="98">
                  <c:v>1.381</c:v>
                </c:pt>
                <c:pt idx="99">
                  <c:v>1.504</c:v>
                </c:pt>
                <c:pt idx="100">
                  <c:v>1.4039999999999999</c:v>
                </c:pt>
                <c:pt idx="101">
                  <c:v>1.413</c:v>
                </c:pt>
                <c:pt idx="102">
                  <c:v>1.5660000000000001</c:v>
                </c:pt>
                <c:pt idx="103">
                  <c:v>1.629</c:v>
                </c:pt>
                <c:pt idx="104">
                  <c:v>1.661</c:v>
                </c:pt>
                <c:pt idx="105">
                  <c:v>1.5780000000000001</c:v>
                </c:pt>
                <c:pt idx="106">
                  <c:v>1.524</c:v>
                </c:pt>
                <c:pt idx="107">
                  <c:v>1.605</c:v>
                </c:pt>
                <c:pt idx="108">
                  <c:v>1.611</c:v>
                </c:pt>
                <c:pt idx="109">
                  <c:v>1.5740000000000001</c:v>
                </c:pt>
                <c:pt idx="110">
                  <c:v>1.6359999999999999</c:v>
                </c:pt>
                <c:pt idx="111">
                  <c:v>1.593</c:v>
                </c:pt>
                <c:pt idx="112">
                  <c:v>1.601</c:v>
                </c:pt>
                <c:pt idx="113">
                  <c:v>1.5449999999999999</c:v>
                </c:pt>
                <c:pt idx="114">
                  <c:v>1.5589999999999999</c:v>
                </c:pt>
                <c:pt idx="115">
                  <c:v>1.645</c:v>
                </c:pt>
                <c:pt idx="116">
                  <c:v>1.506</c:v>
                </c:pt>
                <c:pt idx="117">
                  <c:v>1.59</c:v>
                </c:pt>
                <c:pt idx="118">
                  <c:v>1.6140000000000001</c:v>
                </c:pt>
                <c:pt idx="119">
                  <c:v>1.6279999999999999</c:v>
                </c:pt>
                <c:pt idx="120">
                  <c:v>1.6579999999999999</c:v>
                </c:pt>
                <c:pt idx="121">
                  <c:v>1.679</c:v>
                </c:pt>
                <c:pt idx="122">
                  <c:v>1.677</c:v>
                </c:pt>
                <c:pt idx="123">
                  <c:v>1.6819999999999999</c:v>
                </c:pt>
                <c:pt idx="124">
                  <c:v>1.69</c:v>
                </c:pt>
                <c:pt idx="125">
                  <c:v>1.6919999999999999</c:v>
                </c:pt>
                <c:pt idx="126">
                  <c:v>1.6930000000000001</c:v>
                </c:pt>
                <c:pt idx="127">
                  <c:v>1.6910000000000001</c:v>
                </c:pt>
                <c:pt idx="128">
                  <c:v>1.5860000000000001</c:v>
                </c:pt>
                <c:pt idx="129">
                  <c:v>1.5309999999999999</c:v>
                </c:pt>
                <c:pt idx="130">
                  <c:v>1.6819999999999999</c:v>
                </c:pt>
                <c:pt idx="131">
                  <c:v>1.6819999999999999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6-4F0D-A6D1-B28D81A055F3}"/>
            </c:ext>
          </c:extLst>
        </c:ser>
        <c:ser>
          <c:idx val="0"/>
          <c:order val="2"/>
          <c:tx>
            <c:strRef>
              <c:f>'07'!$D$1</c:f>
              <c:strCache>
                <c:ptCount val="1"/>
                <c:pt idx="0">
                  <c:v>Other Lower 48</c:v>
                </c:pt>
              </c:strCache>
            </c:strRef>
          </c:tx>
          <c:marker>
            <c:symbol val="none"/>
          </c:marker>
          <c:cat>
            <c:numRef>
              <c:f>'07'!$A$2:$A$134</c:f>
              <c:numCache>
                <c:formatCode>mmm\-yy</c:formatCode>
                <c:ptCount val="13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</c:numCache>
            </c:numRef>
          </c:cat>
          <c:val>
            <c:numRef>
              <c:f>'07'!$D$2:$D$134</c:f>
              <c:numCache>
                <c:formatCode>0.00</c:formatCode>
                <c:ptCount val="133"/>
                <c:pt idx="0">
                  <c:v>2.9950000000000001</c:v>
                </c:pt>
                <c:pt idx="1">
                  <c:v>3.04</c:v>
                </c:pt>
                <c:pt idx="2">
                  <c:v>3.0969999999999995</c:v>
                </c:pt>
                <c:pt idx="3">
                  <c:v>3.0989999999999998</c:v>
                </c:pt>
                <c:pt idx="4">
                  <c:v>3.0860000000000003</c:v>
                </c:pt>
                <c:pt idx="5">
                  <c:v>3.0519999999999996</c:v>
                </c:pt>
                <c:pt idx="6">
                  <c:v>3.0539999999999998</c:v>
                </c:pt>
                <c:pt idx="7">
                  <c:v>3.081</c:v>
                </c:pt>
                <c:pt idx="8">
                  <c:v>3.0789999999999997</c:v>
                </c:pt>
                <c:pt idx="9">
                  <c:v>3.085</c:v>
                </c:pt>
                <c:pt idx="10">
                  <c:v>3.1120000000000001</c:v>
                </c:pt>
                <c:pt idx="11">
                  <c:v>3.0869999999999997</c:v>
                </c:pt>
                <c:pt idx="12">
                  <c:v>3.0979999999999999</c:v>
                </c:pt>
                <c:pt idx="13">
                  <c:v>3.1030000000000006</c:v>
                </c:pt>
                <c:pt idx="14">
                  <c:v>3.1539999999999999</c:v>
                </c:pt>
                <c:pt idx="15">
                  <c:v>3.14</c:v>
                </c:pt>
                <c:pt idx="16">
                  <c:v>3.1609999999999996</c:v>
                </c:pt>
                <c:pt idx="17">
                  <c:v>3.1569999999999996</c:v>
                </c:pt>
                <c:pt idx="18">
                  <c:v>3.1660000000000004</c:v>
                </c:pt>
                <c:pt idx="19">
                  <c:v>3.1890000000000001</c:v>
                </c:pt>
                <c:pt idx="20">
                  <c:v>3.056</c:v>
                </c:pt>
                <c:pt idx="21">
                  <c:v>3.2190000000000003</c:v>
                </c:pt>
                <c:pt idx="22">
                  <c:v>3.2680000000000007</c:v>
                </c:pt>
                <c:pt idx="23">
                  <c:v>3.2130000000000001</c:v>
                </c:pt>
                <c:pt idx="24">
                  <c:v>3.1820000000000004</c:v>
                </c:pt>
                <c:pt idx="25">
                  <c:v>3.2120000000000002</c:v>
                </c:pt>
                <c:pt idx="26">
                  <c:v>3.1520000000000006</c:v>
                </c:pt>
                <c:pt idx="27">
                  <c:v>3.1669999999999998</c:v>
                </c:pt>
                <c:pt idx="28">
                  <c:v>3.1509999999999998</c:v>
                </c:pt>
                <c:pt idx="29">
                  <c:v>3.141</c:v>
                </c:pt>
                <c:pt idx="30">
                  <c:v>3.1129999999999995</c:v>
                </c:pt>
                <c:pt idx="31">
                  <c:v>3.0659999999999998</c:v>
                </c:pt>
                <c:pt idx="32">
                  <c:v>3.157</c:v>
                </c:pt>
                <c:pt idx="33">
                  <c:v>3.133</c:v>
                </c:pt>
                <c:pt idx="34">
                  <c:v>3.1610000000000005</c:v>
                </c:pt>
                <c:pt idx="35">
                  <c:v>3.1159999999999997</c:v>
                </c:pt>
                <c:pt idx="36">
                  <c:v>3.0949999999999998</c:v>
                </c:pt>
                <c:pt idx="37">
                  <c:v>3.1989999999999998</c:v>
                </c:pt>
                <c:pt idx="38">
                  <c:v>3.2559999999999998</c:v>
                </c:pt>
                <c:pt idx="39">
                  <c:v>3.2600000000000007</c:v>
                </c:pt>
                <c:pt idx="40">
                  <c:v>3.2810000000000001</c:v>
                </c:pt>
                <c:pt idx="41">
                  <c:v>3.3</c:v>
                </c:pt>
                <c:pt idx="42">
                  <c:v>3.3179999999999996</c:v>
                </c:pt>
                <c:pt idx="43">
                  <c:v>3.3460000000000001</c:v>
                </c:pt>
                <c:pt idx="44">
                  <c:v>3.407</c:v>
                </c:pt>
                <c:pt idx="45">
                  <c:v>3.4359999999999995</c:v>
                </c:pt>
                <c:pt idx="46">
                  <c:v>3.4779999999999998</c:v>
                </c:pt>
                <c:pt idx="47">
                  <c:v>3.496</c:v>
                </c:pt>
                <c:pt idx="48">
                  <c:v>3.4619999999999997</c:v>
                </c:pt>
                <c:pt idx="49">
                  <c:v>3.37</c:v>
                </c:pt>
                <c:pt idx="50">
                  <c:v>3.6050000000000004</c:v>
                </c:pt>
                <c:pt idx="51">
                  <c:v>3.5960000000000001</c:v>
                </c:pt>
                <c:pt idx="52">
                  <c:v>3.6539999999999999</c:v>
                </c:pt>
                <c:pt idx="53">
                  <c:v>3.6970000000000001</c:v>
                </c:pt>
                <c:pt idx="54">
                  <c:v>3.762999999999999</c:v>
                </c:pt>
                <c:pt idx="55">
                  <c:v>3.843</c:v>
                </c:pt>
                <c:pt idx="56">
                  <c:v>3.8940000000000001</c:v>
                </c:pt>
                <c:pt idx="57">
                  <c:v>4.0050000000000008</c:v>
                </c:pt>
                <c:pt idx="58">
                  <c:v>4.1039999999999992</c:v>
                </c:pt>
                <c:pt idx="59">
                  <c:v>4.1880000000000006</c:v>
                </c:pt>
                <c:pt idx="60">
                  <c:v>4.2439999999999998</c:v>
                </c:pt>
                <c:pt idx="61">
                  <c:v>4.3320000000000007</c:v>
                </c:pt>
                <c:pt idx="62">
                  <c:v>4.3109999999999999</c:v>
                </c:pt>
                <c:pt idx="63">
                  <c:v>4.4270000000000014</c:v>
                </c:pt>
                <c:pt idx="64">
                  <c:v>4.5629999999999997</c:v>
                </c:pt>
                <c:pt idx="65">
                  <c:v>4.6579999999999995</c:v>
                </c:pt>
                <c:pt idx="66">
                  <c:v>4.7530000000000001</c:v>
                </c:pt>
                <c:pt idx="67">
                  <c:v>4.8600000000000003</c:v>
                </c:pt>
                <c:pt idx="68">
                  <c:v>4.8780000000000001</c:v>
                </c:pt>
                <c:pt idx="69">
                  <c:v>5.0609999999999999</c:v>
                </c:pt>
                <c:pt idx="70">
                  <c:v>5.0979999999999999</c:v>
                </c:pt>
                <c:pt idx="71">
                  <c:v>5.1459999999999999</c:v>
                </c:pt>
                <c:pt idx="72">
                  <c:v>5.1890000000000001</c:v>
                </c:pt>
                <c:pt idx="73">
                  <c:v>5.2720000000000002</c:v>
                </c:pt>
                <c:pt idx="74">
                  <c:v>5.4089999999999998</c:v>
                </c:pt>
                <c:pt idx="75">
                  <c:v>5.5190000000000001</c:v>
                </c:pt>
                <c:pt idx="76">
                  <c:v>5.5840000000000005</c:v>
                </c:pt>
                <c:pt idx="77">
                  <c:v>5.6560000000000006</c:v>
                </c:pt>
                <c:pt idx="78">
                  <c:v>5.7359999999999989</c:v>
                </c:pt>
                <c:pt idx="79">
                  <c:v>5.9079999999999995</c:v>
                </c:pt>
                <c:pt idx="80">
                  <c:v>5.915</c:v>
                </c:pt>
                <c:pt idx="81">
                  <c:v>6.0120000000000005</c:v>
                </c:pt>
                <c:pt idx="82">
                  <c:v>6.0460000000000003</c:v>
                </c:pt>
                <c:pt idx="83">
                  <c:v>6.0969999999999995</c:v>
                </c:pt>
                <c:pt idx="84">
                  <c:v>6.1890000000000009</c:v>
                </c:pt>
                <c:pt idx="85">
                  <c:v>6.2810000000000006</c:v>
                </c:pt>
                <c:pt idx="86">
                  <c:v>6.4079999999999995</c:v>
                </c:pt>
                <c:pt idx="87">
                  <c:v>6.6419999999999986</c:v>
                </c:pt>
                <c:pt idx="88">
                  <c:v>6.6660000000000004</c:v>
                </c:pt>
                <c:pt idx="89">
                  <c:v>6.8210000000000006</c:v>
                </c:pt>
                <c:pt idx="90">
                  <c:v>6.9630000000000001</c:v>
                </c:pt>
                <c:pt idx="91">
                  <c:v>7.043000000000001</c:v>
                </c:pt>
                <c:pt idx="92">
                  <c:v>7.1480000000000006</c:v>
                </c:pt>
                <c:pt idx="93">
                  <c:v>7.3039999999999994</c:v>
                </c:pt>
                <c:pt idx="94">
                  <c:v>7.4050000000000002</c:v>
                </c:pt>
                <c:pt idx="95">
                  <c:v>7.5279999999999987</c:v>
                </c:pt>
                <c:pt idx="96">
                  <c:v>7.4269999999999996</c:v>
                </c:pt>
                <c:pt idx="97">
                  <c:v>7.5730000000000004</c:v>
                </c:pt>
                <c:pt idx="98">
                  <c:v>7.6790000000000003</c:v>
                </c:pt>
                <c:pt idx="99">
                  <c:v>7.6130000000000013</c:v>
                </c:pt>
                <c:pt idx="100">
                  <c:v>7.5949999999999989</c:v>
                </c:pt>
                <c:pt idx="101">
                  <c:v>7.4600000000000009</c:v>
                </c:pt>
                <c:pt idx="102">
                  <c:v>7.4020000000000001</c:v>
                </c:pt>
                <c:pt idx="103">
                  <c:v>7.3470000000000013</c:v>
                </c:pt>
                <c:pt idx="104">
                  <c:v>7.2900000000000009</c:v>
                </c:pt>
                <c:pt idx="105">
                  <c:v>7.2830000000000004</c:v>
                </c:pt>
                <c:pt idx="106">
                  <c:v>7.2570000000000006</c:v>
                </c:pt>
                <c:pt idx="107">
                  <c:v>7.097999999999999</c:v>
                </c:pt>
                <c:pt idx="108">
                  <c:v>7.0670000000000011</c:v>
                </c:pt>
                <c:pt idx="109">
                  <c:v>7.0660000000000007</c:v>
                </c:pt>
                <c:pt idx="110">
                  <c:v>7.0280000000000014</c:v>
                </c:pt>
                <c:pt idx="111">
                  <c:v>6.8649999999999984</c:v>
                </c:pt>
                <c:pt idx="112">
                  <c:v>6.7749999999999995</c:v>
                </c:pt>
                <c:pt idx="113">
                  <c:v>6.6969999999999992</c:v>
                </c:pt>
                <c:pt idx="114">
                  <c:v>6.694</c:v>
                </c:pt>
                <c:pt idx="115">
                  <c:v>6.6539999999999999</c:v>
                </c:pt>
                <c:pt idx="116">
                  <c:v>6.6180000000000003</c:v>
                </c:pt>
                <c:pt idx="117">
                  <c:v>6.7220000000000013</c:v>
                </c:pt>
                <c:pt idx="118">
                  <c:v>6.589999999999999</c:v>
                </c:pt>
                <c:pt idx="119">
                  <c:v>6.6760000000000002</c:v>
                </c:pt>
                <c:pt idx="120">
                  <c:v>6.6969999999999992</c:v>
                </c:pt>
                <c:pt idx="121">
                  <c:v>6.6949999999999985</c:v>
                </c:pt>
                <c:pt idx="122">
                  <c:v>6.7370000000000001</c:v>
                </c:pt>
                <c:pt idx="123">
                  <c:v>6.754999999999999</c:v>
                </c:pt>
                <c:pt idx="124">
                  <c:v>6.7780000000000005</c:v>
                </c:pt>
                <c:pt idx="125">
                  <c:v>6.8049999999999997</c:v>
                </c:pt>
                <c:pt idx="126">
                  <c:v>6.8360000000000021</c:v>
                </c:pt>
                <c:pt idx="127">
                  <c:v>6.86</c:v>
                </c:pt>
                <c:pt idx="128">
                  <c:v>6.8889999999999993</c:v>
                </c:pt>
                <c:pt idx="129">
                  <c:v>6.9279999999999999</c:v>
                </c:pt>
                <c:pt idx="130">
                  <c:v>6.9609999999999985</c:v>
                </c:pt>
                <c:pt idx="131">
                  <c:v>7.004999999999999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6-4F0D-A6D1-B28D81A0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498864"/>
        <c:axId val="454499256"/>
      </c:lineChart>
      <c:dateAx>
        <c:axId val="45449886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4499256"/>
        <c:crosses val="autoZero"/>
        <c:auto val="1"/>
        <c:lblOffset val="100"/>
        <c:baseTimeUnit val="months"/>
        <c:majorUnit val="24"/>
        <c:majorTimeUnit val="months"/>
      </c:dateAx>
      <c:valAx>
        <c:axId val="454499256"/>
        <c:scaling>
          <c:orientation val="minMax"/>
          <c:max val="8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44988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404016030254282"/>
          <c:y val="0.12370192856327746"/>
          <c:w val="0.3332020997375329"/>
          <c:h val="0.2415896382517402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22459289363048E-2"/>
          <c:y val="0.10575478336947021"/>
          <c:w val="0.7885318770637546"/>
          <c:h val="0.8007864506067176"/>
        </c:manualLayout>
      </c:layout>
      <c:lineChart>
        <c:grouping val="standard"/>
        <c:varyColors val="0"/>
        <c:ser>
          <c:idx val="0"/>
          <c:order val="0"/>
          <c:tx>
            <c:strRef>
              <c:f>'08'!$C$1</c:f>
              <c:strCache>
                <c:ptCount val="1"/>
                <c:pt idx="0">
                  <c:v>Oil price, WTI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'08'!$A$2:$A$526</c:f>
              <c:numCache>
                <c:formatCode>m/d/yy;@</c:formatCode>
                <c:ptCount val="525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  <c:pt idx="446">
                  <c:v>42209</c:v>
                </c:pt>
                <c:pt idx="447">
                  <c:v>42216</c:v>
                </c:pt>
                <c:pt idx="448">
                  <c:v>42223</c:v>
                </c:pt>
                <c:pt idx="449">
                  <c:v>42230</c:v>
                </c:pt>
                <c:pt idx="450">
                  <c:v>42237</c:v>
                </c:pt>
                <c:pt idx="451">
                  <c:v>42244</c:v>
                </c:pt>
                <c:pt idx="452">
                  <c:v>42251</c:v>
                </c:pt>
                <c:pt idx="453">
                  <c:v>42258</c:v>
                </c:pt>
                <c:pt idx="454">
                  <c:v>42265</c:v>
                </c:pt>
                <c:pt idx="455">
                  <c:v>42272</c:v>
                </c:pt>
                <c:pt idx="456">
                  <c:v>42279</c:v>
                </c:pt>
                <c:pt idx="457">
                  <c:v>42286</c:v>
                </c:pt>
                <c:pt idx="458">
                  <c:v>42293</c:v>
                </c:pt>
                <c:pt idx="459">
                  <c:v>42300</c:v>
                </c:pt>
                <c:pt idx="460">
                  <c:v>42307</c:v>
                </c:pt>
                <c:pt idx="461">
                  <c:v>42314</c:v>
                </c:pt>
                <c:pt idx="462">
                  <c:v>42321</c:v>
                </c:pt>
                <c:pt idx="463">
                  <c:v>42328</c:v>
                </c:pt>
                <c:pt idx="464">
                  <c:v>42335</c:v>
                </c:pt>
                <c:pt idx="465">
                  <c:v>42342</c:v>
                </c:pt>
                <c:pt idx="466">
                  <c:v>42349</c:v>
                </c:pt>
                <c:pt idx="467">
                  <c:v>42356</c:v>
                </c:pt>
                <c:pt idx="468">
                  <c:v>42363</c:v>
                </c:pt>
                <c:pt idx="469">
                  <c:v>42370</c:v>
                </c:pt>
                <c:pt idx="470">
                  <c:v>42377</c:v>
                </c:pt>
                <c:pt idx="471">
                  <c:v>42384</c:v>
                </c:pt>
                <c:pt idx="472">
                  <c:v>42391</c:v>
                </c:pt>
                <c:pt idx="473">
                  <c:v>42398</c:v>
                </c:pt>
                <c:pt idx="474">
                  <c:v>42405</c:v>
                </c:pt>
                <c:pt idx="475">
                  <c:v>42412</c:v>
                </c:pt>
                <c:pt idx="476">
                  <c:v>42419</c:v>
                </c:pt>
                <c:pt idx="477">
                  <c:v>42426</c:v>
                </c:pt>
                <c:pt idx="478">
                  <c:v>42433</c:v>
                </c:pt>
                <c:pt idx="479">
                  <c:v>42440</c:v>
                </c:pt>
                <c:pt idx="480">
                  <c:v>42447</c:v>
                </c:pt>
                <c:pt idx="481">
                  <c:v>42454</c:v>
                </c:pt>
                <c:pt idx="482">
                  <c:v>42461</c:v>
                </c:pt>
                <c:pt idx="483">
                  <c:v>42468</c:v>
                </c:pt>
                <c:pt idx="484">
                  <c:v>42475</c:v>
                </c:pt>
                <c:pt idx="485">
                  <c:v>42482</c:v>
                </c:pt>
                <c:pt idx="486">
                  <c:v>42489</c:v>
                </c:pt>
                <c:pt idx="487">
                  <c:v>42496</c:v>
                </c:pt>
                <c:pt idx="488">
                  <c:v>42503</c:v>
                </c:pt>
                <c:pt idx="489">
                  <c:v>42510</c:v>
                </c:pt>
                <c:pt idx="490">
                  <c:v>42517</c:v>
                </c:pt>
                <c:pt idx="491">
                  <c:v>42524</c:v>
                </c:pt>
                <c:pt idx="492">
                  <c:v>42531</c:v>
                </c:pt>
                <c:pt idx="493">
                  <c:v>42538</c:v>
                </c:pt>
                <c:pt idx="494">
                  <c:v>42545</c:v>
                </c:pt>
                <c:pt idx="495">
                  <c:v>42552</c:v>
                </c:pt>
                <c:pt idx="496">
                  <c:v>42559</c:v>
                </c:pt>
                <c:pt idx="497">
                  <c:v>42566</c:v>
                </c:pt>
                <c:pt idx="498">
                  <c:v>42573</c:v>
                </c:pt>
                <c:pt idx="499">
                  <c:v>42580</c:v>
                </c:pt>
                <c:pt idx="500">
                  <c:v>42587</c:v>
                </c:pt>
                <c:pt idx="501">
                  <c:v>42594</c:v>
                </c:pt>
                <c:pt idx="502">
                  <c:v>42601</c:v>
                </c:pt>
                <c:pt idx="503">
                  <c:v>42608</c:v>
                </c:pt>
                <c:pt idx="504">
                  <c:v>42615</c:v>
                </c:pt>
                <c:pt idx="505">
                  <c:v>42622</c:v>
                </c:pt>
                <c:pt idx="506">
                  <c:v>42629</c:v>
                </c:pt>
                <c:pt idx="507">
                  <c:v>42636</c:v>
                </c:pt>
                <c:pt idx="508">
                  <c:v>42643</c:v>
                </c:pt>
                <c:pt idx="509">
                  <c:v>42650</c:v>
                </c:pt>
                <c:pt idx="510">
                  <c:v>42657</c:v>
                </c:pt>
                <c:pt idx="511">
                  <c:v>42664</c:v>
                </c:pt>
                <c:pt idx="512">
                  <c:v>42671</c:v>
                </c:pt>
                <c:pt idx="513">
                  <c:v>42678</c:v>
                </c:pt>
                <c:pt idx="514">
                  <c:v>42685</c:v>
                </c:pt>
                <c:pt idx="515">
                  <c:v>42692</c:v>
                </c:pt>
                <c:pt idx="516">
                  <c:v>42699</c:v>
                </c:pt>
                <c:pt idx="517">
                  <c:v>42706</c:v>
                </c:pt>
                <c:pt idx="518">
                  <c:v>42713</c:v>
                </c:pt>
                <c:pt idx="519">
                  <c:v>42720</c:v>
                </c:pt>
                <c:pt idx="520">
                  <c:v>42727</c:v>
                </c:pt>
                <c:pt idx="521">
                  <c:v>42734</c:v>
                </c:pt>
                <c:pt idx="522">
                  <c:v>42741</c:v>
                </c:pt>
                <c:pt idx="523">
                  <c:v>42748</c:v>
                </c:pt>
                <c:pt idx="524">
                  <c:v>42755</c:v>
                </c:pt>
              </c:numCache>
            </c:numRef>
          </c:cat>
          <c:val>
            <c:numRef>
              <c:f>'08'!$C$2:$C$526</c:f>
              <c:numCache>
                <c:formatCode>General</c:formatCode>
                <c:ptCount val="525"/>
                <c:pt idx="0">
                  <c:v>56.74</c:v>
                </c:pt>
                <c:pt idx="1">
                  <c:v>54.12</c:v>
                </c:pt>
                <c:pt idx="2">
                  <c:v>51.48</c:v>
                </c:pt>
                <c:pt idx="3">
                  <c:v>53.78</c:v>
                </c:pt>
                <c:pt idx="4">
                  <c:v>57.09</c:v>
                </c:pt>
                <c:pt idx="5">
                  <c:v>58.99</c:v>
                </c:pt>
                <c:pt idx="6">
                  <c:v>58.45</c:v>
                </c:pt>
                <c:pt idx="7">
                  <c:v>59.4</c:v>
                </c:pt>
                <c:pt idx="8">
                  <c:v>61.66</c:v>
                </c:pt>
                <c:pt idx="9">
                  <c:v>60.85</c:v>
                </c:pt>
                <c:pt idx="10">
                  <c:v>57.93</c:v>
                </c:pt>
                <c:pt idx="11">
                  <c:v>58.77</c:v>
                </c:pt>
                <c:pt idx="12">
                  <c:v>64.36</c:v>
                </c:pt>
                <c:pt idx="13">
                  <c:v>64.81</c:v>
                </c:pt>
                <c:pt idx="14">
                  <c:v>62.58</c:v>
                </c:pt>
                <c:pt idx="15">
                  <c:v>63.01</c:v>
                </c:pt>
                <c:pt idx="16">
                  <c:v>65.17</c:v>
                </c:pt>
                <c:pt idx="17">
                  <c:v>63.78</c:v>
                </c:pt>
                <c:pt idx="18">
                  <c:v>61.89</c:v>
                </c:pt>
                <c:pt idx="19">
                  <c:v>63.6</c:v>
                </c:pt>
                <c:pt idx="20">
                  <c:v>64.930000000000007</c:v>
                </c:pt>
                <c:pt idx="21">
                  <c:v>63.93</c:v>
                </c:pt>
                <c:pt idx="22">
                  <c:v>65.89</c:v>
                </c:pt>
                <c:pt idx="23">
                  <c:v>66.650000000000006</c:v>
                </c:pt>
                <c:pt idx="24">
                  <c:v>68.73</c:v>
                </c:pt>
                <c:pt idx="25">
                  <c:v>69.180000000000007</c:v>
                </c:pt>
                <c:pt idx="26">
                  <c:v>71.78</c:v>
                </c:pt>
                <c:pt idx="27">
                  <c:v>72.8</c:v>
                </c:pt>
                <c:pt idx="28">
                  <c:v>74.94</c:v>
                </c:pt>
                <c:pt idx="29">
                  <c:v>75.22</c:v>
                </c:pt>
                <c:pt idx="30">
                  <c:v>76.78</c:v>
                </c:pt>
                <c:pt idx="31">
                  <c:v>71.94</c:v>
                </c:pt>
                <c:pt idx="32">
                  <c:v>72.06</c:v>
                </c:pt>
                <c:pt idx="33">
                  <c:v>70.239999999999995</c:v>
                </c:pt>
                <c:pt idx="34">
                  <c:v>72.92</c:v>
                </c:pt>
                <c:pt idx="35">
                  <c:v>75.95</c:v>
                </c:pt>
                <c:pt idx="36">
                  <c:v>78.959999999999994</c:v>
                </c:pt>
                <c:pt idx="37">
                  <c:v>82.15</c:v>
                </c:pt>
                <c:pt idx="38">
                  <c:v>81.77</c:v>
                </c:pt>
                <c:pt idx="39">
                  <c:v>80.58</c:v>
                </c:pt>
                <c:pt idx="40">
                  <c:v>81.47</c:v>
                </c:pt>
                <c:pt idx="41">
                  <c:v>87.84</c:v>
                </c:pt>
                <c:pt idx="42">
                  <c:v>89.58</c:v>
                </c:pt>
                <c:pt idx="43">
                  <c:v>93.57</c:v>
                </c:pt>
                <c:pt idx="44">
                  <c:v>95.77</c:v>
                </c:pt>
                <c:pt idx="45">
                  <c:v>93.68</c:v>
                </c:pt>
                <c:pt idx="46">
                  <c:v>97.68</c:v>
                </c:pt>
                <c:pt idx="47">
                  <c:v>92.49</c:v>
                </c:pt>
                <c:pt idx="48">
                  <c:v>88.73</c:v>
                </c:pt>
                <c:pt idx="49">
                  <c:v>91.16</c:v>
                </c:pt>
                <c:pt idx="50">
                  <c:v>91.28</c:v>
                </c:pt>
                <c:pt idx="51">
                  <c:v>96.2</c:v>
                </c:pt>
                <c:pt idx="52">
                  <c:v>98.9</c:v>
                </c:pt>
                <c:pt idx="53">
                  <c:v>94.7</c:v>
                </c:pt>
                <c:pt idx="54">
                  <c:v>91.53</c:v>
                </c:pt>
                <c:pt idx="55">
                  <c:v>89.48</c:v>
                </c:pt>
                <c:pt idx="56">
                  <c:v>91.13</c:v>
                </c:pt>
                <c:pt idx="57">
                  <c:v>89.09</c:v>
                </c:pt>
                <c:pt idx="58">
                  <c:v>94.12</c:v>
                </c:pt>
                <c:pt idx="59">
                  <c:v>99.56</c:v>
                </c:pt>
                <c:pt idx="60">
                  <c:v>100.89</c:v>
                </c:pt>
                <c:pt idx="61">
                  <c:v>103.42</c:v>
                </c:pt>
                <c:pt idx="62">
                  <c:v>109.42</c:v>
                </c:pt>
                <c:pt idx="63">
                  <c:v>105.59</c:v>
                </c:pt>
                <c:pt idx="64">
                  <c:v>104.26</c:v>
                </c:pt>
                <c:pt idx="65">
                  <c:v>103.49</c:v>
                </c:pt>
                <c:pt idx="66">
                  <c:v>109.74</c:v>
                </c:pt>
                <c:pt idx="67">
                  <c:v>114.41</c:v>
                </c:pt>
                <c:pt idx="68">
                  <c:v>118.63</c:v>
                </c:pt>
                <c:pt idx="69">
                  <c:v>115.34</c:v>
                </c:pt>
                <c:pt idx="70">
                  <c:v>123</c:v>
                </c:pt>
                <c:pt idx="71">
                  <c:v>124.93</c:v>
                </c:pt>
                <c:pt idx="72">
                  <c:v>130.1</c:v>
                </c:pt>
                <c:pt idx="73">
                  <c:v>128.46</c:v>
                </c:pt>
                <c:pt idx="74">
                  <c:v>128.13999999999999</c:v>
                </c:pt>
                <c:pt idx="75">
                  <c:v>134.72999999999999</c:v>
                </c:pt>
                <c:pt idx="76">
                  <c:v>134.37</c:v>
                </c:pt>
                <c:pt idx="77">
                  <c:v>137.26</c:v>
                </c:pt>
                <c:pt idx="78">
                  <c:v>142.46</c:v>
                </c:pt>
                <c:pt idx="79">
                  <c:v>140.04</c:v>
                </c:pt>
                <c:pt idx="80">
                  <c:v>135.34</c:v>
                </c:pt>
                <c:pt idx="81">
                  <c:v>125.97</c:v>
                </c:pt>
                <c:pt idx="82">
                  <c:v>124.57</c:v>
                </c:pt>
                <c:pt idx="83">
                  <c:v>118.88</c:v>
                </c:pt>
                <c:pt idx="84">
                  <c:v>114.45</c:v>
                </c:pt>
                <c:pt idx="85">
                  <c:v>115.51</c:v>
                </c:pt>
                <c:pt idx="86">
                  <c:v>116.04</c:v>
                </c:pt>
                <c:pt idx="87">
                  <c:v>108.3</c:v>
                </c:pt>
                <c:pt idx="88">
                  <c:v>102.79</c:v>
                </c:pt>
                <c:pt idx="89">
                  <c:v>97.29</c:v>
                </c:pt>
                <c:pt idx="90">
                  <c:v>110.41</c:v>
                </c:pt>
                <c:pt idx="91">
                  <c:v>96.68</c:v>
                </c:pt>
                <c:pt idx="92">
                  <c:v>86.22</c:v>
                </c:pt>
                <c:pt idx="93">
                  <c:v>75.209999999999994</c:v>
                </c:pt>
                <c:pt idx="94">
                  <c:v>68.27</c:v>
                </c:pt>
                <c:pt idx="95">
                  <c:v>65.44</c:v>
                </c:pt>
                <c:pt idx="96">
                  <c:v>64.31</c:v>
                </c:pt>
                <c:pt idx="97">
                  <c:v>58.64</c:v>
                </c:pt>
                <c:pt idx="98">
                  <c:v>52.32</c:v>
                </c:pt>
                <c:pt idx="99">
                  <c:v>53.06</c:v>
                </c:pt>
                <c:pt idx="100">
                  <c:v>45.5</c:v>
                </c:pt>
                <c:pt idx="101">
                  <c:v>44.71</c:v>
                </c:pt>
                <c:pt idx="102">
                  <c:v>39.65</c:v>
                </c:pt>
                <c:pt idx="103">
                  <c:v>32.409999999999997</c:v>
                </c:pt>
                <c:pt idx="104">
                  <c:v>42.5</c:v>
                </c:pt>
                <c:pt idx="105">
                  <c:v>44.51</c:v>
                </c:pt>
                <c:pt idx="106">
                  <c:v>36.909999999999997</c:v>
                </c:pt>
                <c:pt idx="107">
                  <c:v>42.18</c:v>
                </c:pt>
                <c:pt idx="108">
                  <c:v>42.52</c:v>
                </c:pt>
                <c:pt idx="109">
                  <c:v>40.5</c:v>
                </c:pt>
                <c:pt idx="110">
                  <c:v>36.909999999999997</c:v>
                </c:pt>
                <c:pt idx="111">
                  <c:v>37.119999999999997</c:v>
                </c:pt>
                <c:pt idx="112">
                  <c:v>41.67</c:v>
                </c:pt>
                <c:pt idx="113">
                  <c:v>43.26</c:v>
                </c:pt>
                <c:pt idx="114">
                  <c:v>45.68</c:v>
                </c:pt>
                <c:pt idx="115">
                  <c:v>49.46</c:v>
                </c:pt>
                <c:pt idx="116">
                  <c:v>53.07</c:v>
                </c:pt>
                <c:pt idx="117">
                  <c:v>50.32</c:v>
                </c:pt>
                <c:pt idx="118">
                  <c:v>50.46</c:v>
                </c:pt>
                <c:pt idx="119">
                  <c:v>49.8</c:v>
                </c:pt>
                <c:pt idx="120">
                  <c:v>47.89</c:v>
                </c:pt>
                <c:pt idx="121">
                  <c:v>51.07</c:v>
                </c:pt>
                <c:pt idx="122">
                  <c:v>56</c:v>
                </c:pt>
                <c:pt idx="123">
                  <c:v>58.07</c:v>
                </c:pt>
                <c:pt idx="124">
                  <c:v>60.34</c:v>
                </c:pt>
                <c:pt idx="125">
                  <c:v>64.319999999999993</c:v>
                </c:pt>
                <c:pt idx="126">
                  <c:v>68.099999999999994</c:v>
                </c:pt>
                <c:pt idx="127">
                  <c:v>70.83</c:v>
                </c:pt>
                <c:pt idx="128">
                  <c:v>70.61</c:v>
                </c:pt>
                <c:pt idx="129">
                  <c:v>68.52</c:v>
                </c:pt>
                <c:pt idx="130">
                  <c:v>69.349999999999994</c:v>
                </c:pt>
                <c:pt idx="131">
                  <c:v>61.48</c:v>
                </c:pt>
                <c:pt idx="132">
                  <c:v>61.27</c:v>
                </c:pt>
                <c:pt idx="133">
                  <c:v>65.099999999999994</c:v>
                </c:pt>
                <c:pt idx="134">
                  <c:v>67.069999999999993</c:v>
                </c:pt>
                <c:pt idx="135">
                  <c:v>71.569999999999993</c:v>
                </c:pt>
                <c:pt idx="136">
                  <c:v>69.650000000000006</c:v>
                </c:pt>
                <c:pt idx="137">
                  <c:v>70.84</c:v>
                </c:pt>
                <c:pt idx="138">
                  <c:v>72.41</c:v>
                </c:pt>
                <c:pt idx="139">
                  <c:v>68.41</c:v>
                </c:pt>
                <c:pt idx="140">
                  <c:v>70.91</c:v>
                </c:pt>
                <c:pt idx="141">
                  <c:v>71.36</c:v>
                </c:pt>
                <c:pt idx="142">
                  <c:v>68.319999999999993</c:v>
                </c:pt>
                <c:pt idx="143">
                  <c:v>68.989999999999995</c:v>
                </c:pt>
                <c:pt idx="144">
                  <c:v>70.86</c:v>
                </c:pt>
                <c:pt idx="145">
                  <c:v>75.739999999999995</c:v>
                </c:pt>
                <c:pt idx="146">
                  <c:v>80.13</c:v>
                </c:pt>
                <c:pt idx="147">
                  <c:v>78.510000000000005</c:v>
                </c:pt>
                <c:pt idx="148">
                  <c:v>79.040000000000006</c:v>
                </c:pt>
                <c:pt idx="149">
                  <c:v>78.209999999999994</c:v>
                </c:pt>
                <c:pt idx="150">
                  <c:v>78.36</c:v>
                </c:pt>
                <c:pt idx="151">
                  <c:v>76.150000000000006</c:v>
                </c:pt>
                <c:pt idx="152">
                  <c:v>76.84</c:v>
                </c:pt>
                <c:pt idx="153">
                  <c:v>71.53</c:v>
                </c:pt>
                <c:pt idx="154">
                  <c:v>71.77</c:v>
                </c:pt>
                <c:pt idx="155">
                  <c:v>74.760000000000005</c:v>
                </c:pt>
                <c:pt idx="156">
                  <c:v>79.069999999999993</c:v>
                </c:pt>
                <c:pt idx="157">
                  <c:v>82.37</c:v>
                </c:pt>
                <c:pt idx="158">
                  <c:v>80.069999999999993</c:v>
                </c:pt>
                <c:pt idx="159">
                  <c:v>76.66</c:v>
                </c:pt>
                <c:pt idx="160">
                  <c:v>73.97</c:v>
                </c:pt>
                <c:pt idx="161">
                  <c:v>74.59</c:v>
                </c:pt>
                <c:pt idx="162">
                  <c:v>73.91</c:v>
                </c:pt>
                <c:pt idx="163">
                  <c:v>78.3</c:v>
                </c:pt>
                <c:pt idx="164">
                  <c:v>79.22</c:v>
                </c:pt>
                <c:pt idx="165">
                  <c:v>80.19</c:v>
                </c:pt>
                <c:pt idx="166">
                  <c:v>81.760000000000005</c:v>
                </c:pt>
                <c:pt idx="167">
                  <c:v>81.459999999999994</c:v>
                </c:pt>
                <c:pt idx="168">
                  <c:v>80.680000000000007</c:v>
                </c:pt>
                <c:pt idx="169">
                  <c:v>83.29</c:v>
                </c:pt>
                <c:pt idx="170">
                  <c:v>85.93</c:v>
                </c:pt>
                <c:pt idx="171">
                  <c:v>84.6</c:v>
                </c:pt>
                <c:pt idx="172">
                  <c:v>83.07</c:v>
                </c:pt>
                <c:pt idx="173">
                  <c:v>84.24</c:v>
                </c:pt>
                <c:pt idx="174">
                  <c:v>80.22</c:v>
                </c:pt>
                <c:pt idx="175">
                  <c:v>74.97</c:v>
                </c:pt>
                <c:pt idx="176">
                  <c:v>69.08</c:v>
                </c:pt>
                <c:pt idx="177">
                  <c:v>70.650000000000006</c:v>
                </c:pt>
                <c:pt idx="178">
                  <c:v>72.89</c:v>
                </c:pt>
                <c:pt idx="179">
                  <c:v>73.41</c:v>
                </c:pt>
                <c:pt idx="180">
                  <c:v>76.739999999999995</c:v>
                </c:pt>
                <c:pt idx="181">
                  <c:v>77.13</c:v>
                </c:pt>
                <c:pt idx="182">
                  <c:v>74.98</c:v>
                </c:pt>
                <c:pt idx="183">
                  <c:v>74.400000000000006</c:v>
                </c:pt>
                <c:pt idx="184">
                  <c:v>76.38</c:v>
                </c:pt>
                <c:pt idx="185">
                  <c:v>77.599999999999994</c:v>
                </c:pt>
                <c:pt idx="186">
                  <c:v>78.16</c:v>
                </c:pt>
                <c:pt idx="187">
                  <c:v>81.81</c:v>
                </c:pt>
                <c:pt idx="188">
                  <c:v>78.180000000000007</c:v>
                </c:pt>
                <c:pt idx="189">
                  <c:v>74.86</c:v>
                </c:pt>
                <c:pt idx="190">
                  <c:v>72.87</c:v>
                </c:pt>
                <c:pt idx="191">
                  <c:v>74.03</c:v>
                </c:pt>
                <c:pt idx="192">
                  <c:v>74.86</c:v>
                </c:pt>
                <c:pt idx="193">
                  <c:v>75.650000000000006</c:v>
                </c:pt>
                <c:pt idx="194">
                  <c:v>73.87</c:v>
                </c:pt>
                <c:pt idx="195">
                  <c:v>78.42</c:v>
                </c:pt>
                <c:pt idx="196">
                  <c:v>82.37</c:v>
                </c:pt>
                <c:pt idx="197">
                  <c:v>82.17</c:v>
                </c:pt>
                <c:pt idx="198">
                  <c:v>81.11</c:v>
                </c:pt>
                <c:pt idx="199">
                  <c:v>82.01</c:v>
                </c:pt>
                <c:pt idx="200">
                  <c:v>84.98</c:v>
                </c:pt>
                <c:pt idx="201">
                  <c:v>86.86</c:v>
                </c:pt>
                <c:pt idx="202">
                  <c:v>82.2</c:v>
                </c:pt>
                <c:pt idx="203">
                  <c:v>82.24</c:v>
                </c:pt>
                <c:pt idx="204">
                  <c:v>86.76</c:v>
                </c:pt>
                <c:pt idx="205">
                  <c:v>88.5</c:v>
                </c:pt>
                <c:pt idx="206">
                  <c:v>88.25</c:v>
                </c:pt>
                <c:pt idx="207">
                  <c:v>89.68</c:v>
                </c:pt>
                <c:pt idx="208">
                  <c:v>90.97</c:v>
                </c:pt>
                <c:pt idx="209">
                  <c:v>89.53</c:v>
                </c:pt>
                <c:pt idx="210">
                  <c:v>91.03</c:v>
                </c:pt>
                <c:pt idx="211">
                  <c:v>89.76</c:v>
                </c:pt>
                <c:pt idx="212">
                  <c:v>86.82</c:v>
                </c:pt>
                <c:pt idx="213">
                  <c:v>90.68</c:v>
                </c:pt>
                <c:pt idx="214">
                  <c:v>86.69</c:v>
                </c:pt>
                <c:pt idx="215">
                  <c:v>85.34</c:v>
                </c:pt>
                <c:pt idx="216">
                  <c:v>95.71</c:v>
                </c:pt>
                <c:pt idx="217">
                  <c:v>101.03</c:v>
                </c:pt>
                <c:pt idx="218">
                  <c:v>103.74</c:v>
                </c:pt>
                <c:pt idx="219">
                  <c:v>99.77</c:v>
                </c:pt>
                <c:pt idx="220">
                  <c:v>104.32</c:v>
                </c:pt>
                <c:pt idx="221">
                  <c:v>105.54</c:v>
                </c:pt>
                <c:pt idx="222">
                  <c:v>109.75</c:v>
                </c:pt>
                <c:pt idx="223">
                  <c:v>108.21</c:v>
                </c:pt>
                <c:pt idx="224">
                  <c:v>109.46</c:v>
                </c:pt>
                <c:pt idx="225">
                  <c:v>112.73</c:v>
                </c:pt>
                <c:pt idx="226">
                  <c:v>106.16</c:v>
                </c:pt>
                <c:pt idx="227">
                  <c:v>100.65</c:v>
                </c:pt>
                <c:pt idx="228">
                  <c:v>98.46</c:v>
                </c:pt>
                <c:pt idx="229">
                  <c:v>99.58</c:v>
                </c:pt>
                <c:pt idx="230">
                  <c:v>100.99</c:v>
                </c:pt>
                <c:pt idx="231">
                  <c:v>100.01</c:v>
                </c:pt>
                <c:pt idx="232">
                  <c:v>95.89</c:v>
                </c:pt>
                <c:pt idx="233">
                  <c:v>92.63</c:v>
                </c:pt>
                <c:pt idx="234">
                  <c:v>93.73</c:v>
                </c:pt>
                <c:pt idx="235">
                  <c:v>97.1</c:v>
                </c:pt>
                <c:pt idx="236">
                  <c:v>96.71</c:v>
                </c:pt>
                <c:pt idx="237">
                  <c:v>98.02</c:v>
                </c:pt>
                <c:pt idx="238">
                  <c:v>97.82</c:v>
                </c:pt>
                <c:pt idx="239">
                  <c:v>90.82</c:v>
                </c:pt>
                <c:pt idx="240">
                  <c:v>82.92</c:v>
                </c:pt>
                <c:pt idx="241">
                  <c:v>85.35</c:v>
                </c:pt>
                <c:pt idx="242">
                  <c:v>84.99</c:v>
                </c:pt>
                <c:pt idx="243">
                  <c:v>88.07</c:v>
                </c:pt>
                <c:pt idx="244">
                  <c:v>87.91</c:v>
                </c:pt>
                <c:pt idx="245">
                  <c:v>88.93</c:v>
                </c:pt>
                <c:pt idx="246">
                  <c:v>83.64</c:v>
                </c:pt>
                <c:pt idx="247">
                  <c:v>81.45</c:v>
                </c:pt>
                <c:pt idx="248">
                  <c:v>79.709999999999994</c:v>
                </c:pt>
                <c:pt idx="249">
                  <c:v>85.56</c:v>
                </c:pt>
                <c:pt idx="250">
                  <c:v>86.67</c:v>
                </c:pt>
                <c:pt idx="251">
                  <c:v>92.33</c:v>
                </c:pt>
                <c:pt idx="252">
                  <c:v>93.24</c:v>
                </c:pt>
                <c:pt idx="253">
                  <c:v>96.97</c:v>
                </c:pt>
                <c:pt idx="254">
                  <c:v>99.27</c:v>
                </c:pt>
                <c:pt idx="255">
                  <c:v>96.76</c:v>
                </c:pt>
                <c:pt idx="256">
                  <c:v>99.9</c:v>
                </c:pt>
                <c:pt idx="257">
                  <c:v>100.1</c:v>
                </c:pt>
                <c:pt idx="258">
                  <c:v>96.05</c:v>
                </c:pt>
                <c:pt idx="259">
                  <c:v>97.75</c:v>
                </c:pt>
                <c:pt idx="260">
                  <c:v>99.8</c:v>
                </c:pt>
                <c:pt idx="261">
                  <c:v>102.39</c:v>
                </c:pt>
                <c:pt idx="262">
                  <c:v>100.44</c:v>
                </c:pt>
                <c:pt idx="263">
                  <c:v>100.04</c:v>
                </c:pt>
                <c:pt idx="264">
                  <c:v>99.31</c:v>
                </c:pt>
                <c:pt idx="265">
                  <c:v>97.81</c:v>
                </c:pt>
                <c:pt idx="266">
                  <c:v>98.51</c:v>
                </c:pt>
                <c:pt idx="267">
                  <c:v>101.8</c:v>
                </c:pt>
                <c:pt idx="268">
                  <c:v>107.19</c:v>
                </c:pt>
                <c:pt idx="269">
                  <c:v>107.54</c:v>
                </c:pt>
                <c:pt idx="270">
                  <c:v>106.31</c:v>
                </c:pt>
                <c:pt idx="271">
                  <c:v>106.13</c:v>
                </c:pt>
                <c:pt idx="272">
                  <c:v>106.4</c:v>
                </c:pt>
                <c:pt idx="273">
                  <c:v>105.11</c:v>
                </c:pt>
                <c:pt idx="274">
                  <c:v>103.51</c:v>
                </c:pt>
                <c:pt idx="275">
                  <c:v>102.53</c:v>
                </c:pt>
                <c:pt idx="276">
                  <c:v>103.02</c:v>
                </c:pt>
                <c:pt idx="277">
                  <c:v>103.8</c:v>
                </c:pt>
                <c:pt idx="278">
                  <c:v>103.46</c:v>
                </c:pt>
                <c:pt idx="279">
                  <c:v>96.99</c:v>
                </c:pt>
                <c:pt idx="280">
                  <c:v>93.12</c:v>
                </c:pt>
                <c:pt idx="281">
                  <c:v>90.98</c:v>
                </c:pt>
                <c:pt idx="282">
                  <c:v>87.09</c:v>
                </c:pt>
                <c:pt idx="283">
                  <c:v>84.44</c:v>
                </c:pt>
                <c:pt idx="284">
                  <c:v>83.32</c:v>
                </c:pt>
                <c:pt idx="285">
                  <c:v>81.260000000000005</c:v>
                </c:pt>
                <c:pt idx="286">
                  <c:v>80.25</c:v>
                </c:pt>
                <c:pt idx="287">
                  <c:v>85.77</c:v>
                </c:pt>
                <c:pt idx="288">
                  <c:v>85.78</c:v>
                </c:pt>
                <c:pt idx="289">
                  <c:v>90.32</c:v>
                </c:pt>
                <c:pt idx="290">
                  <c:v>88.9</c:v>
                </c:pt>
                <c:pt idx="291">
                  <c:v>89.06</c:v>
                </c:pt>
                <c:pt idx="292">
                  <c:v>93.09</c:v>
                </c:pt>
                <c:pt idx="293">
                  <c:v>94.42</c:v>
                </c:pt>
                <c:pt idx="294">
                  <c:v>96.23</c:v>
                </c:pt>
                <c:pt idx="295">
                  <c:v>95.68</c:v>
                </c:pt>
                <c:pt idx="296">
                  <c:v>95.65</c:v>
                </c:pt>
                <c:pt idx="297">
                  <c:v>97.61</c:v>
                </c:pt>
                <c:pt idx="298">
                  <c:v>93.67</c:v>
                </c:pt>
                <c:pt idx="299">
                  <c:v>91.33</c:v>
                </c:pt>
                <c:pt idx="300">
                  <c:v>90.82</c:v>
                </c:pt>
                <c:pt idx="301">
                  <c:v>91.38</c:v>
                </c:pt>
                <c:pt idx="302">
                  <c:v>91.64</c:v>
                </c:pt>
                <c:pt idx="303">
                  <c:v>86.47</c:v>
                </c:pt>
                <c:pt idx="304">
                  <c:v>85.86</c:v>
                </c:pt>
                <c:pt idx="305">
                  <c:v>85.99</c:v>
                </c:pt>
                <c:pt idx="306">
                  <c:v>85.88</c:v>
                </c:pt>
                <c:pt idx="307">
                  <c:v>87.64</c:v>
                </c:pt>
                <c:pt idx="308">
                  <c:v>87.68</c:v>
                </c:pt>
                <c:pt idx="309">
                  <c:v>87.53</c:v>
                </c:pt>
                <c:pt idx="310">
                  <c:v>86.15</c:v>
                </c:pt>
                <c:pt idx="311">
                  <c:v>88.53</c:v>
                </c:pt>
                <c:pt idx="312">
                  <c:v>90.23</c:v>
                </c:pt>
                <c:pt idx="313">
                  <c:v>92.74</c:v>
                </c:pt>
                <c:pt idx="314">
                  <c:v>93.36</c:v>
                </c:pt>
                <c:pt idx="315">
                  <c:v>94.58</c:v>
                </c:pt>
                <c:pt idx="316">
                  <c:v>95.34</c:v>
                </c:pt>
                <c:pt idx="317">
                  <c:v>97.44</c:v>
                </c:pt>
                <c:pt idx="318">
                  <c:v>96.2</c:v>
                </c:pt>
                <c:pt idx="319">
                  <c:v>96.94</c:v>
                </c:pt>
                <c:pt idx="320">
                  <c:v>94.08</c:v>
                </c:pt>
                <c:pt idx="321">
                  <c:v>92.18</c:v>
                </c:pt>
                <c:pt idx="322">
                  <c:v>90.98</c:v>
                </c:pt>
                <c:pt idx="323">
                  <c:v>92.72</c:v>
                </c:pt>
                <c:pt idx="324">
                  <c:v>92.88</c:v>
                </c:pt>
                <c:pt idx="325">
                  <c:v>96.18</c:v>
                </c:pt>
                <c:pt idx="326">
                  <c:v>94.93</c:v>
                </c:pt>
                <c:pt idx="327">
                  <c:v>93.4</c:v>
                </c:pt>
                <c:pt idx="328">
                  <c:v>87.97</c:v>
                </c:pt>
                <c:pt idx="329">
                  <c:v>90.99</c:v>
                </c:pt>
                <c:pt idx="330">
                  <c:v>93.72</c:v>
                </c:pt>
                <c:pt idx="331">
                  <c:v>96.17</c:v>
                </c:pt>
                <c:pt idx="332">
                  <c:v>94.97</c:v>
                </c:pt>
                <c:pt idx="333">
                  <c:v>94.93</c:v>
                </c:pt>
                <c:pt idx="334">
                  <c:v>93.43</c:v>
                </c:pt>
                <c:pt idx="335">
                  <c:v>94.26</c:v>
                </c:pt>
                <c:pt idx="336">
                  <c:v>96.31</c:v>
                </c:pt>
                <c:pt idx="337">
                  <c:v>96.69</c:v>
                </c:pt>
                <c:pt idx="338">
                  <c:v>95.9</c:v>
                </c:pt>
                <c:pt idx="339">
                  <c:v>100.51</c:v>
                </c:pt>
                <c:pt idx="340">
                  <c:v>104.81</c:v>
                </c:pt>
                <c:pt idx="341">
                  <c:v>106.98</c:v>
                </c:pt>
                <c:pt idx="342">
                  <c:v>105.93</c:v>
                </c:pt>
                <c:pt idx="343">
                  <c:v>105.5</c:v>
                </c:pt>
                <c:pt idx="344">
                  <c:v>105.12</c:v>
                </c:pt>
                <c:pt idx="345">
                  <c:v>106.92</c:v>
                </c:pt>
                <c:pt idx="346">
                  <c:v>105.51</c:v>
                </c:pt>
                <c:pt idx="347">
                  <c:v>108.3</c:v>
                </c:pt>
                <c:pt idx="348">
                  <c:v>108.67</c:v>
                </c:pt>
                <c:pt idx="349">
                  <c:v>108.26</c:v>
                </c:pt>
                <c:pt idx="350">
                  <c:v>106.23</c:v>
                </c:pt>
                <c:pt idx="351">
                  <c:v>103.1</c:v>
                </c:pt>
                <c:pt idx="352">
                  <c:v>103.12</c:v>
                </c:pt>
                <c:pt idx="353">
                  <c:v>102.63</c:v>
                </c:pt>
                <c:pt idx="354">
                  <c:v>101.48</c:v>
                </c:pt>
                <c:pt idx="355">
                  <c:v>97.53</c:v>
                </c:pt>
                <c:pt idx="356">
                  <c:v>96.93</c:v>
                </c:pt>
                <c:pt idx="357">
                  <c:v>94.32</c:v>
                </c:pt>
                <c:pt idx="358">
                  <c:v>93.93</c:v>
                </c:pt>
                <c:pt idx="359">
                  <c:v>93.86</c:v>
                </c:pt>
                <c:pt idx="360">
                  <c:v>93.16</c:v>
                </c:pt>
                <c:pt idx="361">
                  <c:v>96.42</c:v>
                </c:pt>
                <c:pt idx="362">
                  <c:v>97.48</c:v>
                </c:pt>
                <c:pt idx="363">
                  <c:v>98.04</c:v>
                </c:pt>
                <c:pt idx="364">
                  <c:v>99.38</c:v>
                </c:pt>
                <c:pt idx="365">
                  <c:v>96.78</c:v>
                </c:pt>
                <c:pt idx="366">
                  <c:v>92.76</c:v>
                </c:pt>
                <c:pt idx="367">
                  <c:v>93.38</c:v>
                </c:pt>
                <c:pt idx="368">
                  <c:v>96.45</c:v>
                </c:pt>
                <c:pt idx="369">
                  <c:v>97.24</c:v>
                </c:pt>
                <c:pt idx="370">
                  <c:v>97.74</c:v>
                </c:pt>
                <c:pt idx="371">
                  <c:v>100.2</c:v>
                </c:pt>
                <c:pt idx="372">
                  <c:v>102.79</c:v>
                </c:pt>
                <c:pt idx="373">
                  <c:v>102.58</c:v>
                </c:pt>
                <c:pt idx="374">
                  <c:v>102.77</c:v>
                </c:pt>
                <c:pt idx="375">
                  <c:v>99.25</c:v>
                </c:pt>
                <c:pt idx="376">
                  <c:v>99.51</c:v>
                </c:pt>
                <c:pt idx="377">
                  <c:v>100.57</c:v>
                </c:pt>
                <c:pt idx="378">
                  <c:v>100.47</c:v>
                </c:pt>
                <c:pt idx="379">
                  <c:v>102.75</c:v>
                </c:pt>
                <c:pt idx="380">
                  <c:v>103.97</c:v>
                </c:pt>
                <c:pt idx="381">
                  <c:v>102.28</c:v>
                </c:pt>
                <c:pt idx="382">
                  <c:v>100.21</c:v>
                </c:pt>
                <c:pt idx="383">
                  <c:v>100</c:v>
                </c:pt>
                <c:pt idx="384">
                  <c:v>101.64</c:v>
                </c:pt>
                <c:pt idx="385">
                  <c:v>103.73</c:v>
                </c:pt>
                <c:pt idx="386">
                  <c:v>103.28</c:v>
                </c:pt>
                <c:pt idx="387">
                  <c:v>102.58</c:v>
                </c:pt>
                <c:pt idx="388">
                  <c:v>105.32</c:v>
                </c:pt>
                <c:pt idx="389">
                  <c:v>106.58</c:v>
                </c:pt>
                <c:pt idx="390">
                  <c:v>106.46</c:v>
                </c:pt>
                <c:pt idx="391">
                  <c:v>104.81</c:v>
                </c:pt>
                <c:pt idx="392">
                  <c:v>102.6</c:v>
                </c:pt>
                <c:pt idx="393">
                  <c:v>101.68</c:v>
                </c:pt>
                <c:pt idx="394">
                  <c:v>105.66</c:v>
                </c:pt>
                <c:pt idx="395">
                  <c:v>99.79</c:v>
                </c:pt>
                <c:pt idx="396">
                  <c:v>97.5</c:v>
                </c:pt>
                <c:pt idx="397">
                  <c:v>97.19</c:v>
                </c:pt>
                <c:pt idx="398">
                  <c:v>95.86</c:v>
                </c:pt>
                <c:pt idx="399">
                  <c:v>94.67</c:v>
                </c:pt>
                <c:pt idx="400">
                  <c:v>94.04</c:v>
                </c:pt>
                <c:pt idx="401">
                  <c:v>92.44</c:v>
                </c:pt>
                <c:pt idx="402">
                  <c:v>93.54</c:v>
                </c:pt>
                <c:pt idx="403">
                  <c:v>93.19</c:v>
                </c:pt>
                <c:pt idx="404">
                  <c:v>91.44</c:v>
                </c:pt>
                <c:pt idx="405">
                  <c:v>87.62</c:v>
                </c:pt>
                <c:pt idx="406">
                  <c:v>82.96</c:v>
                </c:pt>
                <c:pt idx="407">
                  <c:v>82.11</c:v>
                </c:pt>
                <c:pt idx="408">
                  <c:v>81.260000000000005</c:v>
                </c:pt>
                <c:pt idx="409">
                  <c:v>78.239999999999995</c:v>
                </c:pt>
                <c:pt idx="410">
                  <c:v>76.510000000000005</c:v>
                </c:pt>
                <c:pt idx="411">
                  <c:v>75.36</c:v>
                </c:pt>
                <c:pt idx="412">
                  <c:v>72.44</c:v>
                </c:pt>
                <c:pt idx="413">
                  <c:v>67.180000000000007</c:v>
                </c:pt>
                <c:pt idx="414">
                  <c:v>61.11</c:v>
                </c:pt>
                <c:pt idx="415">
                  <c:v>55.79</c:v>
                </c:pt>
                <c:pt idx="416">
                  <c:v>55.56</c:v>
                </c:pt>
                <c:pt idx="417">
                  <c:v>53.42</c:v>
                </c:pt>
                <c:pt idx="418">
                  <c:v>48.75</c:v>
                </c:pt>
                <c:pt idx="419">
                  <c:v>47.08</c:v>
                </c:pt>
                <c:pt idx="420">
                  <c:v>46.22</c:v>
                </c:pt>
                <c:pt idx="421">
                  <c:v>45.72</c:v>
                </c:pt>
                <c:pt idx="422">
                  <c:v>50.65</c:v>
                </c:pt>
                <c:pt idx="423">
                  <c:v>51.14</c:v>
                </c:pt>
                <c:pt idx="424">
                  <c:v>51.79</c:v>
                </c:pt>
                <c:pt idx="425">
                  <c:v>49.09</c:v>
                </c:pt>
                <c:pt idx="426">
                  <c:v>50.4</c:v>
                </c:pt>
                <c:pt idx="427">
                  <c:v>47.67</c:v>
                </c:pt>
                <c:pt idx="428">
                  <c:v>44.34</c:v>
                </c:pt>
                <c:pt idx="429">
                  <c:v>48.58</c:v>
                </c:pt>
                <c:pt idx="430">
                  <c:v>48.88</c:v>
                </c:pt>
                <c:pt idx="431">
                  <c:v>51.79</c:v>
                </c:pt>
                <c:pt idx="432">
                  <c:v>54.81</c:v>
                </c:pt>
                <c:pt idx="433">
                  <c:v>55.77</c:v>
                </c:pt>
                <c:pt idx="434">
                  <c:v>58.28</c:v>
                </c:pt>
                <c:pt idx="435">
                  <c:v>59.72</c:v>
                </c:pt>
                <c:pt idx="436">
                  <c:v>60.01</c:v>
                </c:pt>
                <c:pt idx="437">
                  <c:v>58.83</c:v>
                </c:pt>
                <c:pt idx="438">
                  <c:v>58.38</c:v>
                </c:pt>
                <c:pt idx="439">
                  <c:v>59.65</c:v>
                </c:pt>
                <c:pt idx="440">
                  <c:v>60.09</c:v>
                </c:pt>
                <c:pt idx="441">
                  <c:v>59.89</c:v>
                </c:pt>
                <c:pt idx="442">
                  <c:v>59.95</c:v>
                </c:pt>
                <c:pt idx="443">
                  <c:v>57.92</c:v>
                </c:pt>
                <c:pt idx="444">
                  <c:v>52.41</c:v>
                </c:pt>
                <c:pt idx="445">
                  <c:v>51.69</c:v>
                </c:pt>
                <c:pt idx="446">
                  <c:v>49.12</c:v>
                </c:pt>
                <c:pt idx="447">
                  <c:v>47.96</c:v>
                </c:pt>
                <c:pt idx="448">
                  <c:v>44.92</c:v>
                </c:pt>
                <c:pt idx="449">
                  <c:v>43.21</c:v>
                </c:pt>
                <c:pt idx="450">
                  <c:v>41.33</c:v>
                </c:pt>
                <c:pt idx="451">
                  <c:v>40.72</c:v>
                </c:pt>
                <c:pt idx="452">
                  <c:v>46.73</c:v>
                </c:pt>
                <c:pt idx="453">
                  <c:v>45.16</c:v>
                </c:pt>
                <c:pt idx="454">
                  <c:v>45.46</c:v>
                </c:pt>
                <c:pt idx="455">
                  <c:v>45.47</c:v>
                </c:pt>
                <c:pt idx="456">
                  <c:v>45.01</c:v>
                </c:pt>
                <c:pt idx="457">
                  <c:v>48.33</c:v>
                </c:pt>
                <c:pt idx="458">
                  <c:v>46.81</c:v>
                </c:pt>
                <c:pt idx="459">
                  <c:v>44.91</c:v>
                </c:pt>
                <c:pt idx="460">
                  <c:v>45.15</c:v>
                </c:pt>
                <c:pt idx="461">
                  <c:v>45.97</c:v>
                </c:pt>
                <c:pt idx="462">
                  <c:v>42.7</c:v>
                </c:pt>
                <c:pt idx="463">
                  <c:v>40.82</c:v>
                </c:pt>
                <c:pt idx="464">
                  <c:v>41.2</c:v>
                </c:pt>
                <c:pt idx="465">
                  <c:v>40.9</c:v>
                </c:pt>
                <c:pt idx="466">
                  <c:v>36.94</c:v>
                </c:pt>
                <c:pt idx="467">
                  <c:v>35.770000000000003</c:v>
                </c:pt>
                <c:pt idx="468">
                  <c:v>36.08</c:v>
                </c:pt>
                <c:pt idx="469">
                  <c:v>37.08</c:v>
                </c:pt>
                <c:pt idx="470">
                  <c:v>34.630000000000003</c:v>
                </c:pt>
                <c:pt idx="471">
                  <c:v>30.59</c:v>
                </c:pt>
                <c:pt idx="472">
                  <c:v>28.57</c:v>
                </c:pt>
                <c:pt idx="473">
                  <c:v>31.8</c:v>
                </c:pt>
                <c:pt idx="474">
                  <c:v>31.28</c:v>
                </c:pt>
                <c:pt idx="475">
                  <c:v>28.15</c:v>
                </c:pt>
                <c:pt idx="476">
                  <c:v>30.03</c:v>
                </c:pt>
                <c:pt idx="477">
                  <c:v>31.38</c:v>
                </c:pt>
                <c:pt idx="478">
                  <c:v>34.659999999999997</c:v>
                </c:pt>
                <c:pt idx="479">
                  <c:v>37.81</c:v>
                </c:pt>
                <c:pt idx="480">
                  <c:v>38.32</c:v>
                </c:pt>
                <c:pt idx="481">
                  <c:v>39.08</c:v>
                </c:pt>
                <c:pt idx="482">
                  <c:v>38.22</c:v>
                </c:pt>
                <c:pt idx="483">
                  <c:v>37.26</c:v>
                </c:pt>
                <c:pt idx="484">
                  <c:v>41.23</c:v>
                </c:pt>
                <c:pt idx="485">
                  <c:v>41.68</c:v>
                </c:pt>
                <c:pt idx="486">
                  <c:v>44.51</c:v>
                </c:pt>
                <c:pt idx="487">
                  <c:v>44.24</c:v>
                </c:pt>
                <c:pt idx="488">
                  <c:v>45.45</c:v>
                </c:pt>
                <c:pt idx="489">
                  <c:v>48.03</c:v>
                </c:pt>
                <c:pt idx="490">
                  <c:v>48.72</c:v>
                </c:pt>
                <c:pt idx="491">
                  <c:v>48.97</c:v>
                </c:pt>
                <c:pt idx="492">
                  <c:v>50.18</c:v>
                </c:pt>
                <c:pt idx="493">
                  <c:v>47.91</c:v>
                </c:pt>
                <c:pt idx="494">
                  <c:v>48.56</c:v>
                </c:pt>
                <c:pt idx="495">
                  <c:v>48.28</c:v>
                </c:pt>
                <c:pt idx="496">
                  <c:v>46.14</c:v>
                </c:pt>
                <c:pt idx="497">
                  <c:v>45.59</c:v>
                </c:pt>
                <c:pt idx="498">
                  <c:v>44.45</c:v>
                </c:pt>
                <c:pt idx="499">
                  <c:v>41.99</c:v>
                </c:pt>
                <c:pt idx="500">
                  <c:v>40.83</c:v>
                </c:pt>
                <c:pt idx="501">
                  <c:v>43.1</c:v>
                </c:pt>
                <c:pt idx="502">
                  <c:v>47.17</c:v>
                </c:pt>
                <c:pt idx="503">
                  <c:v>47.15</c:v>
                </c:pt>
                <c:pt idx="504">
                  <c:v>45.13</c:v>
                </c:pt>
                <c:pt idx="505">
                  <c:v>45.96</c:v>
                </c:pt>
                <c:pt idx="506">
                  <c:v>44.34</c:v>
                </c:pt>
                <c:pt idx="507">
                  <c:v>44.48</c:v>
                </c:pt>
                <c:pt idx="508">
                  <c:v>46.74</c:v>
                </c:pt>
                <c:pt idx="509">
                  <c:v>49.52</c:v>
                </c:pt>
                <c:pt idx="510">
                  <c:v>50.62</c:v>
                </c:pt>
                <c:pt idx="511">
                  <c:v>50.56</c:v>
                </c:pt>
                <c:pt idx="512">
                  <c:v>49.45</c:v>
                </c:pt>
                <c:pt idx="513">
                  <c:v>45.52</c:v>
                </c:pt>
                <c:pt idx="514">
                  <c:v>44.64</c:v>
                </c:pt>
                <c:pt idx="515">
                  <c:v>45.16</c:v>
                </c:pt>
                <c:pt idx="516">
                  <c:v>46.39</c:v>
                </c:pt>
                <c:pt idx="517">
                  <c:v>48.9</c:v>
                </c:pt>
                <c:pt idx="518">
                  <c:v>50.97</c:v>
                </c:pt>
                <c:pt idx="519">
                  <c:v>51.93</c:v>
                </c:pt>
                <c:pt idx="520">
                  <c:v>51.92</c:v>
                </c:pt>
                <c:pt idx="521">
                  <c:v>53.86</c:v>
                </c:pt>
                <c:pt idx="522">
                  <c:v>53.34</c:v>
                </c:pt>
                <c:pt idx="523">
                  <c:v>52.11</c:v>
                </c:pt>
                <c:pt idx="524">
                  <c:v>52.42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4-435E-B813-D82A2AB3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00040"/>
        <c:axId val="454500432"/>
      </c:lineChart>
      <c:lineChart>
        <c:grouping val="standard"/>
        <c:varyColors val="0"/>
        <c:ser>
          <c:idx val="1"/>
          <c:order val="1"/>
          <c:tx>
            <c:strRef>
              <c:f>'08'!$B$1</c:f>
              <c:strCache>
                <c:ptCount val="1"/>
                <c:pt idx="0">
                  <c:v>US oil rig count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'08'!$A$2:$A$526</c:f>
              <c:numCache>
                <c:formatCode>m/d/yy;@</c:formatCode>
                <c:ptCount val="525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  <c:pt idx="446">
                  <c:v>42209</c:v>
                </c:pt>
                <c:pt idx="447">
                  <c:v>42216</c:v>
                </c:pt>
                <c:pt idx="448">
                  <c:v>42223</c:v>
                </c:pt>
                <c:pt idx="449">
                  <c:v>42230</c:v>
                </c:pt>
                <c:pt idx="450">
                  <c:v>42237</c:v>
                </c:pt>
                <c:pt idx="451">
                  <c:v>42244</c:v>
                </c:pt>
                <c:pt idx="452">
                  <c:v>42251</c:v>
                </c:pt>
                <c:pt idx="453">
                  <c:v>42258</c:v>
                </c:pt>
                <c:pt idx="454">
                  <c:v>42265</c:v>
                </c:pt>
                <c:pt idx="455">
                  <c:v>42272</c:v>
                </c:pt>
                <c:pt idx="456">
                  <c:v>42279</c:v>
                </c:pt>
                <c:pt idx="457">
                  <c:v>42286</c:v>
                </c:pt>
                <c:pt idx="458">
                  <c:v>42293</c:v>
                </c:pt>
                <c:pt idx="459">
                  <c:v>42300</c:v>
                </c:pt>
                <c:pt idx="460">
                  <c:v>42307</c:v>
                </c:pt>
                <c:pt idx="461">
                  <c:v>42314</c:v>
                </c:pt>
                <c:pt idx="462">
                  <c:v>42321</c:v>
                </c:pt>
                <c:pt idx="463">
                  <c:v>42328</c:v>
                </c:pt>
                <c:pt idx="464">
                  <c:v>42335</c:v>
                </c:pt>
                <c:pt idx="465">
                  <c:v>42342</c:v>
                </c:pt>
                <c:pt idx="466">
                  <c:v>42349</c:v>
                </c:pt>
                <c:pt idx="467">
                  <c:v>42356</c:v>
                </c:pt>
                <c:pt idx="468">
                  <c:v>42363</c:v>
                </c:pt>
                <c:pt idx="469">
                  <c:v>42370</c:v>
                </c:pt>
                <c:pt idx="470">
                  <c:v>42377</c:v>
                </c:pt>
                <c:pt idx="471">
                  <c:v>42384</c:v>
                </c:pt>
                <c:pt idx="472">
                  <c:v>42391</c:v>
                </c:pt>
                <c:pt idx="473">
                  <c:v>42398</c:v>
                </c:pt>
                <c:pt idx="474">
                  <c:v>42405</c:v>
                </c:pt>
                <c:pt idx="475">
                  <c:v>42412</c:v>
                </c:pt>
                <c:pt idx="476">
                  <c:v>42419</c:v>
                </c:pt>
                <c:pt idx="477">
                  <c:v>42426</c:v>
                </c:pt>
                <c:pt idx="478">
                  <c:v>42433</c:v>
                </c:pt>
                <c:pt idx="479">
                  <c:v>42440</c:v>
                </c:pt>
                <c:pt idx="480">
                  <c:v>42447</c:v>
                </c:pt>
                <c:pt idx="481">
                  <c:v>42454</c:v>
                </c:pt>
                <c:pt idx="482">
                  <c:v>42461</c:v>
                </c:pt>
                <c:pt idx="483">
                  <c:v>42468</c:v>
                </c:pt>
                <c:pt idx="484">
                  <c:v>42475</c:v>
                </c:pt>
                <c:pt idx="485">
                  <c:v>42482</c:v>
                </c:pt>
                <c:pt idx="486">
                  <c:v>42489</c:v>
                </c:pt>
                <c:pt idx="487">
                  <c:v>42496</c:v>
                </c:pt>
                <c:pt idx="488">
                  <c:v>42503</c:v>
                </c:pt>
                <c:pt idx="489">
                  <c:v>42510</c:v>
                </c:pt>
                <c:pt idx="490">
                  <c:v>42517</c:v>
                </c:pt>
                <c:pt idx="491">
                  <c:v>42524</c:v>
                </c:pt>
                <c:pt idx="492">
                  <c:v>42531</c:v>
                </c:pt>
                <c:pt idx="493">
                  <c:v>42538</c:v>
                </c:pt>
                <c:pt idx="494">
                  <c:v>42545</c:v>
                </c:pt>
                <c:pt idx="495">
                  <c:v>42552</c:v>
                </c:pt>
                <c:pt idx="496">
                  <c:v>42559</c:v>
                </c:pt>
                <c:pt idx="497">
                  <c:v>42566</c:v>
                </c:pt>
                <c:pt idx="498">
                  <c:v>42573</c:v>
                </c:pt>
                <c:pt idx="499">
                  <c:v>42580</c:v>
                </c:pt>
                <c:pt idx="500">
                  <c:v>42587</c:v>
                </c:pt>
                <c:pt idx="501">
                  <c:v>42594</c:v>
                </c:pt>
                <c:pt idx="502">
                  <c:v>42601</c:v>
                </c:pt>
                <c:pt idx="503">
                  <c:v>42608</c:v>
                </c:pt>
                <c:pt idx="504">
                  <c:v>42615</c:v>
                </c:pt>
                <c:pt idx="505">
                  <c:v>42622</c:v>
                </c:pt>
                <c:pt idx="506">
                  <c:v>42629</c:v>
                </c:pt>
                <c:pt idx="507">
                  <c:v>42636</c:v>
                </c:pt>
                <c:pt idx="508">
                  <c:v>42643</c:v>
                </c:pt>
                <c:pt idx="509">
                  <c:v>42650</c:v>
                </c:pt>
                <c:pt idx="510">
                  <c:v>42657</c:v>
                </c:pt>
                <c:pt idx="511">
                  <c:v>42664</c:v>
                </c:pt>
                <c:pt idx="512">
                  <c:v>42671</c:v>
                </c:pt>
                <c:pt idx="513">
                  <c:v>42678</c:v>
                </c:pt>
                <c:pt idx="514">
                  <c:v>42685</c:v>
                </c:pt>
                <c:pt idx="515">
                  <c:v>42692</c:v>
                </c:pt>
                <c:pt idx="516">
                  <c:v>42699</c:v>
                </c:pt>
                <c:pt idx="517">
                  <c:v>42706</c:v>
                </c:pt>
                <c:pt idx="518">
                  <c:v>42713</c:v>
                </c:pt>
                <c:pt idx="519">
                  <c:v>42720</c:v>
                </c:pt>
                <c:pt idx="520">
                  <c:v>42727</c:v>
                </c:pt>
                <c:pt idx="521">
                  <c:v>42734</c:v>
                </c:pt>
                <c:pt idx="522">
                  <c:v>42741</c:v>
                </c:pt>
                <c:pt idx="523">
                  <c:v>42748</c:v>
                </c:pt>
                <c:pt idx="524">
                  <c:v>42755</c:v>
                </c:pt>
              </c:numCache>
            </c:numRef>
          </c:cat>
          <c:val>
            <c:numRef>
              <c:f>'08'!$B$2:$B$526</c:f>
              <c:numCache>
                <c:formatCode>#,##0_);[Red]\(#,##0\)</c:formatCode>
                <c:ptCount val="525"/>
                <c:pt idx="0">
                  <c:v>279</c:v>
                </c:pt>
                <c:pt idx="1">
                  <c:v>269</c:v>
                </c:pt>
                <c:pt idx="2">
                  <c:v>275</c:v>
                </c:pt>
                <c:pt idx="3">
                  <c:v>255</c:v>
                </c:pt>
                <c:pt idx="4">
                  <c:v>264</c:v>
                </c:pt>
                <c:pt idx="5">
                  <c:v>254</c:v>
                </c:pt>
                <c:pt idx="6">
                  <c:v>267</c:v>
                </c:pt>
                <c:pt idx="7">
                  <c:v>278</c:v>
                </c:pt>
                <c:pt idx="8">
                  <c:v>290</c:v>
                </c:pt>
                <c:pt idx="9">
                  <c:v>287</c:v>
                </c:pt>
                <c:pt idx="10">
                  <c:v>282</c:v>
                </c:pt>
                <c:pt idx="11">
                  <c:v>281</c:v>
                </c:pt>
                <c:pt idx="12">
                  <c:v>271</c:v>
                </c:pt>
                <c:pt idx="13">
                  <c:v>283</c:v>
                </c:pt>
                <c:pt idx="14">
                  <c:v>282</c:v>
                </c:pt>
                <c:pt idx="15">
                  <c:v>292</c:v>
                </c:pt>
                <c:pt idx="16">
                  <c:v>283</c:v>
                </c:pt>
                <c:pt idx="17">
                  <c:v>282</c:v>
                </c:pt>
                <c:pt idx="18">
                  <c:v>282</c:v>
                </c:pt>
                <c:pt idx="19">
                  <c:v>276</c:v>
                </c:pt>
                <c:pt idx="20">
                  <c:v>287</c:v>
                </c:pt>
                <c:pt idx="21">
                  <c:v>288</c:v>
                </c:pt>
                <c:pt idx="22">
                  <c:v>291</c:v>
                </c:pt>
                <c:pt idx="23">
                  <c:v>285</c:v>
                </c:pt>
                <c:pt idx="24">
                  <c:v>271</c:v>
                </c:pt>
                <c:pt idx="25">
                  <c:v>281</c:v>
                </c:pt>
                <c:pt idx="26">
                  <c:v>274</c:v>
                </c:pt>
                <c:pt idx="27">
                  <c:v>284</c:v>
                </c:pt>
                <c:pt idx="28">
                  <c:v>287</c:v>
                </c:pt>
                <c:pt idx="29">
                  <c:v>296</c:v>
                </c:pt>
                <c:pt idx="30">
                  <c:v>306</c:v>
                </c:pt>
                <c:pt idx="31">
                  <c:v>305</c:v>
                </c:pt>
                <c:pt idx="32">
                  <c:v>309</c:v>
                </c:pt>
                <c:pt idx="33">
                  <c:v>310</c:v>
                </c:pt>
                <c:pt idx="34">
                  <c:v>300</c:v>
                </c:pt>
                <c:pt idx="35">
                  <c:v>294</c:v>
                </c:pt>
                <c:pt idx="36">
                  <c:v>298</c:v>
                </c:pt>
                <c:pt idx="37">
                  <c:v>305</c:v>
                </c:pt>
                <c:pt idx="38">
                  <c:v>311</c:v>
                </c:pt>
                <c:pt idx="39">
                  <c:v>318</c:v>
                </c:pt>
                <c:pt idx="40">
                  <c:v>319</c:v>
                </c:pt>
                <c:pt idx="41">
                  <c:v>320</c:v>
                </c:pt>
                <c:pt idx="42">
                  <c:v>326</c:v>
                </c:pt>
                <c:pt idx="43">
                  <c:v>335</c:v>
                </c:pt>
                <c:pt idx="44">
                  <c:v>337</c:v>
                </c:pt>
                <c:pt idx="45">
                  <c:v>337</c:v>
                </c:pt>
                <c:pt idx="46">
                  <c:v>343</c:v>
                </c:pt>
                <c:pt idx="47">
                  <c:v>354</c:v>
                </c:pt>
                <c:pt idx="48">
                  <c:v>340</c:v>
                </c:pt>
                <c:pt idx="49">
                  <c:v>342</c:v>
                </c:pt>
                <c:pt idx="50">
                  <c:v>343</c:v>
                </c:pt>
                <c:pt idx="51">
                  <c:v>325</c:v>
                </c:pt>
                <c:pt idx="52">
                  <c:v>316</c:v>
                </c:pt>
                <c:pt idx="53">
                  <c:v>327</c:v>
                </c:pt>
                <c:pt idx="54">
                  <c:v>323</c:v>
                </c:pt>
                <c:pt idx="55">
                  <c:v>318</c:v>
                </c:pt>
                <c:pt idx="56">
                  <c:v>324</c:v>
                </c:pt>
                <c:pt idx="57">
                  <c:v>324</c:v>
                </c:pt>
                <c:pt idx="58">
                  <c:v>339</c:v>
                </c:pt>
                <c:pt idx="59">
                  <c:v>333</c:v>
                </c:pt>
                <c:pt idx="60">
                  <c:v>337</c:v>
                </c:pt>
                <c:pt idx="61">
                  <c:v>337</c:v>
                </c:pt>
                <c:pt idx="62">
                  <c:v>343</c:v>
                </c:pt>
                <c:pt idx="63">
                  <c:v>341</c:v>
                </c:pt>
                <c:pt idx="64">
                  <c:v>350</c:v>
                </c:pt>
                <c:pt idx="65">
                  <c:v>362</c:v>
                </c:pt>
                <c:pt idx="66">
                  <c:v>355</c:v>
                </c:pt>
                <c:pt idx="67">
                  <c:v>355</c:v>
                </c:pt>
                <c:pt idx="68">
                  <c:v>360</c:v>
                </c:pt>
                <c:pt idx="69">
                  <c:v>357</c:v>
                </c:pt>
                <c:pt idx="70">
                  <c:v>361</c:v>
                </c:pt>
                <c:pt idx="71">
                  <c:v>381</c:v>
                </c:pt>
                <c:pt idx="72">
                  <c:v>386</c:v>
                </c:pt>
                <c:pt idx="73">
                  <c:v>390</c:v>
                </c:pt>
                <c:pt idx="74">
                  <c:v>385</c:v>
                </c:pt>
                <c:pt idx="75">
                  <c:v>389</c:v>
                </c:pt>
                <c:pt idx="76">
                  <c:v>384</c:v>
                </c:pt>
                <c:pt idx="77">
                  <c:v>375</c:v>
                </c:pt>
                <c:pt idx="78">
                  <c:v>373</c:v>
                </c:pt>
                <c:pt idx="79">
                  <c:v>370</c:v>
                </c:pt>
                <c:pt idx="80">
                  <c:v>385</c:v>
                </c:pt>
                <c:pt idx="81">
                  <c:v>393</c:v>
                </c:pt>
                <c:pt idx="82">
                  <c:v>392</c:v>
                </c:pt>
                <c:pt idx="83">
                  <c:v>387</c:v>
                </c:pt>
                <c:pt idx="84">
                  <c:v>395</c:v>
                </c:pt>
                <c:pt idx="85">
                  <c:v>395</c:v>
                </c:pt>
                <c:pt idx="86">
                  <c:v>416</c:v>
                </c:pt>
                <c:pt idx="87">
                  <c:v>416</c:v>
                </c:pt>
                <c:pt idx="88">
                  <c:v>413</c:v>
                </c:pt>
                <c:pt idx="89">
                  <c:v>417</c:v>
                </c:pt>
                <c:pt idx="90">
                  <c:v>423</c:v>
                </c:pt>
                <c:pt idx="91">
                  <c:v>422</c:v>
                </c:pt>
                <c:pt idx="92">
                  <c:v>429</c:v>
                </c:pt>
                <c:pt idx="93">
                  <c:v>428</c:v>
                </c:pt>
                <c:pt idx="94">
                  <c:v>423</c:v>
                </c:pt>
                <c:pt idx="95">
                  <c:v>408</c:v>
                </c:pt>
                <c:pt idx="96">
                  <c:v>442</c:v>
                </c:pt>
                <c:pt idx="97">
                  <c:v>429</c:v>
                </c:pt>
                <c:pt idx="98">
                  <c:v>419</c:v>
                </c:pt>
                <c:pt idx="99">
                  <c:v>412</c:v>
                </c:pt>
                <c:pt idx="100">
                  <c:v>413</c:v>
                </c:pt>
                <c:pt idx="101">
                  <c:v>401</c:v>
                </c:pt>
                <c:pt idx="102">
                  <c:v>387</c:v>
                </c:pt>
                <c:pt idx="103">
                  <c:v>364</c:v>
                </c:pt>
                <c:pt idx="104">
                  <c:v>346</c:v>
                </c:pt>
                <c:pt idx="105">
                  <c:v>341</c:v>
                </c:pt>
                <c:pt idx="106">
                  <c:v>324</c:v>
                </c:pt>
                <c:pt idx="107">
                  <c:v>318</c:v>
                </c:pt>
                <c:pt idx="108">
                  <c:v>309</c:v>
                </c:pt>
                <c:pt idx="109">
                  <c:v>283</c:v>
                </c:pt>
                <c:pt idx="110">
                  <c:v>273</c:v>
                </c:pt>
                <c:pt idx="111">
                  <c:v>269</c:v>
                </c:pt>
                <c:pt idx="112">
                  <c:v>260</c:v>
                </c:pt>
                <c:pt idx="113">
                  <c:v>241</c:v>
                </c:pt>
                <c:pt idx="114">
                  <c:v>228</c:v>
                </c:pt>
                <c:pt idx="115">
                  <c:v>215</c:v>
                </c:pt>
                <c:pt idx="116">
                  <c:v>217</c:v>
                </c:pt>
                <c:pt idx="117">
                  <c:v>224</c:v>
                </c:pt>
                <c:pt idx="118">
                  <c:v>224</c:v>
                </c:pt>
                <c:pt idx="119">
                  <c:v>205</c:v>
                </c:pt>
                <c:pt idx="120">
                  <c:v>202</c:v>
                </c:pt>
                <c:pt idx="121">
                  <c:v>196</c:v>
                </c:pt>
                <c:pt idx="122">
                  <c:v>190</c:v>
                </c:pt>
                <c:pt idx="123">
                  <c:v>181</c:v>
                </c:pt>
                <c:pt idx="124">
                  <c:v>180</c:v>
                </c:pt>
                <c:pt idx="125">
                  <c:v>187</c:v>
                </c:pt>
                <c:pt idx="126">
                  <c:v>179</c:v>
                </c:pt>
                <c:pt idx="127">
                  <c:v>183</c:v>
                </c:pt>
                <c:pt idx="128">
                  <c:v>196</c:v>
                </c:pt>
                <c:pt idx="129">
                  <c:v>219</c:v>
                </c:pt>
                <c:pt idx="130">
                  <c:v>229</c:v>
                </c:pt>
                <c:pt idx="131">
                  <c:v>234</c:v>
                </c:pt>
                <c:pt idx="132">
                  <c:v>244</c:v>
                </c:pt>
                <c:pt idx="133">
                  <c:v>257</c:v>
                </c:pt>
                <c:pt idx="134">
                  <c:v>261</c:v>
                </c:pt>
                <c:pt idx="135">
                  <c:v>277</c:v>
                </c:pt>
                <c:pt idx="136">
                  <c:v>272</c:v>
                </c:pt>
                <c:pt idx="137">
                  <c:v>280</c:v>
                </c:pt>
                <c:pt idx="138">
                  <c:v>286</c:v>
                </c:pt>
                <c:pt idx="139">
                  <c:v>295</c:v>
                </c:pt>
                <c:pt idx="140">
                  <c:v>288</c:v>
                </c:pt>
                <c:pt idx="141">
                  <c:v>293</c:v>
                </c:pt>
                <c:pt idx="142">
                  <c:v>297</c:v>
                </c:pt>
                <c:pt idx="143">
                  <c:v>303</c:v>
                </c:pt>
                <c:pt idx="144">
                  <c:v>305</c:v>
                </c:pt>
                <c:pt idx="145">
                  <c:v>309</c:v>
                </c:pt>
                <c:pt idx="146">
                  <c:v>312</c:v>
                </c:pt>
                <c:pt idx="147">
                  <c:v>330</c:v>
                </c:pt>
                <c:pt idx="148">
                  <c:v>332</c:v>
                </c:pt>
                <c:pt idx="149">
                  <c:v>361</c:v>
                </c:pt>
                <c:pt idx="150">
                  <c:v>375</c:v>
                </c:pt>
                <c:pt idx="151">
                  <c:v>379</c:v>
                </c:pt>
                <c:pt idx="152">
                  <c:v>383</c:v>
                </c:pt>
                <c:pt idx="153">
                  <c:v>393</c:v>
                </c:pt>
                <c:pt idx="154">
                  <c:v>409</c:v>
                </c:pt>
                <c:pt idx="155">
                  <c:v>416</c:v>
                </c:pt>
                <c:pt idx="156">
                  <c:v>418</c:v>
                </c:pt>
                <c:pt idx="157">
                  <c:v>427</c:v>
                </c:pt>
                <c:pt idx="158">
                  <c:v>425</c:v>
                </c:pt>
                <c:pt idx="159">
                  <c:v>437</c:v>
                </c:pt>
                <c:pt idx="160">
                  <c:v>444</c:v>
                </c:pt>
                <c:pt idx="161">
                  <c:v>445</c:v>
                </c:pt>
                <c:pt idx="162">
                  <c:v>443</c:v>
                </c:pt>
                <c:pt idx="163">
                  <c:v>440</c:v>
                </c:pt>
                <c:pt idx="164">
                  <c:v>456</c:v>
                </c:pt>
                <c:pt idx="165">
                  <c:v>456</c:v>
                </c:pt>
                <c:pt idx="166">
                  <c:v>466</c:v>
                </c:pt>
                <c:pt idx="167">
                  <c:v>474</c:v>
                </c:pt>
                <c:pt idx="168">
                  <c:v>489</c:v>
                </c:pt>
                <c:pt idx="169">
                  <c:v>502</c:v>
                </c:pt>
                <c:pt idx="170">
                  <c:v>505</c:v>
                </c:pt>
                <c:pt idx="171">
                  <c:v>506</c:v>
                </c:pt>
                <c:pt idx="172">
                  <c:v>514</c:v>
                </c:pt>
                <c:pt idx="173">
                  <c:v>513</c:v>
                </c:pt>
                <c:pt idx="174">
                  <c:v>528</c:v>
                </c:pt>
                <c:pt idx="175">
                  <c:v>544</c:v>
                </c:pt>
                <c:pt idx="176">
                  <c:v>538</c:v>
                </c:pt>
                <c:pt idx="177">
                  <c:v>555</c:v>
                </c:pt>
                <c:pt idx="178">
                  <c:v>545</c:v>
                </c:pt>
                <c:pt idx="179">
                  <c:v>561</c:v>
                </c:pt>
                <c:pt idx="180">
                  <c:v>574</c:v>
                </c:pt>
                <c:pt idx="181">
                  <c:v>583</c:v>
                </c:pt>
                <c:pt idx="182">
                  <c:v>587</c:v>
                </c:pt>
                <c:pt idx="183">
                  <c:v>592</c:v>
                </c:pt>
                <c:pt idx="184">
                  <c:v>580</c:v>
                </c:pt>
                <c:pt idx="185">
                  <c:v>591</c:v>
                </c:pt>
                <c:pt idx="186">
                  <c:v>603</c:v>
                </c:pt>
                <c:pt idx="187">
                  <c:v>611</c:v>
                </c:pt>
                <c:pt idx="188">
                  <c:v>636</c:v>
                </c:pt>
                <c:pt idx="189">
                  <c:v>655</c:v>
                </c:pt>
                <c:pt idx="190">
                  <c:v>672</c:v>
                </c:pt>
                <c:pt idx="191">
                  <c:v>665</c:v>
                </c:pt>
                <c:pt idx="192">
                  <c:v>663</c:v>
                </c:pt>
                <c:pt idx="193">
                  <c:v>670</c:v>
                </c:pt>
                <c:pt idx="194">
                  <c:v>673</c:v>
                </c:pt>
                <c:pt idx="195">
                  <c:v>687</c:v>
                </c:pt>
                <c:pt idx="196">
                  <c:v>690</c:v>
                </c:pt>
                <c:pt idx="197">
                  <c:v>695</c:v>
                </c:pt>
                <c:pt idx="198">
                  <c:v>695</c:v>
                </c:pt>
                <c:pt idx="199">
                  <c:v>696</c:v>
                </c:pt>
                <c:pt idx="200">
                  <c:v>718</c:v>
                </c:pt>
                <c:pt idx="201">
                  <c:v>720</c:v>
                </c:pt>
                <c:pt idx="202">
                  <c:v>731</c:v>
                </c:pt>
                <c:pt idx="203">
                  <c:v>724</c:v>
                </c:pt>
                <c:pt idx="204">
                  <c:v>742</c:v>
                </c:pt>
                <c:pt idx="205">
                  <c:v>763</c:v>
                </c:pt>
                <c:pt idx="206">
                  <c:v>756</c:v>
                </c:pt>
                <c:pt idx="207">
                  <c:v>771</c:v>
                </c:pt>
                <c:pt idx="208">
                  <c:v>765</c:v>
                </c:pt>
                <c:pt idx="209">
                  <c:v>777</c:v>
                </c:pt>
                <c:pt idx="210">
                  <c:v>789</c:v>
                </c:pt>
                <c:pt idx="211">
                  <c:v>798</c:v>
                </c:pt>
                <c:pt idx="212">
                  <c:v>809</c:v>
                </c:pt>
                <c:pt idx="213">
                  <c:v>818</c:v>
                </c:pt>
                <c:pt idx="214">
                  <c:v>805</c:v>
                </c:pt>
                <c:pt idx="215">
                  <c:v>798</c:v>
                </c:pt>
                <c:pt idx="216">
                  <c:v>783</c:v>
                </c:pt>
                <c:pt idx="217">
                  <c:v>801</c:v>
                </c:pt>
                <c:pt idx="218">
                  <c:v>827</c:v>
                </c:pt>
                <c:pt idx="219">
                  <c:v>839</c:v>
                </c:pt>
                <c:pt idx="220">
                  <c:v>851</c:v>
                </c:pt>
                <c:pt idx="221">
                  <c:v>877</c:v>
                </c:pt>
                <c:pt idx="222">
                  <c:v>886</c:v>
                </c:pt>
                <c:pt idx="223">
                  <c:v>880</c:v>
                </c:pt>
                <c:pt idx="224">
                  <c:v>913</c:v>
                </c:pt>
                <c:pt idx="225">
                  <c:v>926</c:v>
                </c:pt>
                <c:pt idx="226">
                  <c:v>934</c:v>
                </c:pt>
                <c:pt idx="227">
                  <c:v>947</c:v>
                </c:pt>
                <c:pt idx="228">
                  <c:v>954</c:v>
                </c:pt>
                <c:pt idx="229">
                  <c:v>958</c:v>
                </c:pt>
                <c:pt idx="230">
                  <c:v>959</c:v>
                </c:pt>
                <c:pt idx="231">
                  <c:v>969</c:v>
                </c:pt>
                <c:pt idx="232">
                  <c:v>984</c:v>
                </c:pt>
                <c:pt idx="233">
                  <c:v>1003</c:v>
                </c:pt>
                <c:pt idx="234">
                  <c:v>1006</c:v>
                </c:pt>
                <c:pt idx="235">
                  <c:v>1007</c:v>
                </c:pt>
                <c:pt idx="236">
                  <c:v>1013</c:v>
                </c:pt>
                <c:pt idx="237">
                  <c:v>1021</c:v>
                </c:pt>
                <c:pt idx="238">
                  <c:v>1025</c:v>
                </c:pt>
                <c:pt idx="239">
                  <c:v>1031</c:v>
                </c:pt>
                <c:pt idx="240">
                  <c:v>1055</c:v>
                </c:pt>
                <c:pt idx="241">
                  <c:v>1066</c:v>
                </c:pt>
                <c:pt idx="242">
                  <c:v>1069</c:v>
                </c:pt>
                <c:pt idx="243">
                  <c:v>1064</c:v>
                </c:pt>
                <c:pt idx="244">
                  <c:v>1057</c:v>
                </c:pt>
                <c:pt idx="245">
                  <c:v>1062</c:v>
                </c:pt>
                <c:pt idx="246">
                  <c:v>1071</c:v>
                </c:pt>
                <c:pt idx="247">
                  <c:v>1060</c:v>
                </c:pt>
                <c:pt idx="248">
                  <c:v>1070</c:v>
                </c:pt>
                <c:pt idx="249">
                  <c:v>1080</c:v>
                </c:pt>
                <c:pt idx="250">
                  <c:v>1079</c:v>
                </c:pt>
                <c:pt idx="251">
                  <c:v>1078</c:v>
                </c:pt>
                <c:pt idx="252">
                  <c:v>1112</c:v>
                </c:pt>
                <c:pt idx="253">
                  <c:v>1133</c:v>
                </c:pt>
                <c:pt idx="254">
                  <c:v>1125</c:v>
                </c:pt>
                <c:pt idx="255">
                  <c:v>1130</c:v>
                </c:pt>
                <c:pt idx="256">
                  <c:v>1132</c:v>
                </c:pt>
                <c:pt idx="257">
                  <c:v>1161</c:v>
                </c:pt>
                <c:pt idx="258">
                  <c:v>1196</c:v>
                </c:pt>
                <c:pt idx="259">
                  <c:v>1201</c:v>
                </c:pt>
                <c:pt idx="260">
                  <c:v>1193</c:v>
                </c:pt>
                <c:pt idx="261">
                  <c:v>1191</c:v>
                </c:pt>
                <c:pt idx="262">
                  <c:v>1191</c:v>
                </c:pt>
                <c:pt idx="263">
                  <c:v>1223</c:v>
                </c:pt>
                <c:pt idx="264">
                  <c:v>1225</c:v>
                </c:pt>
                <c:pt idx="265">
                  <c:v>1245</c:v>
                </c:pt>
                <c:pt idx="266">
                  <c:v>1263</c:v>
                </c:pt>
                <c:pt idx="267">
                  <c:v>1272</c:v>
                </c:pt>
                <c:pt idx="268">
                  <c:v>1265</c:v>
                </c:pt>
                <c:pt idx="269">
                  <c:v>1293</c:v>
                </c:pt>
                <c:pt idx="270">
                  <c:v>1296</c:v>
                </c:pt>
                <c:pt idx="271">
                  <c:v>1317</c:v>
                </c:pt>
                <c:pt idx="272">
                  <c:v>1313</c:v>
                </c:pt>
                <c:pt idx="273">
                  <c:v>1318</c:v>
                </c:pt>
                <c:pt idx="274">
                  <c:v>1329</c:v>
                </c:pt>
                <c:pt idx="275">
                  <c:v>1322</c:v>
                </c:pt>
                <c:pt idx="276">
                  <c:v>1337</c:v>
                </c:pt>
                <c:pt idx="277">
                  <c:v>1328</c:v>
                </c:pt>
                <c:pt idx="278">
                  <c:v>1355</c:v>
                </c:pt>
                <c:pt idx="279">
                  <c:v>1372</c:v>
                </c:pt>
                <c:pt idx="280">
                  <c:v>1382</c:v>
                </c:pt>
                <c:pt idx="281">
                  <c:v>1383</c:v>
                </c:pt>
                <c:pt idx="282">
                  <c:v>1386</c:v>
                </c:pt>
                <c:pt idx="283">
                  <c:v>1414</c:v>
                </c:pt>
                <c:pt idx="284">
                  <c:v>1405</c:v>
                </c:pt>
                <c:pt idx="285">
                  <c:v>1421</c:v>
                </c:pt>
                <c:pt idx="286">
                  <c:v>1421</c:v>
                </c:pt>
                <c:pt idx="287">
                  <c:v>1419</c:v>
                </c:pt>
                <c:pt idx="288">
                  <c:v>1427</c:v>
                </c:pt>
                <c:pt idx="289">
                  <c:v>1414</c:v>
                </c:pt>
                <c:pt idx="290">
                  <c:v>1416</c:v>
                </c:pt>
                <c:pt idx="291">
                  <c:v>1429</c:v>
                </c:pt>
                <c:pt idx="292">
                  <c:v>1432</c:v>
                </c:pt>
                <c:pt idx="293">
                  <c:v>1425</c:v>
                </c:pt>
                <c:pt idx="294">
                  <c:v>1408</c:v>
                </c:pt>
                <c:pt idx="295">
                  <c:v>1419</c:v>
                </c:pt>
                <c:pt idx="296">
                  <c:v>1409</c:v>
                </c:pt>
                <c:pt idx="297">
                  <c:v>1413</c:v>
                </c:pt>
                <c:pt idx="298">
                  <c:v>1402</c:v>
                </c:pt>
                <c:pt idx="299">
                  <c:v>1410</c:v>
                </c:pt>
                <c:pt idx="300">
                  <c:v>1398</c:v>
                </c:pt>
                <c:pt idx="301">
                  <c:v>1411</c:v>
                </c:pt>
                <c:pt idx="302">
                  <c:v>1410</c:v>
                </c:pt>
                <c:pt idx="303">
                  <c:v>1408</c:v>
                </c:pt>
                <c:pt idx="304">
                  <c:v>1373</c:v>
                </c:pt>
                <c:pt idx="305">
                  <c:v>1389</c:v>
                </c:pt>
                <c:pt idx="306">
                  <c:v>1390</c:v>
                </c:pt>
                <c:pt idx="307">
                  <c:v>1388</c:v>
                </c:pt>
                <c:pt idx="308">
                  <c:v>1386</c:v>
                </c:pt>
                <c:pt idx="309">
                  <c:v>1382</c:v>
                </c:pt>
                <c:pt idx="310">
                  <c:v>1381</c:v>
                </c:pt>
                <c:pt idx="311">
                  <c:v>1340</c:v>
                </c:pt>
                <c:pt idx="312">
                  <c:v>1327</c:v>
                </c:pt>
                <c:pt idx="313">
                  <c:v>1318</c:v>
                </c:pt>
                <c:pt idx="314">
                  <c:v>1323</c:v>
                </c:pt>
                <c:pt idx="315">
                  <c:v>1316</c:v>
                </c:pt>
                <c:pt idx="316">
                  <c:v>1315</c:v>
                </c:pt>
                <c:pt idx="317">
                  <c:v>1332</c:v>
                </c:pt>
                <c:pt idx="318">
                  <c:v>1330</c:v>
                </c:pt>
                <c:pt idx="319">
                  <c:v>1337</c:v>
                </c:pt>
                <c:pt idx="320">
                  <c:v>1329</c:v>
                </c:pt>
                <c:pt idx="321">
                  <c:v>1333</c:v>
                </c:pt>
                <c:pt idx="322">
                  <c:v>1341</c:v>
                </c:pt>
                <c:pt idx="323">
                  <c:v>1341</c:v>
                </c:pt>
                <c:pt idx="324">
                  <c:v>1324</c:v>
                </c:pt>
                <c:pt idx="325">
                  <c:v>1354</c:v>
                </c:pt>
                <c:pt idx="326">
                  <c:v>1357</c:v>
                </c:pt>
                <c:pt idx="327">
                  <c:v>1387</c:v>
                </c:pt>
                <c:pt idx="328">
                  <c:v>1371</c:v>
                </c:pt>
                <c:pt idx="329">
                  <c:v>1381</c:v>
                </c:pt>
                <c:pt idx="330">
                  <c:v>1403</c:v>
                </c:pt>
                <c:pt idx="331">
                  <c:v>1412</c:v>
                </c:pt>
                <c:pt idx="332">
                  <c:v>1408</c:v>
                </c:pt>
                <c:pt idx="333">
                  <c:v>1402</c:v>
                </c:pt>
                <c:pt idx="334">
                  <c:v>1410</c:v>
                </c:pt>
                <c:pt idx="335">
                  <c:v>1406</c:v>
                </c:pt>
                <c:pt idx="336">
                  <c:v>1413</c:v>
                </c:pt>
                <c:pt idx="337">
                  <c:v>1405</c:v>
                </c:pt>
                <c:pt idx="338">
                  <c:v>1390</c:v>
                </c:pt>
                <c:pt idx="339">
                  <c:v>1395</c:v>
                </c:pt>
                <c:pt idx="340">
                  <c:v>1391</c:v>
                </c:pt>
                <c:pt idx="341">
                  <c:v>1395</c:v>
                </c:pt>
                <c:pt idx="342">
                  <c:v>1401</c:v>
                </c:pt>
                <c:pt idx="343">
                  <c:v>1388</c:v>
                </c:pt>
                <c:pt idx="344">
                  <c:v>1385</c:v>
                </c:pt>
                <c:pt idx="345">
                  <c:v>1397</c:v>
                </c:pt>
                <c:pt idx="346">
                  <c:v>1382</c:v>
                </c:pt>
                <c:pt idx="347">
                  <c:v>1388</c:v>
                </c:pt>
                <c:pt idx="348">
                  <c:v>1365</c:v>
                </c:pt>
                <c:pt idx="349">
                  <c:v>1361</c:v>
                </c:pt>
                <c:pt idx="350">
                  <c:v>1369</c:v>
                </c:pt>
                <c:pt idx="351">
                  <c:v>1362</c:v>
                </c:pt>
                <c:pt idx="352">
                  <c:v>1372</c:v>
                </c:pt>
                <c:pt idx="353">
                  <c:v>1367</c:v>
                </c:pt>
                <c:pt idx="354">
                  <c:v>1361</c:v>
                </c:pt>
                <c:pt idx="355">
                  <c:v>1357</c:v>
                </c:pt>
                <c:pt idx="356">
                  <c:v>1376</c:v>
                </c:pt>
                <c:pt idx="357">
                  <c:v>1383</c:v>
                </c:pt>
                <c:pt idx="358">
                  <c:v>1385</c:v>
                </c:pt>
                <c:pt idx="359">
                  <c:v>1387</c:v>
                </c:pt>
                <c:pt idx="360">
                  <c:v>1391</c:v>
                </c:pt>
                <c:pt idx="361">
                  <c:v>1397</c:v>
                </c:pt>
                <c:pt idx="362">
                  <c:v>1411</c:v>
                </c:pt>
                <c:pt idx="363">
                  <c:v>1395</c:v>
                </c:pt>
                <c:pt idx="364">
                  <c:v>1382</c:v>
                </c:pt>
                <c:pt idx="365">
                  <c:v>1378</c:v>
                </c:pt>
                <c:pt idx="366">
                  <c:v>1393</c:v>
                </c:pt>
                <c:pt idx="367">
                  <c:v>1408</c:v>
                </c:pt>
                <c:pt idx="368">
                  <c:v>1416</c:v>
                </c:pt>
                <c:pt idx="369">
                  <c:v>1422</c:v>
                </c:pt>
                <c:pt idx="370">
                  <c:v>1416</c:v>
                </c:pt>
                <c:pt idx="371">
                  <c:v>1423</c:v>
                </c:pt>
                <c:pt idx="372">
                  <c:v>1425</c:v>
                </c:pt>
                <c:pt idx="373">
                  <c:v>1430</c:v>
                </c:pt>
                <c:pt idx="374">
                  <c:v>1443</c:v>
                </c:pt>
                <c:pt idx="375">
                  <c:v>1461</c:v>
                </c:pt>
                <c:pt idx="376">
                  <c:v>1473</c:v>
                </c:pt>
                <c:pt idx="377">
                  <c:v>1487</c:v>
                </c:pt>
                <c:pt idx="378">
                  <c:v>1498</c:v>
                </c:pt>
                <c:pt idx="379">
                  <c:v>1517</c:v>
                </c:pt>
                <c:pt idx="380">
                  <c:v>1510</c:v>
                </c:pt>
                <c:pt idx="381">
                  <c:v>1534</c:v>
                </c:pt>
                <c:pt idx="382">
                  <c:v>1527</c:v>
                </c:pt>
                <c:pt idx="383">
                  <c:v>1528</c:v>
                </c:pt>
                <c:pt idx="384">
                  <c:v>1531</c:v>
                </c:pt>
                <c:pt idx="385">
                  <c:v>1528</c:v>
                </c:pt>
                <c:pt idx="386">
                  <c:v>1536</c:v>
                </c:pt>
                <c:pt idx="387">
                  <c:v>1536</c:v>
                </c:pt>
                <c:pt idx="388">
                  <c:v>1542</c:v>
                </c:pt>
                <c:pt idx="389">
                  <c:v>1545</c:v>
                </c:pt>
                <c:pt idx="390">
                  <c:v>1558</c:v>
                </c:pt>
                <c:pt idx="391">
                  <c:v>1562</c:v>
                </c:pt>
                <c:pt idx="392">
                  <c:v>1563</c:v>
                </c:pt>
                <c:pt idx="393">
                  <c:v>1554</c:v>
                </c:pt>
                <c:pt idx="394">
                  <c:v>1562</c:v>
                </c:pt>
                <c:pt idx="395">
                  <c:v>1573</c:v>
                </c:pt>
                <c:pt idx="396">
                  <c:v>1588</c:v>
                </c:pt>
                <c:pt idx="397">
                  <c:v>1589</c:v>
                </c:pt>
                <c:pt idx="398">
                  <c:v>1564</c:v>
                </c:pt>
                <c:pt idx="399">
                  <c:v>1575</c:v>
                </c:pt>
                <c:pt idx="400">
                  <c:v>1584</c:v>
                </c:pt>
                <c:pt idx="401">
                  <c:v>1592</c:v>
                </c:pt>
                <c:pt idx="402">
                  <c:v>1601</c:v>
                </c:pt>
                <c:pt idx="403">
                  <c:v>1592</c:v>
                </c:pt>
                <c:pt idx="404">
                  <c:v>1591</c:v>
                </c:pt>
                <c:pt idx="405">
                  <c:v>1609</c:v>
                </c:pt>
                <c:pt idx="406">
                  <c:v>1590</c:v>
                </c:pt>
                <c:pt idx="407">
                  <c:v>1595</c:v>
                </c:pt>
                <c:pt idx="408">
                  <c:v>1582</c:v>
                </c:pt>
                <c:pt idx="409">
                  <c:v>1568</c:v>
                </c:pt>
                <c:pt idx="410">
                  <c:v>1578</c:v>
                </c:pt>
                <c:pt idx="411">
                  <c:v>1574</c:v>
                </c:pt>
                <c:pt idx="412">
                  <c:v>1572</c:v>
                </c:pt>
                <c:pt idx="413">
                  <c:v>1575</c:v>
                </c:pt>
                <c:pt idx="414">
                  <c:v>1546</c:v>
                </c:pt>
                <c:pt idx="415">
                  <c:v>1536</c:v>
                </c:pt>
                <c:pt idx="416">
                  <c:v>1499</c:v>
                </c:pt>
                <c:pt idx="417" formatCode="[$-10409]#,##0;\(#,##0\)">
                  <c:v>1482</c:v>
                </c:pt>
                <c:pt idx="418" formatCode="[$-10409]#,##0;\(#,##0\)">
                  <c:v>1421</c:v>
                </c:pt>
                <c:pt idx="419" formatCode="[$-10409]#,##0;\(#,##0\)">
                  <c:v>1366</c:v>
                </c:pt>
                <c:pt idx="420" formatCode="[$-10409]#,##0;\(#,##0\)">
                  <c:v>1317</c:v>
                </c:pt>
                <c:pt idx="421" formatCode="[$-10409]#,##0;\(#,##0\)">
                  <c:v>1223</c:v>
                </c:pt>
                <c:pt idx="422" formatCode="[$-10409]#,##0;\(#,##0\)">
                  <c:v>1140</c:v>
                </c:pt>
                <c:pt idx="423" formatCode="[$-10409]#,##0;\(#,##0\)">
                  <c:v>1056</c:v>
                </c:pt>
                <c:pt idx="424" formatCode="[$-10409]#,##0;\(#,##0\)">
                  <c:v>1019</c:v>
                </c:pt>
                <c:pt idx="425" formatCode="[$-10409]#,##0;\(#,##0\)">
                  <c:v>986</c:v>
                </c:pt>
                <c:pt idx="426" formatCode="[$-10409]#,##0;\(#,##0\)">
                  <c:v>922</c:v>
                </c:pt>
                <c:pt idx="427" formatCode="[$-10409]#,##0;\(#,##0\)">
                  <c:v>866</c:v>
                </c:pt>
                <c:pt idx="428" formatCode="[$-10409]#,##0;\(#,##0\)">
                  <c:v>825</c:v>
                </c:pt>
                <c:pt idx="429" formatCode="[$-10409]#,##0;\(#,##0\)">
                  <c:v>813</c:v>
                </c:pt>
                <c:pt idx="430" formatCode="[$-10409]#,##0;\(#,##0\)">
                  <c:v>802</c:v>
                </c:pt>
                <c:pt idx="431" formatCode="[$-10409]#,##0;\(#,##0\)">
                  <c:v>760</c:v>
                </c:pt>
                <c:pt idx="432" formatCode="[$-10409]#,##0;\(#,##0\)">
                  <c:v>734</c:v>
                </c:pt>
                <c:pt idx="433" formatCode="[$-10409]#,##0;\(#,##0\)">
                  <c:v>703</c:v>
                </c:pt>
                <c:pt idx="434" formatCode="[$-10409]#,##0;\(#,##0\)">
                  <c:v>679</c:v>
                </c:pt>
                <c:pt idx="435" formatCode="[$-10409]#,##0;\(#,##0\)">
                  <c:v>668</c:v>
                </c:pt>
                <c:pt idx="436" formatCode="[$-10409]#,##0;\(#,##0\)">
                  <c:v>660</c:v>
                </c:pt>
                <c:pt idx="437" formatCode="[$-10409]#,##0;\(#,##0\)">
                  <c:v>659</c:v>
                </c:pt>
                <c:pt idx="438" formatCode="[$-10409]#,##0;\(#,##0\)">
                  <c:v>646</c:v>
                </c:pt>
                <c:pt idx="439" formatCode="[$-10409]#,##0;\(#,##0\)">
                  <c:v>642</c:v>
                </c:pt>
                <c:pt idx="440" formatCode="[$-10409]#,##0;\(#,##0\)">
                  <c:v>635</c:v>
                </c:pt>
                <c:pt idx="441" formatCode="[$-10409]#,##0;\(#,##0\)">
                  <c:v>631</c:v>
                </c:pt>
                <c:pt idx="442" formatCode="[$-10409]#,##0;\(#,##0\)">
                  <c:v>628</c:v>
                </c:pt>
                <c:pt idx="443" formatCode="[$-10409]#,##0;\(#,##0\)">
                  <c:v>640</c:v>
                </c:pt>
                <c:pt idx="444" formatCode="[$-10409]#,##0;\(#,##0\)">
                  <c:v>645</c:v>
                </c:pt>
                <c:pt idx="445" formatCode="[$-10409]#,##0;\(#,##0\)">
                  <c:v>638</c:v>
                </c:pt>
                <c:pt idx="446" formatCode="[$-10409]#,##0;\(#,##0\)">
                  <c:v>659</c:v>
                </c:pt>
                <c:pt idx="447" formatCode="[$-10409]#,##0;\(#,##0\)">
                  <c:v>664</c:v>
                </c:pt>
                <c:pt idx="448" formatCode="[$-10409]#,##0;\(#,##0\)">
                  <c:v>670</c:v>
                </c:pt>
                <c:pt idx="449" formatCode="[$-10409]#,##0;\(#,##0\)">
                  <c:v>672</c:v>
                </c:pt>
                <c:pt idx="450" formatCode="[$-10409]#,##0;\(#,##0\)">
                  <c:v>674</c:v>
                </c:pt>
                <c:pt idx="451" formatCode="[$-10409]#,##0;\(#,##0\)">
                  <c:v>675</c:v>
                </c:pt>
                <c:pt idx="452" formatCode="[$-10409]#,##0;\(#,##0\)">
                  <c:v>662</c:v>
                </c:pt>
                <c:pt idx="453" formatCode="[$-10409]#,##0;\(#,##0\)">
                  <c:v>652</c:v>
                </c:pt>
                <c:pt idx="454" formatCode="[$-10409]#,##0;\(#,##0\)">
                  <c:v>644</c:v>
                </c:pt>
                <c:pt idx="455" formatCode="[$-10409]#,##0;\(#,##0\)">
                  <c:v>641</c:v>
                </c:pt>
                <c:pt idx="456" formatCode="[$-10409]#,##0;\(#,##0\)">
                  <c:v>614</c:v>
                </c:pt>
                <c:pt idx="457" formatCode="[$-10409]#,##0;\(#,##0\)">
                  <c:v>605</c:v>
                </c:pt>
                <c:pt idx="458" formatCode="[$-10409]#,##0;\(#,##0\)">
                  <c:v>595</c:v>
                </c:pt>
                <c:pt idx="459" formatCode="[$-10409]#,##0;\(#,##0\)">
                  <c:v>594</c:v>
                </c:pt>
                <c:pt idx="460" formatCode="[$-10409]#,##0;\(#,##0\)">
                  <c:v>578</c:v>
                </c:pt>
                <c:pt idx="461" formatCode="[$-10409]#,##0;\(#,##0\)">
                  <c:v>572</c:v>
                </c:pt>
                <c:pt idx="462" formatCode="[$-10409]#,##0;\(#,##0\)">
                  <c:v>574</c:v>
                </c:pt>
                <c:pt idx="463" formatCode="[$-10409]#,##0;\(#,##0\)">
                  <c:v>564</c:v>
                </c:pt>
                <c:pt idx="464" formatCode="[$-10409]#,##0;\(#,##0\)">
                  <c:v>555</c:v>
                </c:pt>
                <c:pt idx="465" formatCode="[$-10409]#,##0;\(#,##0\)">
                  <c:v>545</c:v>
                </c:pt>
                <c:pt idx="466" formatCode="[$-10409]#,##0;\(#,##0\)">
                  <c:v>524</c:v>
                </c:pt>
                <c:pt idx="467" formatCode="[$-10409]#,##0;\(#,##0\)">
                  <c:v>541</c:v>
                </c:pt>
                <c:pt idx="468" formatCode="[$-10409]#,##0;\(#,##0\)">
                  <c:v>538</c:v>
                </c:pt>
                <c:pt idx="469" formatCode="[$-10409]#,##0;\(#,##0\)">
                  <c:v>536</c:v>
                </c:pt>
                <c:pt idx="470" formatCode="[$-10409]#,##0;\(#,##0\)">
                  <c:v>516</c:v>
                </c:pt>
                <c:pt idx="471" formatCode="[$-10409]#,##0;\(#,##0\)">
                  <c:v>515</c:v>
                </c:pt>
                <c:pt idx="472" formatCode="[$-10409]#,##0;\(#,##0\)">
                  <c:v>510</c:v>
                </c:pt>
                <c:pt idx="473" formatCode="[$-10409]#,##0;\(#,##0\)">
                  <c:v>498</c:v>
                </c:pt>
                <c:pt idx="474" formatCode="[$-10409]#,##0;\(#,##0\)">
                  <c:v>467</c:v>
                </c:pt>
                <c:pt idx="475" formatCode="[$-10409]#,##0;\(#,##0\)">
                  <c:v>439</c:v>
                </c:pt>
                <c:pt idx="476" formatCode="[$-10409]#,##0;\(#,##0\)">
                  <c:v>413</c:v>
                </c:pt>
                <c:pt idx="477" formatCode="[$-10409]#,##0;\(#,##0\)">
                  <c:v>400</c:v>
                </c:pt>
                <c:pt idx="478" formatCode="[$-10409]#,##0;\(#,##0\)">
                  <c:v>392</c:v>
                </c:pt>
                <c:pt idx="479" formatCode="[$-10409]#,##0;\(#,##0\)">
                  <c:v>386</c:v>
                </c:pt>
                <c:pt idx="480" formatCode="[$-10409]#,##0;\(#,##0\)">
                  <c:v>387</c:v>
                </c:pt>
                <c:pt idx="481" formatCode="[$-10409]#,##0;\(#,##0\)">
                  <c:v>372</c:v>
                </c:pt>
                <c:pt idx="482" formatCode="[$-10409]#,##0;\(#,##0\)">
                  <c:v>362</c:v>
                </c:pt>
                <c:pt idx="483" formatCode="[$-10409]#,##0;\(#,##0\)">
                  <c:v>354</c:v>
                </c:pt>
                <c:pt idx="484" formatCode="[$-10409]#,##0;\(#,##0\)">
                  <c:v>351</c:v>
                </c:pt>
                <c:pt idx="485" formatCode="[$-10409]#,##0;\(#,##0\)">
                  <c:v>343</c:v>
                </c:pt>
                <c:pt idx="486" formatCode="[$-10409]#,##0;\(#,##0\)">
                  <c:v>332</c:v>
                </c:pt>
                <c:pt idx="487" formatCode="[$-10409]#,##0;\(#,##0\)">
                  <c:v>328</c:v>
                </c:pt>
                <c:pt idx="488" formatCode="[$-10409]#,##0;\(#,##0\)">
                  <c:v>318</c:v>
                </c:pt>
                <c:pt idx="489" formatCode="[$-10409]#,##0;\(#,##0\)">
                  <c:v>318</c:v>
                </c:pt>
                <c:pt idx="490" formatCode="[$-10409]#,##0;\(#,##0\)">
                  <c:v>316</c:v>
                </c:pt>
                <c:pt idx="491" formatCode="[$-10409]#,##0;\(#,##0\)">
                  <c:v>325</c:v>
                </c:pt>
                <c:pt idx="492" formatCode="[$-10409]#,##0;\(#,##0\)">
                  <c:v>328</c:v>
                </c:pt>
                <c:pt idx="493" formatCode="[$-10409]#,##0;\(#,##0\)">
                  <c:v>337</c:v>
                </c:pt>
                <c:pt idx="494" formatCode="[$-10409]#,##0;\(#,##0\)">
                  <c:v>330</c:v>
                </c:pt>
                <c:pt idx="495" formatCode="[$-10409]#,##0;\(#,##0\)">
                  <c:v>341</c:v>
                </c:pt>
                <c:pt idx="496" formatCode="[$-10409]#,##0;\(#,##0\)">
                  <c:v>351</c:v>
                </c:pt>
                <c:pt idx="497" formatCode="[$-10409]#,##0;\(#,##0\)">
                  <c:v>357</c:v>
                </c:pt>
                <c:pt idx="498" formatCode="[$-10409]#,##0;\(#,##0\)">
                  <c:v>371</c:v>
                </c:pt>
                <c:pt idx="499" formatCode="[$-10409]#,##0;\(#,##0\)">
                  <c:v>374</c:v>
                </c:pt>
                <c:pt idx="500" formatCode="[$-10409]#,##0;\(#,##0\)">
                  <c:v>381</c:v>
                </c:pt>
                <c:pt idx="501" formatCode="[$-10409]#,##0;\(#,##0\)">
                  <c:v>396</c:v>
                </c:pt>
                <c:pt idx="502" formatCode="[$-10409]#,##0;\(#,##0\)">
                  <c:v>406</c:v>
                </c:pt>
                <c:pt idx="503" formatCode="[$-10409]#,##0;\(#,##0\)">
                  <c:v>406</c:v>
                </c:pt>
                <c:pt idx="504" formatCode="[$-10409]#,##0;\(#,##0\)">
                  <c:v>407</c:v>
                </c:pt>
                <c:pt idx="505" formatCode="[$-10409]#,##0;\(#,##0\)">
                  <c:v>414</c:v>
                </c:pt>
                <c:pt idx="506" formatCode="[$-10409]#,##0;\(#,##0\)">
                  <c:v>416</c:v>
                </c:pt>
                <c:pt idx="507" formatCode="[$-10409]#,##0;\(#,##0\)">
                  <c:v>418</c:v>
                </c:pt>
                <c:pt idx="508" formatCode="[$-10409]#,##0;\(#,##0\)">
                  <c:v>425</c:v>
                </c:pt>
                <c:pt idx="509" formatCode="[$-10409]#,##0;\(#,##0\)">
                  <c:v>428</c:v>
                </c:pt>
                <c:pt idx="510" formatCode="[$-10409]#,##0;\(#,##0\)">
                  <c:v>432</c:v>
                </c:pt>
                <c:pt idx="511" formatCode="[$-10409]#,##0;\(#,##0\)">
                  <c:v>443</c:v>
                </c:pt>
                <c:pt idx="512" formatCode="[$-10409]#,##0;\(#,##0\)">
                  <c:v>441</c:v>
                </c:pt>
                <c:pt idx="513" formatCode="[$-10409]#,##0;\(#,##0\)">
                  <c:v>450</c:v>
                </c:pt>
                <c:pt idx="514" formatCode="[$-10409]#,##0;\(#,##0\)">
                  <c:v>452</c:v>
                </c:pt>
                <c:pt idx="515" formatCode="[$-10409]#,##0;\(#,##0\)">
                  <c:v>471</c:v>
                </c:pt>
                <c:pt idx="516" formatCode="[$-10409]#,##0;\(#,##0\)">
                  <c:v>474</c:v>
                </c:pt>
                <c:pt idx="517" formatCode="[$-10409]#,##0;\(#,##0\)">
                  <c:v>477</c:v>
                </c:pt>
                <c:pt idx="518" formatCode="[$-10409]#,##0;\(#,##0\)">
                  <c:v>498</c:v>
                </c:pt>
                <c:pt idx="519" formatCode="[$-10409]#,##0;\(#,##0\)">
                  <c:v>510</c:v>
                </c:pt>
                <c:pt idx="520" formatCode="[$-10409]#,##0;\(#,##0\)">
                  <c:v>523</c:v>
                </c:pt>
                <c:pt idx="521" formatCode="[$-10409]#,##0;\(#,##0\)">
                  <c:v>525</c:v>
                </c:pt>
                <c:pt idx="522" formatCode="[$-10409]#,##0;\(#,##0\)">
                  <c:v>529</c:v>
                </c:pt>
                <c:pt idx="523" formatCode="[$-10409]#,##0;\(#,##0\)">
                  <c:v>522</c:v>
                </c:pt>
                <c:pt idx="524" formatCode="[$-10409]#,##0;\(#,##0\)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4-435E-B813-D82A2AB3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01216"/>
        <c:axId val="454500824"/>
      </c:lineChart>
      <c:dateAx>
        <c:axId val="454500040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500432"/>
        <c:crosses val="autoZero"/>
        <c:auto val="0"/>
        <c:lblOffset val="100"/>
        <c:baseTimeUnit val="days"/>
        <c:majorUnit val="24"/>
        <c:majorTimeUnit val="months"/>
        <c:minorUnit val="96"/>
      </c:dateAx>
      <c:valAx>
        <c:axId val="454500432"/>
        <c:scaling>
          <c:orientation val="minMax"/>
          <c:max val="15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500040"/>
        <c:crosses val="autoZero"/>
        <c:crossBetween val="midCat"/>
        <c:majorUnit val="25"/>
      </c:valAx>
      <c:valAx>
        <c:axId val="45450082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4501216"/>
        <c:crosses val="max"/>
        <c:crossBetween val="between"/>
        <c:majorUnit val="300"/>
      </c:valAx>
      <c:dateAx>
        <c:axId val="454501216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454500824"/>
        <c:crosses val="autoZero"/>
        <c:auto val="0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080772161554"/>
          <c:y val="0.12153562326448347"/>
          <c:w val="0.8165506025456496"/>
          <c:h val="0.79553330290235347"/>
        </c:manualLayout>
      </c:layout>
      <c:lineChart>
        <c:grouping val="standard"/>
        <c:varyColors val="0"/>
        <c:ser>
          <c:idx val="0"/>
          <c:order val="0"/>
          <c:tx>
            <c:strRef>
              <c:f>'09'!$B$1</c:f>
              <c:strCache>
                <c:ptCount val="1"/>
                <c:pt idx="0">
                  <c:v>OECD crude oil stocks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'09'!$A$2:$A$122</c:f>
              <c:numCache>
                <c:formatCode>mmm\-yy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'09'!$B$2:$B$122</c:f>
              <c:numCache>
                <c:formatCode>0</c:formatCode>
                <c:ptCount val="121"/>
                <c:pt idx="0">
                  <c:v>923.57399999999996</c:v>
                </c:pt>
                <c:pt idx="1">
                  <c:v>933.87400000000002</c:v>
                </c:pt>
                <c:pt idx="2">
                  <c:v>943.71299999999997</c:v>
                </c:pt>
                <c:pt idx="3">
                  <c:v>965.78099999999995</c:v>
                </c:pt>
                <c:pt idx="4">
                  <c:v>984.48400000000004</c:v>
                </c:pt>
                <c:pt idx="5">
                  <c:v>973.702</c:v>
                </c:pt>
                <c:pt idx="6">
                  <c:v>965.64</c:v>
                </c:pt>
                <c:pt idx="7">
                  <c:v>927.82100000000003</c:v>
                </c:pt>
                <c:pt idx="8">
                  <c:v>915.04899999999998</c:v>
                </c:pt>
                <c:pt idx="9">
                  <c:v>929.20100000000002</c:v>
                </c:pt>
                <c:pt idx="10">
                  <c:v>910.68499999999995</c:v>
                </c:pt>
                <c:pt idx="11">
                  <c:v>890.09100000000001</c:v>
                </c:pt>
                <c:pt idx="12">
                  <c:v>913.84299999999996</c:v>
                </c:pt>
                <c:pt idx="13">
                  <c:v>911.85299999999995</c:v>
                </c:pt>
                <c:pt idx="14">
                  <c:v>925.40099999999995</c:v>
                </c:pt>
                <c:pt idx="15">
                  <c:v>928.86300000000006</c:v>
                </c:pt>
                <c:pt idx="16">
                  <c:v>917.95</c:v>
                </c:pt>
                <c:pt idx="17">
                  <c:v>917.55</c:v>
                </c:pt>
                <c:pt idx="18">
                  <c:v>930.03599999999994</c:v>
                </c:pt>
                <c:pt idx="19">
                  <c:v>908.697</c:v>
                </c:pt>
                <c:pt idx="20">
                  <c:v>927.05499999999995</c:v>
                </c:pt>
                <c:pt idx="21">
                  <c:v>937.76499999999999</c:v>
                </c:pt>
                <c:pt idx="22">
                  <c:v>941.053</c:v>
                </c:pt>
                <c:pt idx="23">
                  <c:v>949.74</c:v>
                </c:pt>
                <c:pt idx="24">
                  <c:v>987.56200000000001</c:v>
                </c:pt>
                <c:pt idx="25">
                  <c:v>992.40200000000004</c:v>
                </c:pt>
                <c:pt idx="26">
                  <c:v>1009.254</c:v>
                </c:pt>
                <c:pt idx="27">
                  <c:v>1000.798</c:v>
                </c:pt>
                <c:pt idx="28">
                  <c:v>971.80600000000004</c:v>
                </c:pt>
                <c:pt idx="29">
                  <c:v>987.27599999999995</c:v>
                </c:pt>
                <c:pt idx="30">
                  <c:v>979.98099999999999</c:v>
                </c:pt>
                <c:pt idx="31">
                  <c:v>957.49300000000005</c:v>
                </c:pt>
                <c:pt idx="32">
                  <c:v>954.84900000000005</c:v>
                </c:pt>
                <c:pt idx="33">
                  <c:v>949.70699999999999</c:v>
                </c:pt>
                <c:pt idx="34">
                  <c:v>972.40499999999997</c:v>
                </c:pt>
                <c:pt idx="35">
                  <c:v>939.91099999999994</c:v>
                </c:pt>
                <c:pt idx="36">
                  <c:v>961.27</c:v>
                </c:pt>
                <c:pt idx="37">
                  <c:v>971.49800000000005</c:v>
                </c:pt>
                <c:pt idx="38">
                  <c:v>989.18</c:v>
                </c:pt>
                <c:pt idx="39">
                  <c:v>1023.884</c:v>
                </c:pt>
                <c:pt idx="40">
                  <c:v>1012.854</c:v>
                </c:pt>
                <c:pt idx="41">
                  <c:v>1004.7140000000001</c:v>
                </c:pt>
                <c:pt idx="42">
                  <c:v>994.91</c:v>
                </c:pt>
                <c:pt idx="43">
                  <c:v>1007.739</c:v>
                </c:pt>
                <c:pt idx="44">
                  <c:v>974.35599999999999</c:v>
                </c:pt>
                <c:pt idx="45">
                  <c:v>1006.04</c:v>
                </c:pt>
                <c:pt idx="46">
                  <c:v>983.70100000000002</c:v>
                </c:pt>
                <c:pt idx="47">
                  <c:v>952.81600000000003</c:v>
                </c:pt>
                <c:pt idx="48">
                  <c:v>965.45299999999997</c:v>
                </c:pt>
                <c:pt idx="49">
                  <c:v>959.72900000000004</c:v>
                </c:pt>
                <c:pt idx="50">
                  <c:v>973.20600000000002</c:v>
                </c:pt>
                <c:pt idx="51">
                  <c:v>988.10699999999997</c:v>
                </c:pt>
                <c:pt idx="52">
                  <c:v>986.21299999999997</c:v>
                </c:pt>
                <c:pt idx="53">
                  <c:v>971.90599999999995</c:v>
                </c:pt>
                <c:pt idx="54">
                  <c:v>956.37900000000002</c:v>
                </c:pt>
                <c:pt idx="55">
                  <c:v>944.18499999999995</c:v>
                </c:pt>
                <c:pt idx="56">
                  <c:v>927.16700000000003</c:v>
                </c:pt>
                <c:pt idx="57">
                  <c:v>923.55100000000004</c:v>
                </c:pt>
                <c:pt idx="58">
                  <c:v>929.37699999999995</c:v>
                </c:pt>
                <c:pt idx="59">
                  <c:v>903.20799999999997</c:v>
                </c:pt>
                <c:pt idx="60">
                  <c:v>920.40599999999995</c:v>
                </c:pt>
                <c:pt idx="61">
                  <c:v>942.50400000000002</c:v>
                </c:pt>
                <c:pt idx="62">
                  <c:v>969.71799999999996</c:v>
                </c:pt>
                <c:pt idx="63">
                  <c:v>994.37400000000002</c:v>
                </c:pt>
                <c:pt idx="64">
                  <c:v>1006.8390000000001</c:v>
                </c:pt>
                <c:pt idx="65">
                  <c:v>1006.9349999999999</c:v>
                </c:pt>
                <c:pt idx="66">
                  <c:v>994.221</c:v>
                </c:pt>
                <c:pt idx="67">
                  <c:v>984.09199999999998</c:v>
                </c:pt>
                <c:pt idx="68">
                  <c:v>989.072</c:v>
                </c:pt>
                <c:pt idx="69">
                  <c:v>984.41399999999999</c:v>
                </c:pt>
                <c:pt idx="70">
                  <c:v>994.18299999999999</c:v>
                </c:pt>
                <c:pt idx="71">
                  <c:v>959.92499999999995</c:v>
                </c:pt>
                <c:pt idx="72">
                  <c:v>965.40700000000004</c:v>
                </c:pt>
                <c:pt idx="73">
                  <c:v>967.15899999999999</c:v>
                </c:pt>
                <c:pt idx="74">
                  <c:v>996.101</c:v>
                </c:pt>
                <c:pt idx="75">
                  <c:v>1003.309</c:v>
                </c:pt>
                <c:pt idx="76">
                  <c:v>1006.197</c:v>
                </c:pt>
                <c:pt idx="77">
                  <c:v>982.65099999999995</c:v>
                </c:pt>
                <c:pt idx="78">
                  <c:v>974.00699999999995</c:v>
                </c:pt>
                <c:pt idx="79">
                  <c:v>951.82799999999997</c:v>
                </c:pt>
                <c:pt idx="80">
                  <c:v>981.07500000000005</c:v>
                </c:pt>
                <c:pt idx="81">
                  <c:v>997.85299999999995</c:v>
                </c:pt>
                <c:pt idx="82">
                  <c:v>976.38900000000001</c:v>
                </c:pt>
                <c:pt idx="83">
                  <c:v>941.94500000000005</c:v>
                </c:pt>
                <c:pt idx="84">
                  <c:v>943.61199999999997</c:v>
                </c:pt>
                <c:pt idx="85">
                  <c:v>964.47699999999998</c:v>
                </c:pt>
                <c:pt idx="86">
                  <c:v>995.41499999999996</c:v>
                </c:pt>
                <c:pt idx="87">
                  <c:v>990.51900000000001</c:v>
                </c:pt>
                <c:pt idx="88">
                  <c:v>1009.035</c:v>
                </c:pt>
                <c:pt idx="89">
                  <c:v>1003.947</c:v>
                </c:pt>
                <c:pt idx="90">
                  <c:v>985.82500000000005</c:v>
                </c:pt>
                <c:pt idx="91">
                  <c:v>974.05700000000002</c:v>
                </c:pt>
                <c:pt idx="92">
                  <c:v>977.19200000000001</c:v>
                </c:pt>
                <c:pt idx="93">
                  <c:v>1007.585</c:v>
                </c:pt>
                <c:pt idx="94">
                  <c:v>994.28800000000001</c:v>
                </c:pt>
                <c:pt idx="95">
                  <c:v>1012.18</c:v>
                </c:pt>
                <c:pt idx="96">
                  <c:v>1025.8810000000001</c:v>
                </c:pt>
                <c:pt idx="97">
                  <c:v>1063.02</c:v>
                </c:pt>
                <c:pt idx="98">
                  <c:v>1116.0150000000001</c:v>
                </c:pt>
                <c:pt idx="99">
                  <c:v>1127.4359999999999</c:v>
                </c:pt>
                <c:pt idx="100">
                  <c:v>1140.1479999999999</c:v>
                </c:pt>
                <c:pt idx="101">
                  <c:v>1140.3119999999999</c:v>
                </c:pt>
                <c:pt idx="102">
                  <c:v>1130.826</c:v>
                </c:pt>
                <c:pt idx="103">
                  <c:v>1130.4670000000001</c:v>
                </c:pt>
                <c:pt idx="104">
                  <c:v>1126.864</c:v>
                </c:pt>
                <c:pt idx="105">
                  <c:v>1162.876</c:v>
                </c:pt>
                <c:pt idx="106">
                  <c:v>1152.45</c:v>
                </c:pt>
                <c:pt idx="107">
                  <c:v>1176.06</c:v>
                </c:pt>
                <c:pt idx="108">
                  <c:v>1177.135</c:v>
                </c:pt>
                <c:pt idx="109">
                  <c:v>1193.1780000000001</c:v>
                </c:pt>
                <c:pt idx="110">
                  <c:v>1200.7639999999999</c:v>
                </c:pt>
                <c:pt idx="111">
                  <c:v>1206.6790000000001</c:v>
                </c:pt>
                <c:pt idx="112">
                  <c:v>1214.856</c:v>
                </c:pt>
                <c:pt idx="113">
                  <c:v>1208.3499999999999</c:v>
                </c:pt>
                <c:pt idx="114">
                  <c:v>1205.0150000000001</c:v>
                </c:pt>
                <c:pt idx="115">
                  <c:v>1181.2349999999999</c:v>
                </c:pt>
                <c:pt idx="116">
                  <c:v>1175.4659999999999</c:v>
                </c:pt>
                <c:pt idx="117">
                  <c:v>1193.8869999999999</c:v>
                </c:pt>
                <c:pt idx="118">
                  <c:v>1190.703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F-48B1-8685-730BA2CD41AE}"/>
            </c:ext>
          </c:extLst>
        </c:ser>
        <c:ser>
          <c:idx val="1"/>
          <c:order val="1"/>
          <c:tx>
            <c:strRef>
              <c:f>'09'!$C$1</c:f>
              <c:strCache>
                <c:ptCount val="1"/>
                <c:pt idx="0">
                  <c:v>5 year average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'09'!$A$2:$A$122</c:f>
              <c:numCache>
                <c:formatCode>mmm\-yy</c:formatCode>
                <c:ptCount val="12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</c:numCache>
            </c:numRef>
          </c:cat>
          <c:val>
            <c:numRef>
              <c:f>'09'!$C$2:$C$122</c:f>
              <c:numCache>
                <c:formatCode>0.0</c:formatCode>
                <c:ptCount val="121"/>
                <c:pt idx="0">
                  <c:v>906.1848</c:v>
                </c:pt>
                <c:pt idx="1">
                  <c:v>917.59120000000007</c:v>
                </c:pt>
                <c:pt idx="2">
                  <c:v>943.98140000000001</c:v>
                </c:pt>
                <c:pt idx="3">
                  <c:v>941.74979999999994</c:v>
                </c:pt>
                <c:pt idx="4">
                  <c:v>947.87839999999994</c:v>
                </c:pt>
                <c:pt idx="5">
                  <c:v>944.2758</c:v>
                </c:pt>
                <c:pt idx="6">
                  <c:v>939.51919999999996</c:v>
                </c:pt>
                <c:pt idx="7">
                  <c:v>916.97280000000012</c:v>
                </c:pt>
                <c:pt idx="8">
                  <c:v>911.21820000000002</c:v>
                </c:pt>
                <c:pt idx="9">
                  <c:v>932.65760000000012</c:v>
                </c:pt>
                <c:pt idx="10">
                  <c:v>929.49720000000013</c:v>
                </c:pt>
                <c:pt idx="11">
                  <c:v>901.71860000000015</c:v>
                </c:pt>
                <c:pt idx="12">
                  <c:v>901.26939999999991</c:v>
                </c:pt>
                <c:pt idx="13">
                  <c:v>914.22620000000006</c:v>
                </c:pt>
                <c:pt idx="14">
                  <c:v>942.81259999999997</c:v>
                </c:pt>
                <c:pt idx="15">
                  <c:v>948.20519999999999</c:v>
                </c:pt>
                <c:pt idx="16">
                  <c:v>959.0021999999999</c:v>
                </c:pt>
                <c:pt idx="17">
                  <c:v>951.54480000000001</c:v>
                </c:pt>
                <c:pt idx="18">
                  <c:v>948.75579999999991</c:v>
                </c:pt>
                <c:pt idx="19">
                  <c:v>921.63139999999999</c:v>
                </c:pt>
                <c:pt idx="20">
                  <c:v>921.19299999999998</c:v>
                </c:pt>
                <c:pt idx="21">
                  <c:v>936.39660000000003</c:v>
                </c:pt>
                <c:pt idx="22">
                  <c:v>934.80340000000001</c:v>
                </c:pt>
                <c:pt idx="23">
                  <c:v>908.34799999999996</c:v>
                </c:pt>
                <c:pt idx="24">
                  <c:v>909.35379999999986</c:v>
                </c:pt>
                <c:pt idx="25">
                  <c:v>925.22659999999996</c:v>
                </c:pt>
                <c:pt idx="26">
                  <c:v>942.12620000000004</c:v>
                </c:pt>
                <c:pt idx="27">
                  <c:v>949.6851999999999</c:v>
                </c:pt>
                <c:pt idx="28">
                  <c:v>960.61860000000013</c:v>
                </c:pt>
                <c:pt idx="29">
                  <c:v>950.10540000000003</c:v>
                </c:pt>
                <c:pt idx="30">
                  <c:v>948.25639999999999</c:v>
                </c:pt>
                <c:pt idx="31">
                  <c:v>922.37199999999996</c:v>
                </c:pt>
                <c:pt idx="32">
                  <c:v>924.92699999999991</c:v>
                </c:pt>
                <c:pt idx="33">
                  <c:v>940.20659999999987</c:v>
                </c:pt>
                <c:pt idx="34">
                  <c:v>943.51639999999986</c:v>
                </c:pt>
                <c:pt idx="35">
                  <c:v>921.56060000000002</c:v>
                </c:pt>
                <c:pt idx="36">
                  <c:v>930.16279999999983</c:v>
                </c:pt>
                <c:pt idx="37">
                  <c:v>941.28879999999992</c:v>
                </c:pt>
                <c:pt idx="38">
                  <c:v>956.27799999999991</c:v>
                </c:pt>
                <c:pt idx="39">
                  <c:v>961.49079999999992</c:v>
                </c:pt>
                <c:pt idx="40">
                  <c:v>965.65539999999999</c:v>
                </c:pt>
                <c:pt idx="41">
                  <c:v>959.13000000000011</c:v>
                </c:pt>
                <c:pt idx="42">
                  <c:v>959.12099999999987</c:v>
                </c:pt>
                <c:pt idx="43">
                  <c:v>935.10840000000007</c:v>
                </c:pt>
                <c:pt idx="44">
                  <c:v>935.95740000000001</c:v>
                </c:pt>
                <c:pt idx="45">
                  <c:v>946.71660000000008</c:v>
                </c:pt>
                <c:pt idx="46">
                  <c:v>946.37380000000007</c:v>
                </c:pt>
                <c:pt idx="47">
                  <c:v>929.71900000000005</c:v>
                </c:pt>
                <c:pt idx="48">
                  <c:v>942.67499999999995</c:v>
                </c:pt>
                <c:pt idx="49">
                  <c:v>952.56320000000017</c:v>
                </c:pt>
                <c:pt idx="50">
                  <c:v>966.48899999999992</c:v>
                </c:pt>
                <c:pt idx="51">
                  <c:v>977.26980000000003</c:v>
                </c:pt>
                <c:pt idx="52">
                  <c:v>974.19519999999989</c:v>
                </c:pt>
                <c:pt idx="53">
                  <c:v>970.00480000000005</c:v>
                </c:pt>
                <c:pt idx="54">
                  <c:v>968.89519999999993</c:v>
                </c:pt>
                <c:pt idx="55">
                  <c:v>951.36440000000005</c:v>
                </c:pt>
                <c:pt idx="56">
                  <c:v>945.04239999999993</c:v>
                </c:pt>
                <c:pt idx="57">
                  <c:v>958.63840000000005</c:v>
                </c:pt>
                <c:pt idx="58">
                  <c:v>955.69220000000007</c:v>
                </c:pt>
                <c:pt idx="59">
                  <c:v>934.27959999999985</c:v>
                </c:pt>
                <c:pt idx="60">
                  <c:v>950.34039999999982</c:v>
                </c:pt>
                <c:pt idx="61">
                  <c:v>953.87119999999993</c:v>
                </c:pt>
                <c:pt idx="62">
                  <c:v>968.1508</c:v>
                </c:pt>
                <c:pt idx="63">
                  <c:v>981.48659999999995</c:v>
                </c:pt>
                <c:pt idx="64">
                  <c:v>974.66140000000019</c:v>
                </c:pt>
                <c:pt idx="65">
                  <c:v>971.02960000000007</c:v>
                </c:pt>
                <c:pt idx="66">
                  <c:v>965.38919999999996</c:v>
                </c:pt>
                <c:pt idx="67">
                  <c:v>949.18700000000013</c:v>
                </c:pt>
                <c:pt idx="68">
                  <c:v>939.69520000000011</c:v>
                </c:pt>
                <c:pt idx="69">
                  <c:v>949.25279999999987</c:v>
                </c:pt>
                <c:pt idx="70">
                  <c:v>947.44419999999991</c:v>
                </c:pt>
                <c:pt idx="71">
                  <c:v>927.15320000000008</c:v>
                </c:pt>
                <c:pt idx="72">
                  <c:v>949.70679999999993</c:v>
                </c:pt>
                <c:pt idx="73">
                  <c:v>955.59719999999993</c:v>
                </c:pt>
                <c:pt idx="74">
                  <c:v>973.35180000000003</c:v>
                </c:pt>
                <c:pt idx="75">
                  <c:v>987.20519999999999</c:v>
                </c:pt>
                <c:pt idx="76">
                  <c:v>979.13240000000008</c:v>
                </c:pt>
                <c:pt idx="77">
                  <c:v>977.67619999999988</c:v>
                </c:pt>
                <c:pt idx="78">
                  <c:v>971.10540000000003</c:v>
                </c:pt>
                <c:pt idx="79">
                  <c:v>960.44119999999998</c:v>
                </c:pt>
                <c:pt idx="80">
                  <c:v>954.49980000000016</c:v>
                </c:pt>
                <c:pt idx="81">
                  <c:v>960.29539999999997</c:v>
                </c:pt>
                <c:pt idx="82">
                  <c:v>964.14380000000006</c:v>
                </c:pt>
                <c:pt idx="83">
                  <c:v>941.11999999999989</c:v>
                </c:pt>
                <c:pt idx="84">
                  <c:v>960.01959999999997</c:v>
                </c:pt>
                <c:pt idx="85">
                  <c:v>966.65839999999992</c:v>
                </c:pt>
                <c:pt idx="86">
                  <c:v>987.49180000000001</c:v>
                </c:pt>
                <c:pt idx="87">
                  <c:v>1002.0944</c:v>
                </c:pt>
                <c:pt idx="88">
                  <c:v>996.78179999999998</c:v>
                </c:pt>
                <c:pt idx="89">
                  <c:v>990.69640000000004</c:v>
                </c:pt>
                <c:pt idx="90">
                  <c:v>979.89959999999996</c:v>
                </c:pt>
                <c:pt idx="91">
                  <c:v>969.06740000000013</c:v>
                </c:pt>
                <c:pt idx="92">
                  <c:v>965.30380000000002</c:v>
                </c:pt>
                <c:pt idx="93">
                  <c:v>972.31299999999987</c:v>
                </c:pt>
                <c:pt idx="94">
                  <c:v>971.21100000000001</c:v>
                </c:pt>
                <c:pt idx="95">
                  <c:v>939.56100000000004</c:v>
                </c:pt>
                <c:pt idx="96">
                  <c:v>951.2296</c:v>
                </c:pt>
                <c:pt idx="97">
                  <c:v>961.07339999999999</c:v>
                </c:pt>
                <c:pt idx="98">
                  <c:v>984.72399999999993</c:v>
                </c:pt>
                <c:pt idx="99">
                  <c:v>1000.0386000000001</c:v>
                </c:pt>
                <c:pt idx="100">
                  <c:v>1004.2275999999999</c:v>
                </c:pt>
                <c:pt idx="101">
                  <c:v>994.03060000000005</c:v>
                </c:pt>
                <c:pt idx="102">
                  <c:v>981.06839999999988</c:v>
                </c:pt>
                <c:pt idx="103">
                  <c:v>972.38019999999995</c:v>
                </c:pt>
                <c:pt idx="104">
                  <c:v>969.77240000000006</c:v>
                </c:pt>
                <c:pt idx="105">
                  <c:v>983.88859999999988</c:v>
                </c:pt>
                <c:pt idx="106">
                  <c:v>975.58760000000007</c:v>
                </c:pt>
                <c:pt idx="107">
                  <c:v>954.01480000000015</c:v>
                </c:pt>
                <c:pt idx="108">
                  <c:v>964.15179999999998</c:v>
                </c:pt>
                <c:pt idx="109">
                  <c:v>979.37779999999998</c:v>
                </c:pt>
                <c:pt idx="110">
                  <c:v>1010.091</c:v>
                </c:pt>
                <c:pt idx="111">
                  <c:v>1020.749</c:v>
                </c:pt>
                <c:pt idx="112">
                  <c:v>1029.6864</c:v>
                </c:pt>
                <c:pt idx="113">
                  <c:v>1021.1501999999998</c:v>
                </c:pt>
                <c:pt idx="114">
                  <c:v>1008.2515999999999</c:v>
                </c:pt>
                <c:pt idx="115">
                  <c:v>996.92580000000021</c:v>
                </c:pt>
                <c:pt idx="116">
                  <c:v>1000.2740000000001</c:v>
                </c:pt>
                <c:pt idx="117" formatCode="General">
                  <c:v>1015.2558000000001</c:v>
                </c:pt>
                <c:pt idx="118" formatCode="General">
                  <c:v>1009.3374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F-48B1-8685-730BA2CD4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502000"/>
        <c:axId val="454502392"/>
      </c:lineChart>
      <c:dateAx>
        <c:axId val="454502000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4502392"/>
        <c:crosses val="autoZero"/>
        <c:auto val="1"/>
        <c:lblOffset val="100"/>
        <c:baseTimeUnit val="months"/>
        <c:majorUnit val="24"/>
        <c:majorTimeUnit val="months"/>
      </c:dateAx>
      <c:valAx>
        <c:axId val="454502392"/>
        <c:scaling>
          <c:orientation val="minMax"/>
          <c:max val="1300"/>
          <c:min val="8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4502000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0.10074</cdr:x>
      <cdr:y>0.14804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21167" cy="1015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0.61132</cdr:x>
      <cdr:y>0.47596</cdr:y>
    </cdr:from>
    <cdr:to>
      <cdr:x>0.87904</cdr:x>
      <cdr:y>0.5601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32873" y="1040886"/>
          <a:ext cx="758890" cy="184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Saudi Arabia</a:t>
          </a:r>
        </a:p>
      </cdr:txBody>
    </cdr:sp>
  </cdr:relSizeAnchor>
  <cdr:relSizeAnchor xmlns:cdr="http://schemas.openxmlformats.org/drawingml/2006/chartDrawing">
    <cdr:from>
      <cdr:x>0.61047</cdr:x>
      <cdr:y>0.22798</cdr:y>
    </cdr:from>
    <cdr:to>
      <cdr:x>0.83862</cdr:x>
      <cdr:y>0.38039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730466" y="498583"/>
          <a:ext cx="646723" cy="333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Other Gulf</a:t>
          </a:r>
        </a:p>
      </cdr:txBody>
    </cdr:sp>
  </cdr:relSizeAnchor>
  <cdr:relSizeAnchor xmlns:cdr="http://schemas.openxmlformats.org/drawingml/2006/chartDrawing">
    <cdr:from>
      <cdr:x>0.64477</cdr:x>
      <cdr:y>0.76031</cdr:y>
    </cdr:from>
    <cdr:to>
      <cdr:x>0.85875</cdr:x>
      <cdr:y>0.84399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827692" y="1662761"/>
          <a:ext cx="606556" cy="183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Non Gulf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5041</xdr:colOff>
      <xdr:row>0</xdr:row>
      <xdr:rowOff>161925</xdr:rowOff>
    </xdr:from>
    <xdr:to>
      <xdr:col>11</xdr:col>
      <xdr:colOff>401281</xdr:colOff>
      <xdr:row>12</xdr:row>
      <xdr:rowOff>62865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0.10074</cdr:x>
      <cdr:y>0.14804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21167" cy="1015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0.61694</cdr:x>
      <cdr:y>0.48466</cdr:y>
    </cdr:from>
    <cdr:to>
      <cdr:x>1</cdr:x>
      <cdr:y>0.59233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48804" y="1059933"/>
          <a:ext cx="1085836" cy="2354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Iran, Islamic Rep. </a:t>
          </a:r>
        </a:p>
      </cdr:txBody>
    </cdr:sp>
  </cdr:relSizeAnchor>
  <cdr:relSizeAnchor xmlns:cdr="http://schemas.openxmlformats.org/drawingml/2006/chartDrawing">
    <cdr:from>
      <cdr:x>0.70792</cdr:x>
      <cdr:y>0.11039</cdr:y>
    </cdr:from>
    <cdr:to>
      <cdr:x>0.89204</cdr:x>
      <cdr:y>0.22648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006692" y="241409"/>
          <a:ext cx="521918" cy="253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Iraq</a:t>
          </a:r>
        </a:p>
      </cdr:txBody>
    </cdr:sp>
  </cdr:relSizeAnchor>
  <cdr:relSizeAnchor xmlns:cdr="http://schemas.openxmlformats.org/drawingml/2006/chartDrawing">
    <cdr:from>
      <cdr:x>0.74557</cdr:x>
      <cdr:y>0.74725</cdr:y>
    </cdr:from>
    <cdr:to>
      <cdr:x>0.95955</cdr:x>
      <cdr:y>0.83093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113433" y="1634183"/>
          <a:ext cx="606556" cy="183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Libya</a:t>
          </a:r>
        </a:p>
      </cdr:txBody>
    </cdr:sp>
  </cdr:relSizeAnchor>
  <cdr:relSizeAnchor xmlns:cdr="http://schemas.openxmlformats.org/drawingml/2006/chartDrawing">
    <cdr:from>
      <cdr:x>0.67988</cdr:x>
      <cdr:y>0.62863</cdr:y>
    </cdr:from>
    <cdr:to>
      <cdr:x>0.89386</cdr:x>
      <cdr:y>0.71231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927216" y="1374781"/>
          <a:ext cx="606557" cy="183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C000"/>
              </a:solidFill>
              <a:latin typeface="Arial Narrow" panose="020B0606020202030204" pitchFamily="34" charset="0"/>
            </a:rPr>
            <a:t>Nigeria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0.87142</cdr:x>
      <cdr:y>0.12379</cdr:y>
    </cdr:from>
    <cdr:to>
      <cdr:x>0.96605</cdr:x>
      <cdr:y>0.9058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2470150" y="260350"/>
          <a:ext cx="268242" cy="1644661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E9FF">
            <a:alpha val="40000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402102</xdr:colOff>
      <xdr:row>12</xdr:row>
      <xdr:rowOff>104336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0.1837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687285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solidFill>
                <a:sysClr val="windowText" lastClr="000000"/>
              </a:solidFill>
              <a:latin typeface="Arial Narrow" panose="020B0606020202030204" pitchFamily="34" charset="0"/>
            </a:rPr>
            <a:t>US$/bbl</a:t>
          </a:r>
        </a:p>
        <a:p xmlns:a="http://schemas.openxmlformats.org/drawingml/2006/main">
          <a:endParaRPr lang="en-US" sz="800">
            <a:solidFill>
              <a:sysClr val="windowText" lastClr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0.90044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70422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solidFill>
                <a:schemeClr val="accent2"/>
              </a:solidFill>
              <a:latin typeface="Arial Narrow" panose="020B0606020202030204" pitchFamily="34" charset="0"/>
            </a:rPr>
            <a:t>Rig count</a:t>
          </a:r>
        </a:p>
        <a:p xmlns:a="http://schemas.openxmlformats.org/drawingml/2006/main">
          <a:pPr algn="r"/>
          <a:endParaRPr lang="en-US" sz="800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0.27608</cdr:x>
      <cdr:y>0.75695</cdr:y>
    </cdr:from>
    <cdr:to>
      <cdr:x>0.67858</cdr:x>
      <cdr:y>0.83705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82579" y="1665157"/>
          <a:ext cx="1140943" cy="176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US oil rig count (RHS)</a:t>
          </a:r>
        </a:p>
      </cdr:txBody>
    </cdr:sp>
  </cdr:relSizeAnchor>
  <cdr:relSizeAnchor xmlns:cdr="http://schemas.openxmlformats.org/drawingml/2006/chartDrawing">
    <cdr:from>
      <cdr:x>0.18802</cdr:x>
      <cdr:y>0.09702</cdr:y>
    </cdr:from>
    <cdr:to>
      <cdr:x>0.64254</cdr:x>
      <cdr:y>0.18869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2974" y="213427"/>
          <a:ext cx="1288401" cy="201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Oil price, WTI (LHS)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563217</xdr:colOff>
      <xdr:row>0</xdr:row>
      <xdr:rowOff>172277</xdr:rowOff>
    </xdr:from>
    <xdr:to>
      <xdr:col>8</xdr:col>
      <xdr:colOff>349857</xdr:colOff>
      <xdr:row>12</xdr:row>
      <xdr:rowOff>49032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0.06389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96728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Million barrels</a:t>
          </a:r>
        </a:p>
      </cdr:txBody>
    </cdr:sp>
  </cdr:relSizeAnchor>
  <cdr:relSizeAnchor xmlns:cdr="http://schemas.openxmlformats.org/drawingml/2006/chartDrawing">
    <cdr:from>
      <cdr:x>0.60324</cdr:x>
      <cdr:y>0.70915</cdr:y>
    </cdr:from>
    <cdr:to>
      <cdr:x>0.84923</cdr:x>
      <cdr:y>0.7987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19975" y="1533710"/>
          <a:ext cx="701340" cy="193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5-year average</a:t>
          </a:r>
        </a:p>
      </cdr:txBody>
    </cdr:sp>
  </cdr:relSizeAnchor>
  <cdr:relSizeAnchor xmlns:cdr="http://schemas.openxmlformats.org/drawingml/2006/chartDrawing">
    <cdr:from>
      <cdr:x>0.52601</cdr:x>
      <cdr:y>0.23085</cdr:y>
    </cdr:from>
    <cdr:to>
      <cdr:x>0.7919</cdr:x>
      <cdr:y>0.32728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9762" y="499272"/>
          <a:ext cx="758107" cy="208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Monthly 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stocks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402102</xdr:colOff>
      <xdr:row>12</xdr:row>
      <xdr:rowOff>104336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87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US$, 2010=100</a:t>
          </a:r>
        </a:p>
      </cdr:txBody>
    </cdr:sp>
  </cdr:relSizeAnchor>
  <cdr:relSizeAnchor xmlns:cdr="http://schemas.openxmlformats.org/drawingml/2006/chartDrawing">
    <cdr:from>
      <cdr:x>0.74396</cdr:x>
      <cdr:y>0.60803</cdr:y>
    </cdr:from>
    <cdr:to>
      <cdr:x>0.90133</cdr:x>
      <cdr:y>0.7294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08859" y="1278754"/>
          <a:ext cx="446087" cy="255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  <cdr:relSizeAnchor xmlns:cdr="http://schemas.openxmlformats.org/drawingml/2006/chartDrawing">
    <cdr:from>
      <cdr:x>0.71319</cdr:x>
      <cdr:y>0.40759</cdr:y>
    </cdr:from>
    <cdr:to>
      <cdr:x>1</cdr:x>
      <cdr:y>0.48096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021637" y="857211"/>
          <a:ext cx="813003" cy="154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0.63197</cdr:x>
      <cdr:y>0.74952</cdr:y>
    </cdr:from>
    <cdr:to>
      <cdr:x>0.85628</cdr:x>
      <cdr:y>0.82391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91417" y="1576335"/>
          <a:ext cx="635838" cy="15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Energy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0.39569</cdr:x>
      <cdr:y>0.07794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239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mb/d, quarterly </a:t>
          </a:r>
        </a:p>
      </cdr:txBody>
    </cdr:sp>
  </cdr:relSizeAnchor>
  <cdr:relSizeAnchor xmlns:cdr="http://schemas.openxmlformats.org/drawingml/2006/chartDrawing">
    <cdr:from>
      <cdr:x>0.6721</cdr:x>
      <cdr:y>0</cdr:y>
    </cdr:from>
    <cdr:to>
      <cdr:x>1</cdr:x>
      <cdr:y>0.0866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09104" y="0"/>
          <a:ext cx="931398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$/bbl</a:t>
          </a:r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, quarterly </a:t>
          </a:r>
        </a:p>
      </cdr:txBody>
    </cdr:sp>
  </cdr:relSizeAnchor>
  <cdr:relSizeAnchor xmlns:cdr="http://schemas.openxmlformats.org/drawingml/2006/chartDrawing">
    <cdr:from>
      <cdr:x>0.33684</cdr:x>
      <cdr:y>0.09794</cdr:y>
    </cdr:from>
    <cdr:to>
      <cdr:x>0.58376</cdr:x>
      <cdr:y>0.18598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56799" y="215462"/>
          <a:ext cx="701368" cy="193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Price</a:t>
          </a:r>
        </a:p>
      </cdr:txBody>
    </cdr:sp>
  </cdr:relSizeAnchor>
  <cdr:relSizeAnchor xmlns:cdr="http://schemas.openxmlformats.org/drawingml/2006/chartDrawing">
    <cdr:from>
      <cdr:x>0.46722</cdr:x>
      <cdr:y>0.63224</cdr:y>
    </cdr:from>
    <cdr:to>
      <cdr:x>0.73412</cdr:x>
      <cdr:y>0.72704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327138" y="1390826"/>
          <a:ext cx="758130" cy="208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Oil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balance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0.81485</cdr:x>
      <cdr:y>0.33971</cdr:y>
    </cdr:from>
    <cdr:to>
      <cdr:x>0.91264</cdr:x>
      <cdr:y>0.70144</cdr:y>
    </cdr:to>
    <cdr:sp macro="" textlink="">
      <cdr:nvSpPr>
        <cdr:cNvPr id="7" name="Rounded Rectangle 6"/>
        <cdr:cNvSpPr/>
      </cdr:nvSpPr>
      <cdr:spPr>
        <a:xfrm xmlns:a="http://schemas.openxmlformats.org/drawingml/2006/main">
          <a:off x="2314575" y="747306"/>
          <a:ext cx="277781" cy="79574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E9FF">
            <a:alpha val="40000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339090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0.58951</cdr:x>
      <cdr:y>0.10417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0" y="0"/>
          <a:ext cx="1671046" cy="2190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dirty="0">
              <a:solidFill>
                <a:schemeClr val="tx1"/>
              </a:solidFill>
              <a:latin typeface="Arial Narrow" panose="020B0606020202030204" pitchFamily="34" charset="0"/>
              <a:cs typeface="Arial" panose="020B0604020202020204" pitchFamily="34" charset="0"/>
            </a:rPr>
            <a:t>Million tonnes oil equivalent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396240</xdr:colOff>
      <xdr:row>12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US$/mmbtu</a:t>
          </a:r>
        </a:p>
      </cdr:txBody>
    </cdr:sp>
  </cdr:relSizeAnchor>
  <cdr:relSizeAnchor xmlns:cdr="http://schemas.openxmlformats.org/drawingml/2006/chartDrawing">
    <cdr:from>
      <cdr:x>0.5055</cdr:x>
      <cdr:y>0.76993</cdr:y>
    </cdr:from>
    <cdr:to>
      <cdr:x>0.72896</cdr:x>
      <cdr:y>0.94203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32908" y="1683791"/>
          <a:ext cx="633429" cy="3763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     Coal</a:t>
          </a:r>
        </a:p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(Australia)</a:t>
          </a:r>
        </a:p>
      </cdr:txBody>
    </cdr:sp>
  </cdr:relSizeAnchor>
  <cdr:relSizeAnchor xmlns:cdr="http://schemas.openxmlformats.org/drawingml/2006/chartDrawing">
    <cdr:from>
      <cdr:x>0.71704</cdr:x>
      <cdr:y>0.08606</cdr:y>
    </cdr:from>
    <cdr:to>
      <cdr:x>1</cdr:x>
      <cdr:y>0.2491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32551" y="180992"/>
          <a:ext cx="802089" cy="342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 baseline="0">
              <a:solidFill>
                <a:schemeClr val="accent2"/>
              </a:solidFill>
              <a:latin typeface="Arial Narrow" panose="020B0606020202030204" pitchFamily="34" charset="0"/>
            </a:rPr>
            <a:t>    (Japan)</a:t>
          </a:r>
          <a:endParaRPr lang="en-US" sz="800" b="1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0.15005</cdr:x>
      <cdr:y>0.43478</cdr:y>
    </cdr:from>
    <cdr:to>
      <cdr:x>0.4182</cdr:x>
      <cdr:y>0.61141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25349" y="914398"/>
          <a:ext cx="760109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     (U.S.)</a:t>
          </a:r>
        </a:p>
      </cdr:txBody>
    </cdr:sp>
  </cdr:relSizeAnchor>
  <cdr:relSizeAnchor xmlns:cdr="http://schemas.openxmlformats.org/drawingml/2006/chartDrawing">
    <cdr:from>
      <cdr:x>0.61098</cdr:x>
      <cdr:y>0.51858</cdr:y>
    </cdr:from>
    <cdr:to>
      <cdr:x>0.91617</cdr:x>
      <cdr:y>0.68823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731903" y="1134093"/>
          <a:ext cx="865104" cy="371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 baseline="0">
              <a:solidFill>
                <a:schemeClr val="accent5"/>
              </a:solidFill>
              <a:latin typeface="Arial Narrow" panose="020B0606020202030204" pitchFamily="34" charset="0"/>
            </a:rPr>
            <a:t>   (Europe)</a:t>
          </a:r>
          <a:endParaRPr lang="en-US" sz="800" b="1">
            <a:solidFill>
              <a:schemeClr val="accent5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indexes, 2010=100</a:t>
          </a:r>
        </a:p>
      </cdr:txBody>
    </cdr:sp>
  </cdr:relSizeAnchor>
  <cdr:relSizeAnchor xmlns:cdr="http://schemas.openxmlformats.org/drawingml/2006/chartDrawing">
    <cdr:from>
      <cdr:x>0.56357</cdr:x>
      <cdr:y>0.19195</cdr:y>
    </cdr:from>
    <cdr:to>
      <cdr:x>0.75934</cdr:x>
      <cdr:y>0.27977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597512" y="419492"/>
          <a:ext cx="554937" cy="191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Food</a:t>
          </a:r>
        </a:p>
      </cdr:txBody>
    </cdr:sp>
  </cdr:relSizeAnchor>
  <cdr:relSizeAnchor xmlns:cdr="http://schemas.openxmlformats.org/drawingml/2006/chartDrawing">
    <cdr:from>
      <cdr:x>0.53183</cdr:x>
      <cdr:y>0.68323</cdr:y>
    </cdr:from>
    <cdr:to>
      <cdr:x>0.78974</cdr:x>
      <cdr:y>0.79761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07542" y="1493152"/>
          <a:ext cx="731082" cy="24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Beverages</a:t>
          </a:r>
        </a:p>
      </cdr:txBody>
    </cdr:sp>
  </cdr:relSizeAnchor>
  <cdr:relSizeAnchor xmlns:cdr="http://schemas.openxmlformats.org/drawingml/2006/chartDrawing">
    <cdr:from>
      <cdr:x>0.52016</cdr:x>
      <cdr:y>0.38086</cdr:y>
    </cdr:from>
    <cdr:to>
      <cdr:x>0.75941</cdr:x>
      <cdr:y>0.50122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474461" y="832332"/>
          <a:ext cx="678190" cy="263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Raw materials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5286375" y="190500"/>
    <xdr:ext cx="2834640" cy="210312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800" baseline="0">
              <a:effectLst/>
              <a:latin typeface="Arial Narrow" panose="020B0606020202030204" pitchFamily="34" charset="0"/>
              <a:ea typeface="+mn-ea"/>
              <a:cs typeface="+mn-cs"/>
            </a:rPr>
            <a:t>mmt, annual change</a:t>
          </a:r>
          <a:endParaRPr lang="en-US" sz="800">
            <a:effectLst/>
            <a:latin typeface="Arial Narrow" panose="020B060602020203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402102</xdr:colOff>
      <xdr:row>12</xdr:row>
      <xdr:rowOff>104336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402102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aseline="0">
              <a:latin typeface="Arial Narrow" panose="020B0606020202030204" pitchFamily="34" charset="0"/>
            </a:rPr>
            <a:t>mmt, annual change</a:t>
          </a: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indexes, 2010=100</a:t>
          </a:r>
        </a:p>
      </cdr:txBody>
    </cdr:sp>
  </cdr:relSizeAnchor>
  <cdr:relSizeAnchor xmlns:cdr="http://schemas.openxmlformats.org/drawingml/2006/chartDrawing">
    <cdr:from>
      <cdr:x>0.53669</cdr:x>
      <cdr:y>0.64087</cdr:y>
    </cdr:from>
    <cdr:to>
      <cdr:x>0.73246</cdr:x>
      <cdr:y>0.72869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521318" y="1400566"/>
          <a:ext cx="554938" cy="191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Maize</a:t>
          </a:r>
        </a:p>
      </cdr:txBody>
    </cdr:sp>
  </cdr:relSizeAnchor>
  <cdr:relSizeAnchor xmlns:cdr="http://schemas.openxmlformats.org/drawingml/2006/chartDrawing">
    <cdr:from>
      <cdr:x>0.51839</cdr:x>
      <cdr:y>0.49146</cdr:y>
    </cdr:from>
    <cdr:to>
      <cdr:x>0.7763</cdr:x>
      <cdr:y>0.60584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69447" y="1074042"/>
          <a:ext cx="731082" cy="24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Rice</a:t>
          </a:r>
        </a:p>
      </cdr:txBody>
    </cdr:sp>
  </cdr:relSizeAnchor>
  <cdr:relSizeAnchor xmlns:cdr="http://schemas.openxmlformats.org/drawingml/2006/chartDrawing">
    <cdr:from>
      <cdr:x>0.48992</cdr:x>
      <cdr:y>0.24575</cdr:y>
    </cdr:from>
    <cdr:to>
      <cdr:x>0.72917</cdr:x>
      <cdr:y>0.36611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88741" y="537063"/>
          <a:ext cx="678188" cy="263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Wheat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5</xdr:col>
      <xdr:colOff>396240</xdr:colOff>
      <xdr:row>19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0.58951</cdr:x>
      <cdr:y>0.10417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0" y="0"/>
          <a:ext cx="1671046" cy="2190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dirty="0">
              <a:solidFill>
                <a:schemeClr val="tx1"/>
              </a:solidFill>
              <a:latin typeface="Arial Narrow" panose="020B0606020202030204" pitchFamily="34" charset="0"/>
              <a:cs typeface="Arial" panose="020B0604020202020204" pitchFamily="34" charset="0"/>
            </a:rPr>
            <a:t>Million barrels per day of oil equivalent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1</xdr:row>
      <xdr:rowOff>0</xdr:rowOff>
    </xdr:from>
    <xdr:to>
      <xdr:col>8</xdr:col>
      <xdr:colOff>402101</xdr:colOff>
      <xdr:row>12</xdr:row>
      <xdr:rowOff>12896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ysClr val="windowText" lastClr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0.63732</cdr:x>
      <cdr:y>0.45636</cdr:y>
    </cdr:from>
    <cdr:to>
      <cdr:x>0.84419</cdr:x>
      <cdr:y>0.51891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06582" y="962192"/>
          <a:ext cx="586402" cy="131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Arabica (RHS)</a:t>
          </a:r>
        </a:p>
      </cdr:txBody>
    </cdr:sp>
  </cdr:relSizeAnchor>
  <cdr:relSizeAnchor xmlns:cdr="http://schemas.openxmlformats.org/drawingml/2006/chartDrawing">
    <cdr:from>
      <cdr:x>0.5875</cdr:x>
      <cdr:y>0.15759</cdr:y>
    </cdr:from>
    <cdr:to>
      <cdr:x>0.815</cdr:x>
      <cdr:y>0.27763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665354" y="332264"/>
          <a:ext cx="644881" cy="2530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Robusta (LHS)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90409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chemeClr val="accent2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1</xdr:row>
      <xdr:rowOff>0</xdr:rowOff>
    </xdr:from>
    <xdr:to>
      <xdr:col>8</xdr:col>
      <xdr:colOff>402101</xdr:colOff>
      <xdr:row>12</xdr:row>
      <xdr:rowOff>12896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ysClr val="windowText" lastClr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0.69936</cdr:x>
      <cdr:y>0.14013</cdr:y>
    </cdr:from>
    <cdr:to>
      <cdr:x>0.91501</cdr:x>
      <cdr:y>0.27106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82438" y="295439"/>
          <a:ext cx="611290" cy="2760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Natural rubber </a:t>
          </a:r>
        </a:p>
      </cdr:txBody>
    </cdr:sp>
  </cdr:relSizeAnchor>
  <cdr:relSizeAnchor xmlns:cdr="http://schemas.openxmlformats.org/drawingml/2006/chartDrawing">
    <cdr:from>
      <cdr:x>0.45052</cdr:x>
      <cdr:y>0.42518</cdr:y>
    </cdr:from>
    <cdr:to>
      <cdr:x>0.65137</cdr:x>
      <cdr:y>0.50737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77062" y="896442"/>
          <a:ext cx="569337" cy="173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Cotton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0.39569</cdr:x>
      <cdr:y>0.07794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239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mb/d, quarterly </a:t>
          </a:r>
        </a:p>
      </cdr:txBody>
    </cdr:sp>
  </cdr:relSizeAnchor>
  <cdr:relSizeAnchor xmlns:cdr="http://schemas.openxmlformats.org/drawingml/2006/chartDrawing">
    <cdr:from>
      <cdr:x>0.6721</cdr:x>
      <cdr:y>0</cdr:y>
    </cdr:from>
    <cdr:to>
      <cdr:x>1</cdr:x>
      <cdr:y>0.0866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09104" y="0"/>
          <a:ext cx="931398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$/bbl</a:t>
          </a:r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, quarterly </a:t>
          </a:r>
        </a:p>
      </cdr:txBody>
    </cdr:sp>
  </cdr:relSizeAnchor>
  <cdr:relSizeAnchor xmlns:cdr="http://schemas.openxmlformats.org/drawingml/2006/chartDrawing">
    <cdr:from>
      <cdr:x>0.33684</cdr:x>
      <cdr:y>0.09794</cdr:y>
    </cdr:from>
    <cdr:to>
      <cdr:x>0.58376</cdr:x>
      <cdr:y>0.18598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56799" y="215462"/>
          <a:ext cx="701368" cy="193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Price</a:t>
          </a:r>
        </a:p>
      </cdr:txBody>
    </cdr:sp>
  </cdr:relSizeAnchor>
  <cdr:relSizeAnchor xmlns:cdr="http://schemas.openxmlformats.org/drawingml/2006/chartDrawing">
    <cdr:from>
      <cdr:x>0.46051</cdr:x>
      <cdr:y>0.63224</cdr:y>
    </cdr:from>
    <cdr:to>
      <cdr:x>0.72741</cdr:x>
      <cdr:y>0.72704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308088" y="1390826"/>
          <a:ext cx="758130" cy="208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Oil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balance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0.8182</cdr:x>
      <cdr:y>0.33971</cdr:y>
    </cdr:from>
    <cdr:to>
      <cdr:x>0.91264</cdr:x>
      <cdr:y>0.70144</cdr:y>
    </cdr:to>
    <cdr:sp macro="" textlink="">
      <cdr:nvSpPr>
        <cdr:cNvPr id="7" name="Rounded Rectangle 6"/>
        <cdr:cNvSpPr/>
      </cdr:nvSpPr>
      <cdr:spPr>
        <a:xfrm xmlns:a="http://schemas.openxmlformats.org/drawingml/2006/main">
          <a:off x="2324099" y="747306"/>
          <a:ext cx="268257" cy="79574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E9FF">
            <a:alpha val="40000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185529</xdr:rowOff>
    </xdr:from>
    <xdr:to>
      <xdr:col>9</xdr:col>
      <xdr:colOff>396240</xdr:colOff>
      <xdr:row>12</xdr:row>
      <xdr:rowOff>62284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 tons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389890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0.54691</cdr:x>
      <cdr:y>0.09511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54434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indexes, 2010=100</a:t>
          </a:r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0.69218</cdr:x>
      <cdr:y>0.32568</cdr:y>
    </cdr:from>
    <cdr:to>
      <cdr:x>0.94991</cdr:x>
      <cdr:y>0.41042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62080" y="684941"/>
          <a:ext cx="730572" cy="1782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Base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metals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0.60662</cdr:x>
      <cdr:y>0.71273</cdr:y>
    </cdr:from>
    <cdr:to>
      <cdr:x>0.70662</cdr:x>
      <cdr:y>0.84606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19559" y="1498951"/>
          <a:ext cx="283464" cy="2804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Iron ore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605115</xdr:colOff>
      <xdr:row>0</xdr:row>
      <xdr:rowOff>185529</xdr:rowOff>
    </xdr:from>
    <xdr:to>
      <xdr:col>9</xdr:col>
      <xdr:colOff>391755</xdr:colOff>
      <xdr:row>12</xdr:row>
      <xdr:rowOff>62284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</a:t>
          </a:r>
          <a:r>
            <a:rPr lang="en-US" sz="800" baseline="0">
              <a:latin typeface="Arial Narrow" panose="020B0606020202030204" pitchFamily="34" charset="0"/>
            </a:rPr>
            <a:t> metric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0.67735</cdr:x>
      <cdr:y>0.11295</cdr:y>
    </cdr:from>
    <cdr:to>
      <cdr:x>0.8496</cdr:x>
      <cdr:y>0.2203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20055" y="237552"/>
          <a:ext cx="488267" cy="225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0.69288</cdr:x>
      <cdr:y>0.5048</cdr:y>
    </cdr:from>
    <cdr:to>
      <cdr:x>0.86507</cdr:x>
      <cdr:y>0.60487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64060" y="1061645"/>
          <a:ext cx="488096" cy="2104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0.62831</cdr:x>
      <cdr:y>0.7161</cdr:y>
    </cdr:from>
    <cdr:to>
      <cdr:x>0.95357</cdr:x>
      <cdr:y>0.82101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81022" y="1506047"/>
          <a:ext cx="921995" cy="220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9900"/>
              </a:solidFill>
              <a:latin typeface="Arial Narrow" panose="020B0606020202030204" pitchFamily="34" charset="0"/>
            </a:rPr>
            <a:t>Other non-OECD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104336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0.28799</cdr:x>
      <cdr:y>0.09921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81634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mmt, annual change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11</xdr:row>
      <xdr:rowOff>156375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0.09956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41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US$/mt</a:t>
          </a:r>
        </a:p>
      </cdr:txBody>
    </cdr:sp>
  </cdr:relSizeAnchor>
  <cdr:relSizeAnchor xmlns:cdr="http://schemas.openxmlformats.org/drawingml/2006/chartDrawing">
    <cdr:from>
      <cdr:x>0.71358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44993" y="0"/>
          <a:ext cx="820828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solidFill>
                <a:srgbClr val="FF0000"/>
              </a:solidFill>
              <a:latin typeface="Arial Narrow" panose="020B0606020202030204" pitchFamily="34" charset="0"/>
            </a:rPr>
            <a:t> Thousand metric</a:t>
          </a:r>
          <a:r>
            <a:rPr lang="en-US" sz="800" baseline="0">
              <a:solidFill>
                <a:srgbClr val="FF0000"/>
              </a:solidFill>
              <a:latin typeface="Arial Narrow" panose="020B0606020202030204" pitchFamily="34" charset="0"/>
            </a:rPr>
            <a:t> tons</a:t>
          </a:r>
          <a:endParaRPr lang="en-US" sz="800">
            <a:solidFill>
              <a:srgbClr val="FF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0.49623</cdr:x>
      <cdr:y>0.76487</cdr:y>
    </cdr:from>
    <cdr:to>
      <cdr:x>0.84173</cdr:x>
      <cdr:y>0.86065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13215" y="1576675"/>
          <a:ext cx="983947" cy="197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Nickel price (LHS)</a:t>
          </a:r>
        </a:p>
      </cdr:txBody>
    </cdr:sp>
  </cdr:relSizeAnchor>
  <cdr:relSizeAnchor xmlns:cdr="http://schemas.openxmlformats.org/drawingml/2006/chartDrawing">
    <cdr:from>
      <cdr:x>0.38195</cdr:x>
      <cdr:y>0.31623</cdr:y>
    </cdr:from>
    <cdr:to>
      <cdr:x>0.74944</cdr:x>
      <cdr:y>0.40299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87766" y="651869"/>
          <a:ext cx="1046544" cy="178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LME stocks (RHS)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0</xdr:row>
      <xdr:rowOff>179293</xdr:rowOff>
    </xdr:from>
    <xdr:to>
      <xdr:col>8</xdr:col>
      <xdr:colOff>402101</xdr:colOff>
      <xdr:row>12</xdr:row>
      <xdr:rowOff>56048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183930</xdr:rowOff>
    </xdr:from>
    <xdr:to>
      <xdr:col>9</xdr:col>
      <xdr:colOff>396239</xdr:colOff>
      <xdr:row>12</xdr:row>
      <xdr:rowOff>79878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0.74</cdr:x>
      <cdr:y>0</cdr:y>
    </cdr:from>
    <cdr:to>
      <cdr:x>1</cdr:x>
      <cdr:y>0.09995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4790" y="0"/>
          <a:ext cx="743034" cy="210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chemeClr val="accent2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0.21572</cdr:x>
      <cdr:y>0.19137</cdr:y>
    </cdr:from>
    <cdr:to>
      <cdr:x>0.48575</cdr:x>
      <cdr:y>0.25287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15064" y="417559"/>
          <a:ext cx="769911" cy="1341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Platinum (RHS)</a:t>
          </a:r>
        </a:p>
      </cdr:txBody>
    </cdr:sp>
  </cdr:relSizeAnchor>
  <cdr:relSizeAnchor xmlns:cdr="http://schemas.openxmlformats.org/drawingml/2006/chartDrawing">
    <cdr:from>
      <cdr:x>0.32581</cdr:x>
      <cdr:y>0.64247</cdr:y>
    </cdr:from>
    <cdr:to>
      <cdr:x>0.52472</cdr:x>
      <cdr:y>0.70398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28952" y="1401842"/>
          <a:ext cx="567133" cy="134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Silver (LHS)</a:t>
          </a:r>
        </a:p>
      </cdr:txBody>
    </cdr:sp>
  </cdr:relSizeAnchor>
  <cdr:relSizeAnchor xmlns:cdr="http://schemas.openxmlformats.org/drawingml/2006/chartDrawing">
    <cdr:from>
      <cdr:x>0.49836</cdr:x>
      <cdr:y>0.22584</cdr:y>
    </cdr:from>
    <cdr:to>
      <cdr:x>0.73727</cdr:x>
      <cdr:y>0.28735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420913" y="492767"/>
          <a:ext cx="681181" cy="134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Gold (RHS)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396240</xdr:colOff>
      <xdr:row>12</xdr:row>
      <xdr:rowOff>7620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0.09983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Thousand</a:t>
          </a:r>
          <a:r>
            <a:rPr lang="en-US" sz="800" baseline="0">
              <a:latin typeface="Arial Narrow" panose="020B0606020202030204" pitchFamily="34" charset="0"/>
            </a:rPr>
            <a:t> metric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414170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0.01041</cdr:y>
    </cdr:from>
    <cdr:to>
      <cdr:x>0.29167</cdr:x>
      <cdr:y>0.12708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1407"/>
          <a:ext cx="2667030" cy="800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20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0.29167</cdr:x>
      <cdr:y>0.11667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0"/>
          <a:ext cx="826779" cy="2453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Percent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83464" cy="280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Percent, 5-year moving average</a:t>
          </a:r>
        </a:p>
      </cdr:txBody>
    </cdr:sp>
  </cdr:relSizeAnchor>
  <cdr:relSizeAnchor xmlns:cdr="http://schemas.openxmlformats.org/drawingml/2006/chartDrawing">
    <cdr:from>
      <cdr:x>0.72245</cdr:x>
      <cdr:y>0.10417</cdr:y>
    </cdr:from>
    <cdr:to>
      <cdr:x>0.86358</cdr:x>
      <cdr:y>0.19022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47876" y="219075"/>
          <a:ext cx="4000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Public</a:t>
          </a:r>
        </a:p>
      </cdr:txBody>
    </cdr:sp>
  </cdr:relSizeAnchor>
  <cdr:relSizeAnchor xmlns:cdr="http://schemas.openxmlformats.org/drawingml/2006/chartDrawing">
    <cdr:from>
      <cdr:x>0.65636</cdr:x>
      <cdr:y>0.40006</cdr:y>
    </cdr:from>
    <cdr:to>
      <cdr:x>0.79749</cdr:x>
      <cdr:y>0.48611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860550" y="841375"/>
          <a:ext cx="4000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Private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190499</xdr:rowOff>
    </xdr:from>
    <xdr:to>
      <xdr:col>9</xdr:col>
      <xdr:colOff>396240</xdr:colOff>
      <xdr:row>12</xdr:row>
      <xdr:rowOff>7619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0.65263</cdr:x>
      <cdr:y>0.11698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889760" cy="23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Percent of</a:t>
          </a:r>
          <a:r>
            <a:rPr lang="en-US" sz="800" baseline="0">
              <a:latin typeface="Arial Narrow" panose="020B0606020202030204" pitchFamily="34" charset="0"/>
              <a:cs typeface="Arial" panose="020B0604020202020204" pitchFamily="34" charset="0"/>
            </a:rPr>
            <a:t> countries</a:t>
          </a:r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0.59562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46326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US$/bbl</a:t>
          </a:r>
        </a:p>
      </cdr:txBody>
    </cdr:sp>
  </cdr:relSizeAnchor>
  <cdr:relSizeAnchor xmlns:cdr="http://schemas.openxmlformats.org/drawingml/2006/chartDrawing">
    <cdr:from>
      <cdr:x>0.60106</cdr:x>
      <cdr:y>0.33202</cdr:y>
    </cdr:from>
    <cdr:to>
      <cdr:x>0.75668</cdr:x>
      <cdr:y>0.39551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718164" y="718073"/>
          <a:ext cx="444845" cy="137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Brent</a:t>
          </a:r>
        </a:p>
      </cdr:txBody>
    </cdr:sp>
  </cdr:relSizeAnchor>
  <cdr:relSizeAnchor xmlns:cdr="http://schemas.openxmlformats.org/drawingml/2006/chartDrawing">
    <cdr:from>
      <cdr:x>0.66884</cdr:x>
      <cdr:y>0.58778</cdr:y>
    </cdr:from>
    <cdr:to>
      <cdr:x>0.82447</cdr:x>
      <cdr:y>0.66737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11909" y="1271215"/>
          <a:ext cx="444873" cy="172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WTI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0.00521</cdr:x>
      <cdr:y>0.00347</cdr:y>
    </cdr:from>
    <cdr:to>
      <cdr:x>0.10521</cdr:x>
      <cdr:y>0.13681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7610" y="23797"/>
          <a:ext cx="914400" cy="914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Percent, year-on-year </a:t>
          </a:r>
        </a:p>
      </cdr:txBody>
    </cdr:sp>
  </cdr:relSizeAnchor>
  <cdr:relSizeAnchor xmlns:cdr="http://schemas.openxmlformats.org/drawingml/2006/chartDrawing">
    <cdr:from>
      <cdr:x>0.57796</cdr:x>
      <cdr:y>0.25629</cdr:y>
    </cdr:from>
    <cdr:to>
      <cdr:x>0.9526</cdr:x>
      <cdr:y>0.37138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638300" y="539018"/>
          <a:ext cx="1061979" cy="242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Commodity</a:t>
          </a:r>
          <a:r>
            <a:rPr lang="en-US" sz="800" b="1" baseline="0" dirty="0">
              <a:solidFill>
                <a:srgbClr val="FF0000"/>
              </a:solidFill>
              <a:latin typeface="Arial Narrow" panose="020B0606020202030204" pitchFamily="34" charset="0"/>
            </a:rPr>
            <a:t> importers</a:t>
          </a:r>
          <a:endParaRPr lang="en-US" sz="800" b="1" dirty="0">
            <a:solidFill>
              <a:srgbClr val="FF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0.27825</cdr:x>
      <cdr:y>0.35024</cdr:y>
    </cdr:from>
    <cdr:to>
      <cdr:x>0.8703</cdr:x>
      <cdr:y>0.43478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88742" y="736600"/>
          <a:ext cx="1678233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3"/>
              </a:solidFill>
              <a:latin typeface="Arial Narrow" panose="020B0606020202030204" pitchFamily="34" charset="0"/>
            </a:rPr>
            <a:t>Commodity</a:t>
          </a:r>
          <a:r>
            <a:rPr lang="en-US" sz="800" b="1" baseline="0" dirty="0">
              <a:solidFill>
                <a:schemeClr val="accent3"/>
              </a:solidFill>
              <a:latin typeface="Arial Narrow" panose="020B0606020202030204" pitchFamily="34" charset="0"/>
            </a:rPr>
            <a:t> importers ex. China</a:t>
          </a:r>
          <a:endParaRPr lang="en-US" sz="800" b="1" dirty="0">
            <a:solidFill>
              <a:schemeClr val="accent3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0.59252</cdr:x>
      <cdr:y>0.55177</cdr:y>
    </cdr:from>
    <cdr:to>
      <cdr:x>0.9711</cdr:x>
      <cdr:y>0.63406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679575" y="1160449"/>
          <a:ext cx="1073150" cy="173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Commodity exporters</a:t>
          </a: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Percent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385354</xdr:colOff>
      <xdr:row>11</xdr:row>
      <xdr:rowOff>170906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0.68056</cdr:x>
      <cdr:y>0.10348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929143" cy="217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effectLst/>
              <a:latin typeface="Arial Narrow" panose="020B0606020202030204" pitchFamily="34" charset="0"/>
              <a:ea typeface="+mn-ea"/>
              <a:cs typeface="+mn-cs"/>
            </a:rPr>
            <a:t>Percent</a:t>
          </a:r>
          <a:endParaRPr lang="en-US" sz="800">
            <a:effectLst/>
            <a:latin typeface="Arial Narrow" panose="020B0606020202030204" pitchFamily="34" charset="0"/>
          </a:endParaRPr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22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83464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Number of countries</a:t>
          </a:r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98367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0.31738</cdr:x>
      <cdr:y>0.1087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48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Percent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402102</xdr:colOff>
      <xdr:row>12</xdr:row>
      <xdr:rowOff>104336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1</xdr:row>
      <xdr:rowOff>6569</xdr:rowOff>
    </xdr:from>
    <xdr:to>
      <xdr:col>12</xdr:col>
      <xdr:colOff>402103</xdr:colOff>
      <xdr:row>12</xdr:row>
      <xdr:rowOff>14189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183931</xdr:colOff>
      <xdr:row>1</xdr:row>
      <xdr:rowOff>13138</xdr:rowOff>
    </xdr:from>
    <xdr:to>
      <xdr:col>12</xdr:col>
      <xdr:colOff>384982</xdr:colOff>
      <xdr:row>12</xdr:row>
      <xdr:rowOff>20758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0.32045</cdr:x>
      <cdr:y>0.08718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48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effectLst/>
              <a:latin typeface="Arial Narrow" panose="020B0606020202030204" pitchFamily="34" charset="0"/>
              <a:ea typeface="+mn-ea"/>
              <a:cs typeface="+mn-cs"/>
            </a:rPr>
            <a:t>Percent</a:t>
          </a:r>
          <a:r>
            <a:rPr lang="en-US" sz="800" baseline="0">
              <a:effectLst/>
              <a:latin typeface="Arial Narrow" panose="020B0606020202030204" pitchFamily="34" charset="0"/>
              <a:ea typeface="+mn-ea"/>
              <a:cs typeface="+mn-cs"/>
            </a:rPr>
            <a:t> of GDP</a:t>
          </a:r>
          <a:endParaRPr lang="en-US" sz="800">
            <a:effectLst/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0.67955</cdr:x>
      <cdr:y>0</cdr:y>
    </cdr:from>
    <cdr:to>
      <cdr:x>1</cdr:x>
      <cdr:y>0.08718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18879" y="0"/>
          <a:ext cx="9048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effectLst/>
              <a:latin typeface="Arial Narrow" panose="020B0606020202030204" pitchFamily="34" charset="0"/>
              <a:ea typeface="+mn-ea"/>
              <a:cs typeface="+mn-cs"/>
            </a:rPr>
            <a:t>Percent</a:t>
          </a:r>
          <a:r>
            <a:rPr lang="en-US" sz="800" baseline="0">
              <a:effectLst/>
              <a:latin typeface="Arial Narrow" panose="020B0606020202030204" pitchFamily="34" charset="0"/>
              <a:ea typeface="+mn-ea"/>
              <a:cs typeface="+mn-cs"/>
            </a:rPr>
            <a:t> of GDP</a:t>
          </a:r>
          <a:endParaRPr lang="en-US" sz="800">
            <a:effectLst/>
            <a:latin typeface="Arial Narrow" panose="020B0606020202030204" pitchFamily="34" charset="0"/>
          </a:endParaRP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0.40627</cdr:x>
      <cdr:y>0</cdr:y>
    </cdr:from>
    <cdr:to>
      <cdr:x>1</cdr:x>
      <cdr:y>0.08433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78069" y="0"/>
          <a:ext cx="844810" cy="177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effectLst/>
              <a:latin typeface="Arial Narrow" panose="020B0606020202030204" pitchFamily="34" charset="0"/>
              <a:ea typeface="+mn-ea"/>
              <a:cs typeface="+mn-cs"/>
            </a:rPr>
            <a:t>Percent</a:t>
          </a:r>
          <a:r>
            <a:rPr lang="en-US" sz="800" baseline="0">
              <a:effectLst/>
              <a:latin typeface="Arial Narrow" panose="020B0606020202030204" pitchFamily="34" charset="0"/>
              <a:ea typeface="+mn-ea"/>
              <a:cs typeface="+mn-cs"/>
            </a:rPr>
            <a:t> of GDP</a:t>
          </a:r>
          <a:endParaRPr lang="en-US" sz="800">
            <a:effectLst/>
            <a:latin typeface="Arial Narrow" panose="020B0606020202030204" pitchFamily="34" charset="0"/>
          </a:endParaRP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190499</xdr:rowOff>
    </xdr:from>
    <xdr:to>
      <xdr:col>8</xdr:col>
      <xdr:colOff>396240</xdr:colOff>
      <xdr:row>12</xdr:row>
      <xdr:rowOff>7619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0.31944</cdr:x>
      <cdr:y>0.89652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05497" y="1885489"/>
          <a:ext cx="1929143" cy="217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Percent</a:t>
          </a:r>
          <a:r>
            <a:rPr lang="en-US" sz="800" baseline="0">
              <a:latin typeface="Arial Narrow" panose="020B0606020202030204" pitchFamily="34" charset="0"/>
              <a:cs typeface="Arial" panose="020B0604020202020204" pitchFamily="34" charset="0"/>
            </a:rPr>
            <a:t> of government expenditure</a:t>
          </a:r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7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0.31944</cdr:x>
      <cdr:y>0.89652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05497" y="1885489"/>
          <a:ext cx="1929143" cy="217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r"/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Percent</a:t>
          </a:r>
          <a:r>
            <a:rPr lang="en-US" sz="800" baseline="0">
              <a:latin typeface="Arial Narrow" panose="020B0606020202030204" pitchFamily="34" charset="0"/>
              <a:cs typeface="Arial" panose="020B0604020202020204" pitchFamily="34" charset="0"/>
            </a:rPr>
            <a:t> of GDP</a:t>
          </a:r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0.60208</cdr:x>
      <cdr:y>0.12917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05419" cy="885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Distance to frontier 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mb/d, quarterly change year-over-year</a:t>
          </a:r>
        </a:p>
      </cdr:txBody>
    </cdr:sp>
  </cdr:relSizeAnchor>
  <cdr:relSizeAnchor xmlns:cdr="http://schemas.openxmlformats.org/drawingml/2006/chartDrawing">
    <cdr:from>
      <cdr:x>0.81679</cdr:x>
      <cdr:y>0.27847</cdr:y>
    </cdr:from>
    <cdr:to>
      <cdr:x>0.92535</cdr:x>
      <cdr:y>0.56438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2315306" y="612588"/>
          <a:ext cx="307727" cy="628955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E9FF">
            <a:alpha val="40000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5041</xdr:colOff>
      <xdr:row>0</xdr:row>
      <xdr:rowOff>161925</xdr:rowOff>
    </xdr:from>
    <xdr:to>
      <xdr:col>9</xdr:col>
      <xdr:colOff>401281</xdr:colOff>
      <xdr:row>12</xdr:row>
      <xdr:rowOff>62865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Documents%20and%20Settings\routtm\Local%20Settings\Temporary%20Internet%20Files\OLK13\chartshee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data\Andrew\GEP10\chap2\KO%20charts%20and%20table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Samuel\QIV%2007-08%20data\dail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GDF%202007\Data\DRS\External%20deb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Users\SM\AppData\Local\Microsoft\Windows\Temporary%20Internet%20Files\Low\Content.IE5\XIZWT4B9\STARTSal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.AD.WORLDBANK.ORG\und$\Nao\AK_20160524_TB\Outputs\Fig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.AD.WORLDBANK.ORG\und$\GMT\GEP\GEP15a\Chapter%201\older%20drafts\Charts\Presentation_Chapter%2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.AD.WORLDBANK.ORG\und$\Briefings\Debt%20data%20for%20Kaushi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MT\Commodity%20Markets%20Outlook\2015c\Charts\Charts_focu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MT\Commodity%20Markets%20Outlook\2015c\Charts\Charts_foc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/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/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/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/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/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/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/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/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_1_16_AB"/>
      <sheetName val="Fig_1_1_C"/>
      <sheetName val="Fig_1_13_D_adj"/>
      <sheetName val="Fig_1_16_C"/>
      <sheetName val="Fig_1_16_D"/>
      <sheetName val="Fig_1_30_A"/>
      <sheetName val="Fig_1_30_A_New"/>
      <sheetName val="Fig_1_30_B"/>
      <sheetName val="Fig_1_30_C"/>
      <sheetName val="Fig_1_30_D"/>
      <sheetName val="Fig_1_29_C"/>
      <sheetName val="Fig_1_29_D"/>
      <sheetName val="Fig_1_26_A"/>
      <sheetName val="Fig_1_26_B"/>
      <sheetName val="Fig_1_25_A"/>
      <sheetName val="Fig_1_25_B"/>
      <sheetName val="Fig_1_25_C"/>
      <sheetName val="Fig_1_25_D"/>
      <sheetName val="Fig_1_23_A"/>
      <sheetName val="Fig_1_23_D"/>
      <sheetName val="Fig_1_20_C"/>
      <sheetName val="Fig_1_20_B"/>
      <sheetName val="Fig_1_20_B_New"/>
      <sheetName val="Fig_1_20_B_C_New"/>
      <sheetName val="Fig_1_18_A"/>
      <sheetName val="Fig_1_32_B"/>
      <sheetName val="Fig_1_17_A"/>
      <sheetName val="Fig_1_17_B"/>
      <sheetName val="Fig_1_9_A"/>
      <sheetName val="Fig_1_9_B"/>
      <sheetName val="Fig_1_9_C"/>
      <sheetName val="Fig_1_9_E"/>
      <sheetName val="Fig_1_8_A"/>
      <sheetName val="Fig_1_8_B"/>
      <sheetName val="Fig_1_29_F"/>
      <sheetName val="Fig_1_2_F"/>
      <sheetName val="Fig_1_2_F_New"/>
      <sheetName val="Fig_1_4_D"/>
      <sheetName val="Fig_1_4_E"/>
      <sheetName val="Fig_1_7_A"/>
      <sheetName val="Fig_1_7_B"/>
      <sheetName val="Fig_1_10_A"/>
      <sheetName val="Fig_1_10_C"/>
      <sheetName val="Fig_1_10_D"/>
      <sheetName val="Fig_1_12_C"/>
      <sheetName val="Fig_1_12_D"/>
      <sheetName val="Fig_1_14_C_D"/>
      <sheetName val="Fig_1_1_1_A"/>
      <sheetName val="Fig_1_1_1_D"/>
      <sheetName val="Fig_1_3_B"/>
    </sheetNames>
    <sheetDataSet>
      <sheetData sheetId="0" refreshError="1"/>
      <sheetData sheetId="1" refreshError="1"/>
      <sheetData sheetId="2" refreshError="1"/>
      <sheetData sheetId="3">
        <row r="1">
          <cell r="J1" t="str">
            <v>Range of previous episodes</v>
          </cell>
        </row>
      </sheetData>
      <sheetData sheetId="4">
        <row r="1">
          <cell r="K1" t="str">
            <v>Range of previous episodes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F3" t="str">
            <v>Pre-crisis trend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I4" t="str">
            <v>Actual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>
        <row r="2">
          <cell r="B2">
            <v>2013</v>
          </cell>
        </row>
      </sheetData>
      <sheetData sheetId="46" refreshError="1"/>
      <sheetData sheetId="47">
        <row r="1">
          <cell r="C1" t="str">
            <v>Growth</v>
          </cell>
        </row>
      </sheetData>
      <sheetData sheetId="48">
        <row r="1">
          <cell r="B1" t="str">
            <v xml:space="preserve">October 2014 </v>
          </cell>
        </row>
      </sheetData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ide 4_World GDP"/>
      <sheetName val="Slide 6"/>
      <sheetName val="Slide 7&amp;8&amp;48"/>
      <sheetName val="Slide 21,22_GEP regions"/>
      <sheetName val="Slide 10_HIY Growth"/>
      <sheetName val="Slide 11_US"/>
      <sheetName val="Slide12b_UK"/>
      <sheetName val="Slide 12b_Exchange rates"/>
      <sheetName val="Bond flows"/>
      <sheetName val="Slide 12b_fund flows"/>
      <sheetName val="Slide 13_Euro Area"/>
      <sheetName val="Slide 14_Japan"/>
      <sheetName val="Slide 15&amp; 37a_EMUInflation "/>
      <sheetName val="Labor Percent Change &amp; Contribu"/>
      <sheetName val="Slide 15a_Policy Rate"/>
      <sheetName val="Slide 17a_EMBI"/>
      <sheetName val="Slide 17b_Gross flows"/>
      <sheetName val="Commodities --&gt; Trade Balance"/>
      <sheetName val="World Trade Trend_updated"/>
      <sheetName val="Slide 18a_Trade"/>
      <sheetName val="Slide 18_IP trade and PMI"/>
      <sheetName val="Slide 18b_trade"/>
      <sheetName val="Slide 19b_TOT"/>
      <sheetName val="Change in Commodities Prices"/>
      <sheetName val="Slide 19_Commodity prices"/>
      <sheetName val="Slide 24_BRICS growth"/>
      <sheetName val="Slide 25b_INdia"/>
      <sheetName val="Slide 25a_China"/>
      <sheetName val="Haver"/>
      <sheetName val="CHina Debt"/>
      <sheetName val="Slide 25b_China"/>
      <sheetName val="Slide 26a_Russia"/>
      <sheetName val="Slide 26_RusUkr Conflict"/>
      <sheetName val="Slide 27a_Brazil"/>
      <sheetName val="Slide 27b_Argentina"/>
      <sheetName val="Slide 28a_South Africa"/>
      <sheetName val="Slide 29a_CA_1"/>
      <sheetName val="Slide 29a_CA"/>
      <sheetName val="Slide28b_Africa Growth"/>
      <sheetName val="Slide 31GDP and potential level"/>
      <sheetName val="Slide 32a_Monetary policy"/>
      <sheetName val="Slide 32b_CPI Inflation"/>
      <sheetName val="Slide36_YTD"/>
      <sheetName val="Slide 38a_policy Uncertainty"/>
      <sheetName val="Slide 38b_equity"/>
      <sheetName val="Slide 39_Ebola"/>
      <sheetName val="Slide 40_Market Volatility"/>
      <sheetName val="Slide 40b_Oil growth"/>
      <sheetName val="Slide 40a_output shares"/>
      <sheetName val="Slide 42b_Rea Credit"/>
      <sheetName val="Slide 46a_Quarterly GDP"/>
      <sheetName val="Slide 47_Unemployment"/>
      <sheetName val="Slide 49_HIY vs DEV"/>
      <sheetName val="Real Policy Rate"/>
      <sheetName val="FRED Graph"/>
      <sheetName val="Slide 50_TFP"/>
      <sheetName val="Current account"/>
      <sheetName val="GEP forecast revisions"/>
      <sheetName val="Dev IP"/>
      <sheetName val="Quarterly G20 Haver"/>
      <sheetName val="Consensus old"/>
      <sheetName val="Mexico"/>
      <sheetName val="mint"/>
      <sheetName val="credit"/>
      <sheetName val="credit to GDP"/>
      <sheetName val="domestic demand"/>
      <sheetName val="domestic demand E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Table"/>
      <sheetName val="WDI"/>
      <sheetName val="China"/>
      <sheetName val="Sheet1"/>
      <sheetName val="Content"/>
      <sheetName val="Documentation"/>
      <sheetName val="Quarterly Series"/>
      <sheetName val="transformation1"/>
      <sheetName val="transformation2"/>
      <sheetName val="NGDP"/>
      <sheetName val="AUS"/>
      <sheetName val="CAN"/>
      <sheetName val="China_"/>
      <sheetName val="Sheet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Gross domestic product: Chain volume measures - Percentage changes ;</v>
          </cell>
          <cell r="C1" t="str">
            <v>GDP per capita: Chain volume measures - Percentage changes ;</v>
          </cell>
          <cell r="D1" t="str">
            <v>Gross value added market sector: Chain volume measures - Percentage changes ;</v>
          </cell>
          <cell r="E1" t="str">
            <v>Net domestic product: Chain volume measures - Percentage changes ;</v>
          </cell>
          <cell r="F1" t="str">
            <v>Real gross domestic income: Chain volume measures - Percentage changes ;</v>
          </cell>
          <cell r="G1" t="str">
            <v>Real gross national income: Chain volume measures - Percentage changes ;</v>
          </cell>
          <cell r="H1" t="str">
            <v>Real net national disposable income: Chain volume measures - Percentage changes ;</v>
          </cell>
          <cell r="I1" t="str">
            <v>Real net national disposable income per capita: Chain volume measures - Percentage changes ;</v>
          </cell>
          <cell r="J1" t="str">
            <v>Gross domestic product: Current prices - Percentage Changes ;</v>
          </cell>
          <cell r="K1" t="str">
            <v>Hours worked: Index - Percentage changes ;</v>
          </cell>
          <cell r="L1" t="str">
            <v>Hours worked market sector: Index - Percentage changes ;</v>
          </cell>
          <cell r="M1" t="str">
            <v>GDP per hour worked: Index - Percentage changes ;</v>
          </cell>
          <cell r="N1" t="str">
            <v>Gross value added per hour worked market sector: Index - Percentage changes ;</v>
          </cell>
          <cell r="O1" t="str">
            <v>Real unit of labour costs: Index - Percentage changes ;</v>
          </cell>
          <cell r="P1" t="str">
            <v>Real unit of labour costs - Non-farm: Index - Percentage changes ;</v>
          </cell>
          <cell r="Q1" t="str">
            <v>Terms of trade: Index - Percentage changes ;</v>
          </cell>
          <cell r="R1" t="str">
            <v>Gross domestic product: Chain volume measures ;</v>
          </cell>
          <cell r="S1" t="str">
            <v>GDP per capita: Chain volume measures ;</v>
          </cell>
          <cell r="T1" t="str">
            <v>Gross value added market sector: Chain volume measures ;</v>
          </cell>
          <cell r="U1" t="str">
            <v>Net domestic product: Chain volume measures ;</v>
          </cell>
          <cell r="V1" t="str">
            <v>Real gross domestic income: Chain volume measures ;</v>
          </cell>
          <cell r="W1" t="str">
            <v>Real gross national income: Chain volume measures ;</v>
          </cell>
          <cell r="X1" t="str">
            <v>Real net national disposable income: Chain volume measures ;</v>
          </cell>
          <cell r="Y1" t="str">
            <v>Real net national disposable income per capita: Chain volume measures ;</v>
          </cell>
          <cell r="Z1" t="str">
            <v>Gross domestic product: Current prices ;</v>
          </cell>
          <cell r="AA1" t="str">
            <v>GDP per capita: Current prices ;</v>
          </cell>
          <cell r="AB1" t="str">
            <v>Gross national income: Current prices ;</v>
          </cell>
          <cell r="AC1" t="str">
            <v>Net saving: Current prices ;</v>
          </cell>
          <cell r="AD1" t="str">
            <v>Household saving ratio: Ratio ;</v>
          </cell>
          <cell r="AE1" t="str">
            <v>Hours worked: Index ;</v>
          </cell>
          <cell r="AF1" t="str">
            <v>Hours worked market sector: Index ;</v>
          </cell>
          <cell r="AG1" t="str">
            <v>GDP per hour worked: Index ;</v>
          </cell>
          <cell r="AH1" t="str">
            <v>Gross value added per hour worked market sector: Index ;</v>
          </cell>
          <cell r="AI1" t="str">
            <v>Real unit of labour costs: Index ;</v>
          </cell>
          <cell r="AJ1" t="str">
            <v>Real unit of labour costs - Non-farm: Index ;</v>
          </cell>
          <cell r="AK1" t="str">
            <v>Terms of trade: Index ;</v>
          </cell>
          <cell r="AL1" t="str">
            <v>Gross domestic product: Chain volume measures - Percentage changes ;</v>
          </cell>
          <cell r="AM1" t="str">
            <v>GDP per capita: Chain volume measures - Percentage changes ;</v>
          </cell>
          <cell r="AN1" t="str">
            <v>Gross value added market sector: Chain volume measures - Percentage changes ;</v>
          </cell>
          <cell r="AO1" t="str">
            <v>Net domestic product: Chain volume measures - Percentage changes ;</v>
          </cell>
          <cell r="AP1" t="str">
            <v>Real gross domestic income: Chain volume measures - Percentage changes ;</v>
          </cell>
          <cell r="AQ1" t="str">
            <v>Real gross national income: Chain volume measures - Percentage changes ;</v>
          </cell>
          <cell r="AR1" t="str">
            <v>Real net national disposable income: Chain volume measures - Percentage changes ;</v>
          </cell>
          <cell r="AS1" t="str">
            <v>Real net national disposable income per capita: Chain volume measures - Percentage changes ;</v>
          </cell>
          <cell r="AT1" t="str">
            <v>Gross domestic product: Current prices - Percentage Changes ;</v>
          </cell>
          <cell r="AU1" t="str">
            <v>Hours worked: Index - Percentage changes ;</v>
          </cell>
          <cell r="AV1" t="str">
            <v>Hours worked market sector: Index - Percentage changes ;</v>
          </cell>
          <cell r="AW1" t="str">
            <v>GDP per hour worked: Index - Percentage changes ;</v>
          </cell>
          <cell r="AX1" t="str">
            <v>Gross value added per hour worked market sector: Index - Percentage changes ;</v>
          </cell>
          <cell r="AY1" t="str">
            <v>Gross domestic product: Index - Percentage changes ;</v>
          </cell>
          <cell r="AZ1" t="str">
            <v>Domestic final demand: Index - Percentage changes ;</v>
          </cell>
          <cell r="BA1" t="str">
            <v>Terms of trade: Index - Percentage changes ;</v>
          </cell>
          <cell r="BB1" t="str">
            <v>Gross domestic product: Chain volume measures ;</v>
          </cell>
          <cell r="BC1" t="str">
            <v>GDP per capita: Chain volume measures ;</v>
          </cell>
          <cell r="BD1" t="str">
            <v>Gross value added market sector: Chain volume measures ;</v>
          </cell>
          <cell r="BE1" t="str">
            <v>Net domestic product: Chain volume measures ;</v>
          </cell>
          <cell r="BF1" t="str">
            <v>Real gross domestic income: Chain volume measures ;</v>
          </cell>
          <cell r="BG1" t="str">
            <v>Real gross national income: Chain volume measures ;</v>
          </cell>
          <cell r="BH1" t="str">
            <v>Real net national disposable income: Chain volume measures ;</v>
          </cell>
          <cell r="BI1" t="str">
            <v>Real net national disposable income per capita: Chain volume measures ;</v>
          </cell>
          <cell r="BJ1" t="str">
            <v>Gross domestic product: Current prices ;</v>
          </cell>
          <cell r="BK1" t="str">
            <v>GDP per capita: Current prices ;</v>
          </cell>
          <cell r="BL1" t="str">
            <v>Gross national income: Current prices ;</v>
          </cell>
          <cell r="BM1" t="str">
            <v>Net saving: Current prices ;</v>
          </cell>
          <cell r="BN1" t="str">
            <v>Household saving ratio: Ratio ;</v>
          </cell>
          <cell r="BO1" t="str">
            <v>Hours worked: Index ;</v>
          </cell>
          <cell r="BP1" t="str">
            <v>Hours worked market sector: Index ;</v>
          </cell>
          <cell r="BQ1" t="str">
            <v>GDP per hour worked: Index ;</v>
          </cell>
          <cell r="BR1" t="str">
            <v>Gross value added per hour worked market sector: Index ;</v>
          </cell>
          <cell r="BS1" t="str">
            <v>Gross domestic product: Index ;</v>
          </cell>
          <cell r="BT1" t="str">
            <v>Domestic final demand: Index ;</v>
          </cell>
          <cell r="BU1" t="str">
            <v>Terms of trade: Index ;</v>
          </cell>
          <cell r="BV1" t="str">
            <v>Gross domestic product: Chain volume measures - Percentage changes ;</v>
          </cell>
          <cell r="BW1" t="str">
            <v>GDP per capita: Chain volume measures - Percentage changes ;</v>
          </cell>
          <cell r="BX1" t="str">
            <v>Gross value added market sector: Chain volume measures - Percentage changes ;</v>
          </cell>
          <cell r="BY1" t="str">
            <v>Net domestic product: Chain volume measures - Percentage changes ;</v>
          </cell>
          <cell r="BZ1" t="str">
            <v>Real gross domestic income: Chain volume measures - Percentage changes ;</v>
          </cell>
          <cell r="CA1" t="str">
            <v>Real gross national income: Chain volume measures - Percentage changes ;</v>
          </cell>
          <cell r="CB1" t="str">
            <v>Real net national disposable income: Chain volume measures - Percentage changes ;</v>
          </cell>
          <cell r="CC1" t="str">
            <v>Real net national disposable income per capita: Chain volume measures - Percentage changes ;</v>
          </cell>
          <cell r="CD1" t="str">
            <v>Gross domestic product: Current prices - Percentage Changes ;</v>
          </cell>
          <cell r="CE1" t="str">
            <v>Hours worked: Index - Percentage changes ;</v>
          </cell>
          <cell r="CF1" t="str">
            <v>Hours worked market sector: Index - Percentage changes ;</v>
          </cell>
          <cell r="CG1" t="str">
            <v>GDP per hour worked: Index - Percentage changes ;</v>
          </cell>
          <cell r="CH1" t="str">
            <v>Gross value added per hour worked market sector: Index - Percentage changes ;</v>
          </cell>
          <cell r="CI1" t="str">
            <v>Gross domestic product: Index - Percentage changes ;</v>
          </cell>
          <cell r="CJ1" t="str">
            <v>Domestic final demand: Index - Percentage changes ;</v>
          </cell>
          <cell r="CK1" t="str">
            <v>Terms of trade: Index - Percentage changes ;</v>
          </cell>
          <cell r="CL1" t="str">
            <v>Gross domestic product: Chain volume measures ;</v>
          </cell>
          <cell r="CM1" t="str">
            <v>GDP per capita: Chain volume measures ;</v>
          </cell>
          <cell r="CN1" t="str">
            <v>Gross value added market sector: Chain volume measures ;</v>
          </cell>
          <cell r="CO1" t="str">
            <v>Net domestic product: Chain volume measures ;</v>
          </cell>
          <cell r="CP1" t="str">
            <v>Real gross domestic income: Chain volume measures ;</v>
          </cell>
          <cell r="CQ1" t="str">
            <v>Real gross national income: Chain volume measures ;</v>
          </cell>
          <cell r="CR1" t="str">
            <v>Real net national disposable income: Chain volume measures ;</v>
          </cell>
          <cell r="CS1" t="str">
            <v>Real net national disposable income per capita: Chain volume measures ;</v>
          </cell>
          <cell r="CT1" t="str">
            <v>Gross domestic product: Current prices ;</v>
          </cell>
          <cell r="CU1" t="str">
            <v>GDP per capita: Current prices ;</v>
          </cell>
          <cell r="CV1" t="str">
            <v>Gross national income: Current prices ;</v>
          </cell>
          <cell r="CW1" t="str">
            <v>Net saving: Current prices ;</v>
          </cell>
          <cell r="CX1" t="str">
            <v>Household saving ratio: Ratio ;</v>
          </cell>
          <cell r="CY1" t="str">
            <v>Hours worked: Index ;</v>
          </cell>
          <cell r="CZ1" t="str">
            <v>Hours worked market sector: Index ;</v>
          </cell>
          <cell r="DA1" t="str">
            <v>GDP per hour worked: Index ;</v>
          </cell>
          <cell r="DB1" t="str">
            <v>Gross value added per hour worked market sector: Index ;</v>
          </cell>
          <cell r="DC1" t="str">
            <v>Gross domestic product: Index ;</v>
          </cell>
          <cell r="DD1" t="str">
            <v>Domestic final demand: Index ;</v>
          </cell>
          <cell r="DE1" t="str">
            <v>Terms of trade: Index ;</v>
          </cell>
        </row>
        <row r="2">
          <cell r="A2" t="str">
            <v>Unit</v>
          </cell>
          <cell r="B2" t="str">
            <v>Percent</v>
          </cell>
          <cell r="C2" t="str">
            <v>Percent</v>
          </cell>
          <cell r="D2" t="str">
            <v>Percent</v>
          </cell>
          <cell r="E2" t="str">
            <v>Percent</v>
          </cell>
          <cell r="F2" t="str">
            <v>Percent</v>
          </cell>
          <cell r="G2" t="str">
            <v>Percent</v>
          </cell>
          <cell r="H2" t="str">
            <v>Percent</v>
          </cell>
          <cell r="I2" t="str">
            <v>Percent</v>
          </cell>
          <cell r="J2" t="str">
            <v>Percent</v>
          </cell>
          <cell r="K2" t="str">
            <v>Percent</v>
          </cell>
          <cell r="L2" t="str">
            <v>Percent</v>
          </cell>
          <cell r="M2" t="str">
            <v>Percent</v>
          </cell>
          <cell r="N2" t="str">
            <v>Percent</v>
          </cell>
          <cell r="O2" t="str">
            <v>Percent</v>
          </cell>
          <cell r="P2" t="str">
            <v>Percent</v>
          </cell>
          <cell r="Q2" t="str">
            <v>Percent</v>
          </cell>
          <cell r="R2" t="str">
            <v>$ Millions</v>
          </cell>
          <cell r="S2" t="str">
            <v>$</v>
          </cell>
          <cell r="T2" t="str">
            <v>$ Millions</v>
          </cell>
          <cell r="U2" t="str">
            <v>$ Millions</v>
          </cell>
          <cell r="V2" t="str">
            <v>$ Millions</v>
          </cell>
          <cell r="W2" t="str">
            <v>$ Millions</v>
          </cell>
          <cell r="X2" t="str">
            <v>$ Millions</v>
          </cell>
          <cell r="Y2" t="str">
            <v>$</v>
          </cell>
          <cell r="Z2" t="str">
            <v>$ Millions</v>
          </cell>
          <cell r="AA2" t="str">
            <v>$</v>
          </cell>
          <cell r="AB2" t="str">
            <v>$ Millions</v>
          </cell>
          <cell r="AC2" t="str">
            <v>$ Millions</v>
          </cell>
          <cell r="AD2" t="str">
            <v>proportion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Percent</v>
          </cell>
          <cell r="AM2" t="str">
            <v>Percent</v>
          </cell>
          <cell r="AN2" t="str">
            <v>Percent</v>
          </cell>
          <cell r="AO2" t="str">
            <v>Percent</v>
          </cell>
          <cell r="AP2" t="str">
            <v>Percent</v>
          </cell>
          <cell r="AQ2" t="str">
            <v>Percent</v>
          </cell>
          <cell r="AR2" t="str">
            <v>Percent</v>
          </cell>
          <cell r="AS2" t="str">
            <v>Percent</v>
          </cell>
          <cell r="AT2" t="str">
            <v>Percent</v>
          </cell>
          <cell r="AU2" t="str">
            <v>Percent</v>
          </cell>
          <cell r="AV2" t="str">
            <v>Percent</v>
          </cell>
          <cell r="AW2" t="str">
            <v>Percent</v>
          </cell>
          <cell r="AX2" t="str">
            <v>Percent</v>
          </cell>
          <cell r="AY2" t="str">
            <v>Percent</v>
          </cell>
          <cell r="AZ2" t="str">
            <v>Percent</v>
          </cell>
          <cell r="BA2" t="str">
            <v>Percent</v>
          </cell>
          <cell r="BB2" t="str">
            <v>$ Millions</v>
          </cell>
          <cell r="BC2" t="str">
            <v>$</v>
          </cell>
          <cell r="BD2" t="str">
            <v>$ Millions</v>
          </cell>
          <cell r="BE2" t="str">
            <v>$ Millions</v>
          </cell>
          <cell r="BF2" t="str">
            <v>$ Millions</v>
          </cell>
          <cell r="BG2" t="str">
            <v>$ Millions</v>
          </cell>
          <cell r="BH2" t="str">
            <v>$ Millions</v>
          </cell>
          <cell r="BI2" t="str">
            <v>$</v>
          </cell>
          <cell r="BJ2" t="str">
            <v>$ Millions</v>
          </cell>
          <cell r="BK2" t="str">
            <v>$</v>
          </cell>
          <cell r="BL2" t="str">
            <v>$ Millions</v>
          </cell>
          <cell r="BM2" t="str">
            <v>$ Millions</v>
          </cell>
          <cell r="BN2" t="str">
            <v>proportion</v>
          </cell>
          <cell r="BO2" t="str">
            <v>Index Numbers</v>
          </cell>
          <cell r="BP2" t="str">
            <v>Index Numbers</v>
          </cell>
          <cell r="BQ2" t="str">
            <v>Index Numbers</v>
          </cell>
          <cell r="BR2" t="str">
            <v>Index Numbers</v>
          </cell>
          <cell r="BS2" t="str">
            <v>Index Numbers</v>
          </cell>
          <cell r="BT2" t="str">
            <v>Index Numbers</v>
          </cell>
          <cell r="BU2" t="str">
            <v>Index Numbers</v>
          </cell>
          <cell r="BV2" t="str">
            <v>Percent</v>
          </cell>
          <cell r="BW2" t="str">
            <v>Percent</v>
          </cell>
          <cell r="BX2" t="str">
            <v>Percent</v>
          </cell>
          <cell r="BY2" t="str">
            <v>Percent</v>
          </cell>
          <cell r="BZ2" t="str">
            <v>Percent</v>
          </cell>
          <cell r="CA2" t="str">
            <v>Percent</v>
          </cell>
          <cell r="CB2" t="str">
            <v>Percent</v>
          </cell>
          <cell r="CC2" t="str">
            <v>Percent</v>
          </cell>
          <cell r="CD2" t="str">
            <v>Percent</v>
          </cell>
          <cell r="CE2" t="str">
            <v>Percent</v>
          </cell>
          <cell r="CF2" t="str">
            <v>Percent</v>
          </cell>
          <cell r="CG2" t="str">
            <v>Percent</v>
          </cell>
          <cell r="CH2" t="str">
            <v>Percent</v>
          </cell>
          <cell r="CI2" t="str">
            <v>Percent</v>
          </cell>
          <cell r="CJ2" t="str">
            <v>Percent</v>
          </cell>
          <cell r="CK2" t="str">
            <v>Percent</v>
          </cell>
          <cell r="CL2" t="str">
            <v>$ Millions</v>
          </cell>
          <cell r="CM2" t="str">
            <v>$</v>
          </cell>
          <cell r="CN2" t="str">
            <v>$ Millions</v>
          </cell>
          <cell r="CO2" t="str">
            <v>$ Millions</v>
          </cell>
          <cell r="CP2" t="str">
            <v>$ Millions</v>
          </cell>
          <cell r="CQ2" t="str">
            <v>$ Millions</v>
          </cell>
          <cell r="CR2" t="str">
            <v>$ Millions</v>
          </cell>
          <cell r="CS2" t="str">
            <v>$</v>
          </cell>
          <cell r="CT2" t="str">
            <v>$ Millions</v>
          </cell>
          <cell r="CU2" t="str">
            <v>$</v>
          </cell>
          <cell r="CV2" t="str">
            <v>$ Millions</v>
          </cell>
          <cell r="CW2" t="str">
            <v>$ Millions</v>
          </cell>
          <cell r="CX2" t="str">
            <v>proportion</v>
          </cell>
          <cell r="CY2" t="str">
            <v>Index Numbers</v>
          </cell>
          <cell r="CZ2" t="str">
            <v>Index Numbers</v>
          </cell>
          <cell r="DA2" t="str">
            <v>Index Numbers</v>
          </cell>
          <cell r="DB2" t="str">
            <v>Index Numbers</v>
          </cell>
          <cell r="DC2" t="str">
            <v>Index Numbers</v>
          </cell>
          <cell r="DD2" t="str">
            <v>Index Numbers</v>
          </cell>
          <cell r="DE2" t="str">
            <v>Index Numbers</v>
          </cell>
        </row>
        <row r="3">
          <cell r="A3" t="str">
            <v>Series Type</v>
          </cell>
          <cell r="B3" t="str">
            <v>Trend</v>
          </cell>
          <cell r="C3" t="str">
            <v>Trend</v>
          </cell>
          <cell r="D3" t="str">
            <v>Trend</v>
          </cell>
          <cell r="E3" t="str">
            <v>Trend</v>
          </cell>
          <cell r="F3" t="str">
            <v>Trend</v>
          </cell>
          <cell r="G3" t="str">
            <v>Trend</v>
          </cell>
          <cell r="H3" t="str">
            <v>Trend</v>
          </cell>
          <cell r="I3" t="str">
            <v>Trend</v>
          </cell>
          <cell r="J3" t="str">
            <v>Trend</v>
          </cell>
          <cell r="K3" t="str">
            <v>Trend</v>
          </cell>
          <cell r="L3" t="str">
            <v>Trend</v>
          </cell>
          <cell r="M3" t="str">
            <v>Trend</v>
          </cell>
          <cell r="N3" t="str">
            <v>Trend</v>
          </cell>
          <cell r="O3" t="str">
            <v>Trend</v>
          </cell>
          <cell r="P3" t="str">
            <v>Trend</v>
          </cell>
          <cell r="Q3" t="str">
            <v>Trend</v>
          </cell>
          <cell r="R3" t="str">
            <v>Trend</v>
          </cell>
          <cell r="S3" t="str">
            <v>Trend</v>
          </cell>
          <cell r="T3" t="str">
            <v>Trend</v>
          </cell>
          <cell r="U3" t="str">
            <v>Trend</v>
          </cell>
          <cell r="V3" t="str">
            <v>Trend</v>
          </cell>
          <cell r="W3" t="str">
            <v>Trend</v>
          </cell>
          <cell r="X3" t="str">
            <v>Trend</v>
          </cell>
          <cell r="Y3" t="str">
            <v>Trend</v>
          </cell>
          <cell r="Z3" t="str">
            <v>Trend</v>
          </cell>
          <cell r="AA3" t="str">
            <v>Trend</v>
          </cell>
          <cell r="AB3" t="str">
            <v>Trend</v>
          </cell>
          <cell r="AC3" t="str">
            <v>Trend</v>
          </cell>
          <cell r="AD3" t="str">
            <v>Trend</v>
          </cell>
          <cell r="AE3" t="str">
            <v>Trend</v>
          </cell>
          <cell r="AF3" t="str">
            <v>Trend</v>
          </cell>
          <cell r="AG3" t="str">
            <v>Trend</v>
          </cell>
          <cell r="AH3" t="str">
            <v>Trend</v>
          </cell>
          <cell r="AI3" t="str">
            <v>Trend</v>
          </cell>
          <cell r="AJ3" t="str">
            <v>Trend</v>
          </cell>
          <cell r="AK3" t="str">
            <v>Trend</v>
          </cell>
          <cell r="AL3" t="str">
            <v>Seasonally Adjusted</v>
          </cell>
          <cell r="AM3" t="str">
            <v>Seasonally Adjusted</v>
          </cell>
          <cell r="AN3" t="str">
            <v>Seasonally Adjusted</v>
          </cell>
          <cell r="AO3" t="str">
            <v>Seasonally Adjusted</v>
          </cell>
          <cell r="AP3" t="str">
            <v>Seasonally Adjusted</v>
          </cell>
          <cell r="AQ3" t="str">
            <v>Seasonally Adjusted</v>
          </cell>
          <cell r="AR3" t="str">
            <v>Seasonally Adjusted</v>
          </cell>
          <cell r="AS3" t="str">
            <v>Seasonally Adjusted</v>
          </cell>
          <cell r="AT3" t="str">
            <v>Seasonally Adjusted</v>
          </cell>
          <cell r="AU3" t="str">
            <v>Seasonally Adjusted</v>
          </cell>
          <cell r="AV3" t="str">
            <v>Seasonally Adjusted</v>
          </cell>
          <cell r="AW3" t="str">
            <v>Seasonally Adjusted</v>
          </cell>
          <cell r="AX3" t="str">
            <v>Seasonally Adjusted</v>
          </cell>
          <cell r="AY3" t="str">
            <v>Seasonally Adjusted</v>
          </cell>
          <cell r="AZ3" t="str">
            <v>Seasonally Adjusted</v>
          </cell>
          <cell r="BA3" t="str">
            <v>Seasonally Adjusted</v>
          </cell>
          <cell r="BB3" t="str">
            <v>Seasonally Adjusted</v>
          </cell>
          <cell r="BC3" t="str">
            <v>Seasonally Adjusted</v>
          </cell>
          <cell r="BD3" t="str">
            <v>Seasonally Adjusted</v>
          </cell>
          <cell r="BE3" t="str">
            <v>Seasonally Adjusted</v>
          </cell>
          <cell r="BF3" t="str">
            <v>Seasonally Adjusted</v>
          </cell>
          <cell r="BG3" t="str">
            <v>Seasonally Adjusted</v>
          </cell>
          <cell r="BH3" t="str">
            <v>Seasonally Adjusted</v>
          </cell>
          <cell r="BI3" t="str">
            <v>Seasonally Adjusted</v>
          </cell>
          <cell r="BJ3" t="str">
            <v>Seasonally Adjusted</v>
          </cell>
          <cell r="BK3" t="str">
            <v>Seasonally Adjusted</v>
          </cell>
          <cell r="BL3" t="str">
            <v>Seasonally Adjusted</v>
          </cell>
          <cell r="BM3" t="str">
            <v>Seasonally Adjusted</v>
          </cell>
          <cell r="BN3" t="str">
            <v>Seasonally Adjusted</v>
          </cell>
          <cell r="BO3" t="str">
            <v>Seasonally Adjusted</v>
          </cell>
          <cell r="BP3" t="str">
            <v>Seasonally Adjusted</v>
          </cell>
          <cell r="BQ3" t="str">
            <v>Seasonally Adjusted</v>
          </cell>
          <cell r="BR3" t="str">
            <v>Seasonally Adjusted</v>
          </cell>
          <cell r="BS3" t="str">
            <v>Seasonally Adjusted</v>
          </cell>
          <cell r="BT3" t="str">
            <v>Seasonally Adjusted</v>
          </cell>
          <cell r="BU3" t="str">
            <v>Seasonally Adjusted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</row>
        <row r="4">
          <cell r="A4" t="str">
            <v>Data Type</v>
          </cell>
          <cell r="B4" t="str">
            <v>DERIVED</v>
          </cell>
          <cell r="C4" t="str">
            <v>DERIVED</v>
          </cell>
          <cell r="D4" t="str">
            <v>DERIVED</v>
          </cell>
          <cell r="E4" t="str">
            <v>DERIVED</v>
          </cell>
          <cell r="F4" t="str">
            <v>DERIVED</v>
          </cell>
          <cell r="G4" t="str">
            <v>DERIVED</v>
          </cell>
          <cell r="H4" t="str">
            <v>DERIVED</v>
          </cell>
          <cell r="I4" t="str">
            <v>DERIVED</v>
          </cell>
          <cell r="J4" t="str">
            <v>DERIVED</v>
          </cell>
          <cell r="K4" t="str">
            <v>DERIVED</v>
          </cell>
          <cell r="L4" t="str">
            <v>DERIVED</v>
          </cell>
          <cell r="M4" t="str">
            <v>DERIVED</v>
          </cell>
          <cell r="N4" t="str">
            <v>DERIVED</v>
          </cell>
          <cell r="O4" t="str">
            <v>DERIVED</v>
          </cell>
          <cell r="P4" t="str">
            <v>DERIVED</v>
          </cell>
          <cell r="Q4" t="str">
            <v>DERIVED</v>
          </cell>
          <cell r="R4" t="str">
            <v>DERIVED</v>
          </cell>
          <cell r="S4" t="str">
            <v>DERIVED</v>
          </cell>
          <cell r="T4" t="str">
            <v>DERIVED</v>
          </cell>
          <cell r="U4" t="str">
            <v>DERIVED</v>
          </cell>
          <cell r="V4" t="str">
            <v>DERIVED</v>
          </cell>
          <cell r="W4" t="str">
            <v>DERIVED</v>
          </cell>
          <cell r="X4" t="str">
            <v>DERIVED</v>
          </cell>
          <cell r="Y4" t="str">
            <v>DERIVED</v>
          </cell>
          <cell r="Z4" t="str">
            <v>DERIVED</v>
          </cell>
          <cell r="AA4" t="str">
            <v>DERIVED</v>
          </cell>
          <cell r="AB4" t="str">
            <v>DERIVED</v>
          </cell>
          <cell r="AC4" t="str">
            <v>DERIVED</v>
          </cell>
          <cell r="AD4" t="str">
            <v>DERIVED</v>
          </cell>
          <cell r="AE4" t="str">
            <v>DERIVED</v>
          </cell>
          <cell r="AF4" t="str">
            <v>DERIVED</v>
          </cell>
          <cell r="AG4" t="str">
            <v>DERIVED</v>
          </cell>
          <cell r="AH4" t="str">
            <v>DERIVED</v>
          </cell>
          <cell r="AI4" t="str">
            <v>DERIVED</v>
          </cell>
          <cell r="AJ4" t="str">
            <v>DERIVED</v>
          </cell>
          <cell r="AK4" t="str">
            <v>DERIVED</v>
          </cell>
          <cell r="AL4" t="str">
            <v>DERIVED</v>
          </cell>
          <cell r="AM4" t="str">
            <v>DERIVED</v>
          </cell>
          <cell r="AN4" t="str">
            <v>DERIVED</v>
          </cell>
          <cell r="AO4" t="str">
            <v>DERIVED</v>
          </cell>
          <cell r="AP4" t="str">
            <v>DERIVED</v>
          </cell>
          <cell r="AQ4" t="str">
            <v>DERIVED</v>
          </cell>
          <cell r="AR4" t="str">
            <v>DERIVED</v>
          </cell>
          <cell r="AS4" t="str">
            <v>DERIVED</v>
          </cell>
          <cell r="AT4" t="str">
            <v>DERIVED</v>
          </cell>
          <cell r="AU4" t="str">
            <v>DERIVED</v>
          </cell>
          <cell r="AV4" t="str">
            <v>DERIVED</v>
          </cell>
          <cell r="AW4" t="str">
            <v>DERIVED</v>
          </cell>
          <cell r="AX4" t="str">
            <v>DERIVED</v>
          </cell>
          <cell r="AY4" t="str">
            <v>DERIVED</v>
          </cell>
          <cell r="AZ4" t="str">
            <v>DERIVED</v>
          </cell>
          <cell r="BA4" t="str">
            <v>DERIVED</v>
          </cell>
          <cell r="BB4" t="str">
            <v>DERIVED</v>
          </cell>
          <cell r="BC4" t="str">
            <v>DERIVED</v>
          </cell>
          <cell r="BD4" t="str">
            <v>DERIVED</v>
          </cell>
          <cell r="BE4" t="str">
            <v>DERIVED</v>
          </cell>
          <cell r="BF4" t="str">
            <v>DERIVED</v>
          </cell>
          <cell r="BG4" t="str">
            <v>DERIVED</v>
          </cell>
          <cell r="BH4" t="str">
            <v>DERIVED</v>
          </cell>
          <cell r="BI4" t="str">
            <v>DERIVED</v>
          </cell>
          <cell r="BJ4" t="str">
            <v>DERIVED</v>
          </cell>
          <cell r="BK4" t="str">
            <v>DERIVED</v>
          </cell>
          <cell r="BL4" t="str">
            <v>DERIVED</v>
          </cell>
          <cell r="BM4" t="str">
            <v>DERIVED</v>
          </cell>
          <cell r="BN4" t="str">
            <v>DERIVED</v>
          </cell>
          <cell r="BO4" t="str">
            <v>DERIVED</v>
          </cell>
          <cell r="BP4" t="str">
            <v>DERIVED</v>
          </cell>
          <cell r="BQ4" t="str">
            <v>DERIVED</v>
          </cell>
          <cell r="BR4" t="str">
            <v>DERIVED</v>
          </cell>
          <cell r="BS4" t="str">
            <v>DERIVED</v>
          </cell>
          <cell r="BT4" t="str">
            <v>DERIVED</v>
          </cell>
          <cell r="BU4" t="str">
            <v>DERIVED</v>
          </cell>
          <cell r="BV4" t="str">
            <v>DERIVED</v>
          </cell>
          <cell r="BW4" t="str">
            <v>DERIVED</v>
          </cell>
          <cell r="BX4" t="str">
            <v>DERIVED</v>
          </cell>
          <cell r="BY4" t="str">
            <v>DERIVED</v>
          </cell>
          <cell r="BZ4" t="str">
            <v>DERIVED</v>
          </cell>
          <cell r="CA4" t="str">
            <v>DERIVED</v>
          </cell>
          <cell r="CB4" t="str">
            <v>DERIVED</v>
          </cell>
          <cell r="CC4" t="str">
            <v>DERIVED</v>
          </cell>
          <cell r="CD4" t="str">
            <v>DERIVED</v>
          </cell>
          <cell r="CE4" t="str">
            <v>DERIVED</v>
          </cell>
          <cell r="CF4" t="str">
            <v>DERIVED</v>
          </cell>
          <cell r="CG4" t="str">
            <v>DERIVED</v>
          </cell>
          <cell r="CH4" t="str">
            <v>DERIVED</v>
          </cell>
          <cell r="CI4" t="str">
            <v>DERIVED</v>
          </cell>
          <cell r="CJ4" t="str">
            <v>DERIVED</v>
          </cell>
          <cell r="CK4" t="str">
            <v>DERIVED</v>
          </cell>
          <cell r="CL4" t="str">
            <v>DERIVED</v>
          </cell>
          <cell r="CM4" t="str">
            <v>DERIVED</v>
          </cell>
          <cell r="CN4" t="str">
            <v>DERIVED</v>
          </cell>
          <cell r="CO4" t="str">
            <v>DERIVED</v>
          </cell>
          <cell r="CP4" t="str">
            <v>DERIVED</v>
          </cell>
          <cell r="CQ4" t="str">
            <v>DERIVED</v>
          </cell>
          <cell r="CR4" t="str">
            <v>DERIVED</v>
          </cell>
          <cell r="CS4" t="str">
            <v>DERIVED</v>
          </cell>
          <cell r="CT4" t="str">
            <v>DERIVED</v>
          </cell>
          <cell r="CU4" t="str">
            <v>DERIVED</v>
          </cell>
          <cell r="CV4" t="str">
            <v>DERIVED</v>
          </cell>
          <cell r="CW4" t="str">
            <v>DERIVED</v>
          </cell>
          <cell r="CX4" t="str">
            <v>DERIVED</v>
          </cell>
          <cell r="CY4" t="str">
            <v>DERIVED</v>
          </cell>
          <cell r="CZ4" t="str">
            <v>DERIVED</v>
          </cell>
          <cell r="DA4" t="str">
            <v>DERIVED</v>
          </cell>
          <cell r="DB4" t="str">
            <v>DERIVED</v>
          </cell>
          <cell r="DC4" t="str">
            <v>DERIVED</v>
          </cell>
          <cell r="DD4" t="str">
            <v>DERIVED</v>
          </cell>
          <cell r="DE4" t="str">
            <v>DERIVED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</row>
        <row r="6">
          <cell r="A6" t="str">
            <v>Collection Month</v>
          </cell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</row>
        <row r="7">
          <cell r="A7" t="str">
            <v>Series Start</v>
          </cell>
          <cell r="B7">
            <v>21885</v>
          </cell>
          <cell r="C7">
            <v>26999</v>
          </cell>
          <cell r="D7">
            <v>34669</v>
          </cell>
          <cell r="E7">
            <v>21885</v>
          </cell>
          <cell r="F7">
            <v>21885</v>
          </cell>
          <cell r="G7">
            <v>21885</v>
          </cell>
          <cell r="H7">
            <v>21885</v>
          </cell>
          <cell r="I7">
            <v>26999</v>
          </cell>
          <cell r="J7">
            <v>21885</v>
          </cell>
          <cell r="K7">
            <v>28825</v>
          </cell>
          <cell r="L7">
            <v>28825</v>
          </cell>
          <cell r="M7">
            <v>28825</v>
          </cell>
          <cell r="N7">
            <v>34669</v>
          </cell>
          <cell r="O7">
            <v>31382</v>
          </cell>
          <cell r="P7">
            <v>31382</v>
          </cell>
          <cell r="Q7">
            <v>21885</v>
          </cell>
          <cell r="R7">
            <v>21794</v>
          </cell>
          <cell r="S7">
            <v>26908</v>
          </cell>
          <cell r="T7">
            <v>34578</v>
          </cell>
          <cell r="U7">
            <v>21794</v>
          </cell>
          <cell r="V7">
            <v>21794</v>
          </cell>
          <cell r="W7">
            <v>21794</v>
          </cell>
          <cell r="X7">
            <v>21794</v>
          </cell>
          <cell r="Y7">
            <v>26908</v>
          </cell>
          <cell r="Z7">
            <v>21794</v>
          </cell>
          <cell r="AA7">
            <v>26908</v>
          </cell>
          <cell r="AB7">
            <v>21794</v>
          </cell>
          <cell r="AC7">
            <v>21794</v>
          </cell>
          <cell r="AD7">
            <v>26908</v>
          </cell>
          <cell r="AE7">
            <v>28734</v>
          </cell>
          <cell r="AF7">
            <v>28734</v>
          </cell>
          <cell r="AG7">
            <v>28734</v>
          </cell>
          <cell r="AH7">
            <v>34578</v>
          </cell>
          <cell r="AI7">
            <v>31291</v>
          </cell>
          <cell r="AJ7">
            <v>31291</v>
          </cell>
          <cell r="AK7">
            <v>21794</v>
          </cell>
          <cell r="AL7">
            <v>21885</v>
          </cell>
          <cell r="AM7">
            <v>26999</v>
          </cell>
          <cell r="AN7">
            <v>34669</v>
          </cell>
          <cell r="AO7">
            <v>21885</v>
          </cell>
          <cell r="AP7">
            <v>21885</v>
          </cell>
          <cell r="AQ7">
            <v>21885</v>
          </cell>
          <cell r="AR7">
            <v>21885</v>
          </cell>
          <cell r="AS7">
            <v>26999</v>
          </cell>
          <cell r="AT7">
            <v>21885</v>
          </cell>
          <cell r="AU7">
            <v>28825</v>
          </cell>
          <cell r="AV7">
            <v>28825</v>
          </cell>
          <cell r="AW7">
            <v>28825</v>
          </cell>
          <cell r="AX7">
            <v>34669</v>
          </cell>
          <cell r="AY7">
            <v>31382</v>
          </cell>
          <cell r="AZ7">
            <v>31382</v>
          </cell>
          <cell r="BA7">
            <v>21885</v>
          </cell>
          <cell r="BB7">
            <v>21794</v>
          </cell>
          <cell r="BC7">
            <v>26908</v>
          </cell>
          <cell r="BD7">
            <v>34578</v>
          </cell>
          <cell r="BE7">
            <v>21794</v>
          </cell>
          <cell r="BF7">
            <v>21794</v>
          </cell>
          <cell r="BG7">
            <v>21794</v>
          </cell>
          <cell r="BH7">
            <v>21794</v>
          </cell>
          <cell r="BI7">
            <v>26908</v>
          </cell>
          <cell r="BJ7">
            <v>21794</v>
          </cell>
          <cell r="BK7">
            <v>26908</v>
          </cell>
          <cell r="BL7">
            <v>21794</v>
          </cell>
          <cell r="BM7">
            <v>21794</v>
          </cell>
          <cell r="BN7">
            <v>21794</v>
          </cell>
          <cell r="BO7">
            <v>28734</v>
          </cell>
          <cell r="BP7">
            <v>28734</v>
          </cell>
          <cell r="BQ7">
            <v>28734</v>
          </cell>
          <cell r="BR7">
            <v>34578</v>
          </cell>
          <cell r="BS7">
            <v>31291</v>
          </cell>
          <cell r="BT7">
            <v>31291</v>
          </cell>
          <cell r="BU7">
            <v>21794</v>
          </cell>
          <cell r="BV7">
            <v>21885</v>
          </cell>
          <cell r="BW7">
            <v>21885</v>
          </cell>
          <cell r="BX7">
            <v>34669</v>
          </cell>
          <cell r="BY7">
            <v>21885</v>
          </cell>
          <cell r="BZ7">
            <v>21885</v>
          </cell>
          <cell r="CA7">
            <v>21885</v>
          </cell>
          <cell r="CB7">
            <v>21885</v>
          </cell>
          <cell r="CC7">
            <v>21885</v>
          </cell>
          <cell r="CD7">
            <v>21885</v>
          </cell>
          <cell r="CE7">
            <v>28825</v>
          </cell>
          <cell r="CF7">
            <v>28825</v>
          </cell>
          <cell r="CG7">
            <v>28825</v>
          </cell>
          <cell r="CH7">
            <v>34669</v>
          </cell>
          <cell r="CI7">
            <v>31382</v>
          </cell>
          <cell r="CJ7">
            <v>31382</v>
          </cell>
          <cell r="CK7">
            <v>21885</v>
          </cell>
          <cell r="CL7">
            <v>21794</v>
          </cell>
          <cell r="CM7">
            <v>21794</v>
          </cell>
          <cell r="CN7">
            <v>34578</v>
          </cell>
          <cell r="CO7">
            <v>21794</v>
          </cell>
          <cell r="CP7">
            <v>21794</v>
          </cell>
          <cell r="CQ7">
            <v>21794</v>
          </cell>
          <cell r="CR7">
            <v>21794</v>
          </cell>
          <cell r="CS7">
            <v>21794</v>
          </cell>
          <cell r="CT7">
            <v>21794</v>
          </cell>
          <cell r="CU7">
            <v>21794</v>
          </cell>
          <cell r="CV7">
            <v>21794</v>
          </cell>
          <cell r="CW7">
            <v>21794</v>
          </cell>
          <cell r="CX7">
            <v>21794</v>
          </cell>
          <cell r="CY7">
            <v>28734</v>
          </cell>
          <cell r="CZ7">
            <v>28734</v>
          </cell>
          <cell r="DA7">
            <v>28734</v>
          </cell>
          <cell r="DB7">
            <v>34578</v>
          </cell>
          <cell r="DC7">
            <v>31291</v>
          </cell>
          <cell r="DD7">
            <v>31291</v>
          </cell>
          <cell r="DE7">
            <v>21794</v>
          </cell>
        </row>
        <row r="8">
          <cell r="A8" t="str">
            <v>Series End</v>
          </cell>
          <cell r="B8">
            <v>41699</v>
          </cell>
          <cell r="C8">
            <v>41699</v>
          </cell>
          <cell r="D8">
            <v>41699</v>
          </cell>
          <cell r="E8">
            <v>41699</v>
          </cell>
          <cell r="F8">
            <v>41699</v>
          </cell>
          <cell r="G8">
            <v>41699</v>
          </cell>
          <cell r="H8">
            <v>41699</v>
          </cell>
          <cell r="I8">
            <v>41699</v>
          </cell>
          <cell r="J8">
            <v>41699</v>
          </cell>
          <cell r="K8">
            <v>41699</v>
          </cell>
          <cell r="L8">
            <v>41699</v>
          </cell>
          <cell r="M8">
            <v>41699</v>
          </cell>
          <cell r="N8">
            <v>41699</v>
          </cell>
          <cell r="O8">
            <v>41699</v>
          </cell>
          <cell r="P8">
            <v>41699</v>
          </cell>
          <cell r="Q8">
            <v>41699</v>
          </cell>
          <cell r="R8">
            <v>41699</v>
          </cell>
          <cell r="S8">
            <v>41699</v>
          </cell>
          <cell r="T8">
            <v>41699</v>
          </cell>
          <cell r="U8">
            <v>41699</v>
          </cell>
          <cell r="V8">
            <v>41699</v>
          </cell>
          <cell r="W8">
            <v>41699</v>
          </cell>
          <cell r="X8">
            <v>41699</v>
          </cell>
          <cell r="Y8">
            <v>41699</v>
          </cell>
          <cell r="Z8">
            <v>41699</v>
          </cell>
          <cell r="AA8">
            <v>41699</v>
          </cell>
          <cell r="AB8">
            <v>41699</v>
          </cell>
          <cell r="AC8">
            <v>41699</v>
          </cell>
          <cell r="AD8">
            <v>41699</v>
          </cell>
          <cell r="AE8">
            <v>41699</v>
          </cell>
          <cell r="AF8">
            <v>41699</v>
          </cell>
          <cell r="AG8">
            <v>41699</v>
          </cell>
          <cell r="AH8">
            <v>41699</v>
          </cell>
          <cell r="AI8">
            <v>41699</v>
          </cell>
          <cell r="AJ8">
            <v>41699</v>
          </cell>
          <cell r="AK8">
            <v>41699</v>
          </cell>
          <cell r="AL8">
            <v>41699</v>
          </cell>
          <cell r="AM8">
            <v>41699</v>
          </cell>
          <cell r="AN8">
            <v>41699</v>
          </cell>
          <cell r="AO8">
            <v>41699</v>
          </cell>
          <cell r="AP8">
            <v>41699</v>
          </cell>
          <cell r="AQ8">
            <v>41699</v>
          </cell>
          <cell r="AR8">
            <v>41699</v>
          </cell>
          <cell r="AS8">
            <v>41699</v>
          </cell>
          <cell r="AT8">
            <v>41699</v>
          </cell>
          <cell r="AU8">
            <v>41699</v>
          </cell>
          <cell r="AV8">
            <v>41699</v>
          </cell>
          <cell r="AW8">
            <v>41699</v>
          </cell>
          <cell r="AX8">
            <v>41699</v>
          </cell>
          <cell r="AY8">
            <v>41699</v>
          </cell>
          <cell r="AZ8">
            <v>41699</v>
          </cell>
          <cell r="BA8">
            <v>41699</v>
          </cell>
          <cell r="BB8">
            <v>41699</v>
          </cell>
          <cell r="BC8">
            <v>41699</v>
          </cell>
          <cell r="BD8">
            <v>41699</v>
          </cell>
          <cell r="BE8">
            <v>41699</v>
          </cell>
          <cell r="BF8">
            <v>41699</v>
          </cell>
          <cell r="BG8">
            <v>41699</v>
          </cell>
          <cell r="BH8">
            <v>41699</v>
          </cell>
          <cell r="BI8">
            <v>41699</v>
          </cell>
          <cell r="BJ8">
            <v>41699</v>
          </cell>
          <cell r="BK8">
            <v>41699</v>
          </cell>
          <cell r="BL8">
            <v>41699</v>
          </cell>
          <cell r="BM8">
            <v>41699</v>
          </cell>
          <cell r="BN8">
            <v>41699</v>
          </cell>
          <cell r="BO8">
            <v>41699</v>
          </cell>
          <cell r="BP8">
            <v>41699</v>
          </cell>
          <cell r="BQ8">
            <v>41699</v>
          </cell>
          <cell r="BR8">
            <v>41699</v>
          </cell>
          <cell r="BS8">
            <v>41699</v>
          </cell>
          <cell r="BT8">
            <v>41699</v>
          </cell>
          <cell r="BU8">
            <v>41699</v>
          </cell>
          <cell r="BV8">
            <v>41699</v>
          </cell>
          <cell r="BW8">
            <v>41699</v>
          </cell>
          <cell r="BX8">
            <v>41699</v>
          </cell>
          <cell r="BY8">
            <v>41699</v>
          </cell>
          <cell r="BZ8">
            <v>41699</v>
          </cell>
          <cell r="CA8">
            <v>41699</v>
          </cell>
          <cell r="CB8">
            <v>41699</v>
          </cell>
          <cell r="CC8">
            <v>41699</v>
          </cell>
          <cell r="CD8">
            <v>41699</v>
          </cell>
          <cell r="CE8">
            <v>41699</v>
          </cell>
          <cell r="CF8">
            <v>41699</v>
          </cell>
          <cell r="CG8">
            <v>41699</v>
          </cell>
          <cell r="CH8">
            <v>41699</v>
          </cell>
          <cell r="CI8">
            <v>41699</v>
          </cell>
          <cell r="CJ8">
            <v>41699</v>
          </cell>
          <cell r="CK8">
            <v>41699</v>
          </cell>
          <cell r="CL8">
            <v>41699</v>
          </cell>
          <cell r="CM8">
            <v>41699</v>
          </cell>
          <cell r="CN8">
            <v>41699</v>
          </cell>
          <cell r="CO8">
            <v>41699</v>
          </cell>
          <cell r="CP8">
            <v>41699</v>
          </cell>
          <cell r="CQ8">
            <v>41699</v>
          </cell>
          <cell r="CR8">
            <v>41699</v>
          </cell>
          <cell r="CS8">
            <v>41699</v>
          </cell>
          <cell r="CT8">
            <v>41699</v>
          </cell>
          <cell r="CU8">
            <v>41699</v>
          </cell>
          <cell r="CV8">
            <v>41699</v>
          </cell>
          <cell r="CW8">
            <v>41699</v>
          </cell>
          <cell r="CX8">
            <v>41699</v>
          </cell>
          <cell r="CY8">
            <v>41699</v>
          </cell>
          <cell r="CZ8">
            <v>41699</v>
          </cell>
          <cell r="DA8">
            <v>41699</v>
          </cell>
          <cell r="DB8">
            <v>41699</v>
          </cell>
          <cell r="DC8">
            <v>41699</v>
          </cell>
          <cell r="DD8">
            <v>41699</v>
          </cell>
          <cell r="DE8">
            <v>41699</v>
          </cell>
        </row>
        <row r="9">
          <cell r="A9" t="str">
            <v>No. Obs</v>
          </cell>
          <cell r="B9">
            <v>218</v>
          </cell>
          <cell r="C9">
            <v>162</v>
          </cell>
          <cell r="D9">
            <v>78</v>
          </cell>
          <cell r="E9">
            <v>218</v>
          </cell>
          <cell r="F9">
            <v>218</v>
          </cell>
          <cell r="G9">
            <v>218</v>
          </cell>
          <cell r="H9">
            <v>218</v>
          </cell>
          <cell r="I9">
            <v>162</v>
          </cell>
          <cell r="J9">
            <v>218</v>
          </cell>
          <cell r="K9">
            <v>142</v>
          </cell>
          <cell r="L9">
            <v>142</v>
          </cell>
          <cell r="M9">
            <v>142</v>
          </cell>
          <cell r="N9">
            <v>78</v>
          </cell>
          <cell r="O9">
            <v>114</v>
          </cell>
          <cell r="P9">
            <v>114</v>
          </cell>
          <cell r="Q9">
            <v>218</v>
          </cell>
          <cell r="R9">
            <v>219</v>
          </cell>
          <cell r="S9">
            <v>163</v>
          </cell>
          <cell r="T9">
            <v>79</v>
          </cell>
          <cell r="U9">
            <v>219</v>
          </cell>
          <cell r="V9">
            <v>219</v>
          </cell>
          <cell r="W9">
            <v>219</v>
          </cell>
          <cell r="X9">
            <v>219</v>
          </cell>
          <cell r="Y9">
            <v>163</v>
          </cell>
          <cell r="Z9">
            <v>219</v>
          </cell>
          <cell r="AA9">
            <v>163</v>
          </cell>
          <cell r="AB9">
            <v>219</v>
          </cell>
          <cell r="AC9">
            <v>219</v>
          </cell>
          <cell r="AD9">
            <v>163</v>
          </cell>
          <cell r="AE9">
            <v>143</v>
          </cell>
          <cell r="AF9">
            <v>143</v>
          </cell>
          <cell r="AG9">
            <v>143</v>
          </cell>
          <cell r="AH9">
            <v>79</v>
          </cell>
          <cell r="AI9">
            <v>115</v>
          </cell>
          <cell r="AJ9">
            <v>115</v>
          </cell>
          <cell r="AK9">
            <v>219</v>
          </cell>
          <cell r="AL9">
            <v>218</v>
          </cell>
          <cell r="AM9">
            <v>162</v>
          </cell>
          <cell r="AN9">
            <v>78</v>
          </cell>
          <cell r="AO9">
            <v>218</v>
          </cell>
          <cell r="AP9">
            <v>218</v>
          </cell>
          <cell r="AQ9">
            <v>218</v>
          </cell>
          <cell r="AR9">
            <v>218</v>
          </cell>
          <cell r="AS9">
            <v>162</v>
          </cell>
          <cell r="AT9">
            <v>218</v>
          </cell>
          <cell r="AU9">
            <v>142</v>
          </cell>
          <cell r="AV9">
            <v>142</v>
          </cell>
          <cell r="AW9">
            <v>142</v>
          </cell>
          <cell r="AX9">
            <v>78</v>
          </cell>
          <cell r="AY9">
            <v>114</v>
          </cell>
          <cell r="AZ9">
            <v>114</v>
          </cell>
          <cell r="BA9">
            <v>218</v>
          </cell>
          <cell r="BB9">
            <v>219</v>
          </cell>
          <cell r="BC9">
            <v>163</v>
          </cell>
          <cell r="BD9">
            <v>79</v>
          </cell>
          <cell r="BE9">
            <v>219</v>
          </cell>
          <cell r="BF9">
            <v>219</v>
          </cell>
          <cell r="BG9">
            <v>219</v>
          </cell>
          <cell r="BH9">
            <v>219</v>
          </cell>
          <cell r="BI9">
            <v>163</v>
          </cell>
          <cell r="BJ9">
            <v>219</v>
          </cell>
          <cell r="BK9">
            <v>163</v>
          </cell>
          <cell r="BL9">
            <v>219</v>
          </cell>
          <cell r="BM9">
            <v>219</v>
          </cell>
          <cell r="BN9">
            <v>219</v>
          </cell>
          <cell r="BO9">
            <v>143</v>
          </cell>
          <cell r="BP9">
            <v>143</v>
          </cell>
          <cell r="BQ9">
            <v>143</v>
          </cell>
          <cell r="BR9">
            <v>79</v>
          </cell>
          <cell r="BS9">
            <v>115</v>
          </cell>
          <cell r="BT9">
            <v>115</v>
          </cell>
          <cell r="BU9">
            <v>219</v>
          </cell>
          <cell r="BV9">
            <v>218</v>
          </cell>
          <cell r="BW9">
            <v>218</v>
          </cell>
          <cell r="BX9">
            <v>78</v>
          </cell>
          <cell r="BY9">
            <v>218</v>
          </cell>
          <cell r="BZ9">
            <v>218</v>
          </cell>
          <cell r="CA9">
            <v>218</v>
          </cell>
          <cell r="CB9">
            <v>218</v>
          </cell>
          <cell r="CC9">
            <v>218</v>
          </cell>
          <cell r="CD9">
            <v>218</v>
          </cell>
          <cell r="CE9">
            <v>142</v>
          </cell>
          <cell r="CF9">
            <v>142</v>
          </cell>
          <cell r="CG9">
            <v>142</v>
          </cell>
          <cell r="CH9">
            <v>78</v>
          </cell>
          <cell r="CI9">
            <v>114</v>
          </cell>
          <cell r="CJ9">
            <v>114</v>
          </cell>
          <cell r="CK9">
            <v>218</v>
          </cell>
          <cell r="CL9">
            <v>219</v>
          </cell>
          <cell r="CM9">
            <v>219</v>
          </cell>
          <cell r="CN9">
            <v>79</v>
          </cell>
          <cell r="CO9">
            <v>219</v>
          </cell>
          <cell r="CP9">
            <v>219</v>
          </cell>
          <cell r="CQ9">
            <v>219</v>
          </cell>
          <cell r="CR9">
            <v>219</v>
          </cell>
          <cell r="CS9">
            <v>219</v>
          </cell>
          <cell r="CT9">
            <v>219</v>
          </cell>
          <cell r="CU9">
            <v>219</v>
          </cell>
          <cell r="CV9">
            <v>219</v>
          </cell>
          <cell r="CW9">
            <v>219</v>
          </cell>
          <cell r="CX9">
            <v>219</v>
          </cell>
          <cell r="CY9">
            <v>143</v>
          </cell>
          <cell r="CZ9">
            <v>143</v>
          </cell>
          <cell r="DA9">
            <v>143</v>
          </cell>
          <cell r="DB9">
            <v>79</v>
          </cell>
          <cell r="DC9">
            <v>115</v>
          </cell>
          <cell r="DD9">
            <v>115</v>
          </cell>
          <cell r="DE9">
            <v>219</v>
          </cell>
        </row>
        <row r="10">
          <cell r="A10" t="str">
            <v>Series ID</v>
          </cell>
          <cell r="B10" t="str">
            <v>A2298668K</v>
          </cell>
          <cell r="C10" t="str">
            <v>A2304308C</v>
          </cell>
          <cell r="D10" t="str">
            <v>A3606044K</v>
          </cell>
          <cell r="E10" t="str">
            <v>A2304312V</v>
          </cell>
          <cell r="F10" t="str">
            <v>A2304314X</v>
          </cell>
          <cell r="G10" t="str">
            <v>A2304316C</v>
          </cell>
          <cell r="H10" t="str">
            <v>A2304318J</v>
          </cell>
          <cell r="I10" t="str">
            <v>A2304320V</v>
          </cell>
          <cell r="J10" t="str">
            <v>A2304322X</v>
          </cell>
          <cell r="K10" t="str">
            <v>A2304324C</v>
          </cell>
          <cell r="L10" t="str">
            <v>A2304326J</v>
          </cell>
          <cell r="M10" t="str">
            <v>A2304328L</v>
          </cell>
          <cell r="N10" t="str">
            <v>A3606048V</v>
          </cell>
          <cell r="O10" t="str">
            <v>A2435282T</v>
          </cell>
          <cell r="P10" t="str">
            <v>A2435266T</v>
          </cell>
          <cell r="Q10" t="str">
            <v>A2304332C</v>
          </cell>
          <cell r="R10" t="str">
            <v>A2304334J</v>
          </cell>
          <cell r="S10" t="str">
            <v>A2304336L</v>
          </cell>
          <cell r="T10" t="str">
            <v>A3606046R</v>
          </cell>
          <cell r="U10" t="str">
            <v>A2304340C</v>
          </cell>
          <cell r="V10" t="str">
            <v>A2304342J</v>
          </cell>
          <cell r="W10" t="str">
            <v>A2304344L</v>
          </cell>
          <cell r="X10" t="str">
            <v>A2304346T</v>
          </cell>
          <cell r="Y10" t="str">
            <v>A2304348W</v>
          </cell>
          <cell r="Z10" t="str">
            <v>A2304350J</v>
          </cell>
          <cell r="AA10" t="str">
            <v>A2304352L</v>
          </cell>
          <cell r="AB10" t="str">
            <v>A2304354T</v>
          </cell>
          <cell r="AC10" t="str">
            <v>A2304356W</v>
          </cell>
          <cell r="AD10" t="str">
            <v>A2323384K</v>
          </cell>
          <cell r="AE10" t="str">
            <v>A2304360L</v>
          </cell>
          <cell r="AF10" t="str">
            <v>A2304362T</v>
          </cell>
          <cell r="AG10" t="str">
            <v>A2304364W</v>
          </cell>
          <cell r="AH10" t="str">
            <v>A3606050F</v>
          </cell>
          <cell r="AI10" t="str">
            <v>A2432928L</v>
          </cell>
          <cell r="AJ10" t="str">
            <v>A2432930X</v>
          </cell>
          <cell r="AK10" t="str">
            <v>A2304368F</v>
          </cell>
          <cell r="AL10" t="str">
            <v>A2304370T</v>
          </cell>
          <cell r="AM10" t="str">
            <v>A2304372W</v>
          </cell>
          <cell r="AN10" t="str">
            <v>A3606052K</v>
          </cell>
          <cell r="AO10" t="str">
            <v>A2304376F</v>
          </cell>
          <cell r="AP10" t="str">
            <v>A2304378K</v>
          </cell>
          <cell r="AQ10" t="str">
            <v>A2304380W</v>
          </cell>
          <cell r="AR10" t="str">
            <v>A2304382A</v>
          </cell>
          <cell r="AS10" t="str">
            <v>A2304384F</v>
          </cell>
          <cell r="AT10" t="str">
            <v>A2304386K</v>
          </cell>
          <cell r="AU10" t="str">
            <v>A2304388R</v>
          </cell>
          <cell r="AV10" t="str">
            <v>A2304390A</v>
          </cell>
          <cell r="AW10" t="str">
            <v>A2304392F</v>
          </cell>
          <cell r="AX10" t="str">
            <v>A3606054R</v>
          </cell>
          <cell r="AY10" t="str">
            <v>A2304396R</v>
          </cell>
          <cell r="AZ10" t="str">
            <v>A2304398V</v>
          </cell>
          <cell r="BA10" t="str">
            <v>A2304400V</v>
          </cell>
          <cell r="BB10" t="str">
            <v>A2304402X</v>
          </cell>
          <cell r="BC10" t="str">
            <v>A2304404C</v>
          </cell>
          <cell r="BD10" t="str">
            <v>A3606056V</v>
          </cell>
          <cell r="BE10" t="str">
            <v>A2304408L</v>
          </cell>
          <cell r="BF10" t="str">
            <v>A2304410X</v>
          </cell>
          <cell r="BG10" t="str">
            <v>A2304412C</v>
          </cell>
          <cell r="BH10" t="str">
            <v>A2304414J</v>
          </cell>
          <cell r="BI10" t="str">
            <v>A2304416L</v>
          </cell>
          <cell r="BJ10" t="str">
            <v>A2304418T</v>
          </cell>
          <cell r="BK10" t="str">
            <v>A2304420C</v>
          </cell>
          <cell r="BL10" t="str">
            <v>A2304422J</v>
          </cell>
          <cell r="BM10" t="str">
            <v>A2304424L</v>
          </cell>
          <cell r="BN10" t="str">
            <v>A2323382F</v>
          </cell>
          <cell r="BO10" t="str">
            <v>A2304428W</v>
          </cell>
          <cell r="BP10" t="str">
            <v>A2304190J</v>
          </cell>
          <cell r="BQ10" t="str">
            <v>A2304192L</v>
          </cell>
          <cell r="BR10" t="str">
            <v>A3606058X</v>
          </cell>
          <cell r="BS10" t="str">
            <v>A2304196W</v>
          </cell>
          <cell r="BT10" t="str">
            <v>A2304198A</v>
          </cell>
          <cell r="BU10" t="str">
            <v>A2304200A</v>
          </cell>
          <cell r="BV10" t="str">
            <v>A2302696F</v>
          </cell>
          <cell r="BW10" t="str">
            <v>A2302697J</v>
          </cell>
          <cell r="BX10" t="str">
            <v>A3606060K</v>
          </cell>
          <cell r="BY10" t="str">
            <v>A2302699L</v>
          </cell>
          <cell r="BZ10" t="str">
            <v>A2302700K</v>
          </cell>
          <cell r="CA10" t="str">
            <v>A2302701L</v>
          </cell>
          <cell r="CB10" t="str">
            <v>A2302702R</v>
          </cell>
          <cell r="CC10" t="str">
            <v>A2302703T</v>
          </cell>
          <cell r="CD10" t="str">
            <v>A2302704V</v>
          </cell>
          <cell r="CE10" t="str">
            <v>A2302705W</v>
          </cell>
          <cell r="CF10" t="str">
            <v>A2302453L</v>
          </cell>
          <cell r="CG10" t="str">
            <v>A2302454R</v>
          </cell>
          <cell r="CH10" t="str">
            <v>A3606061L</v>
          </cell>
          <cell r="CI10" t="str">
            <v>A2302456V</v>
          </cell>
          <cell r="CJ10" t="str">
            <v>A2302457W</v>
          </cell>
          <cell r="CK10" t="str">
            <v>A2302458X</v>
          </cell>
          <cell r="CL10" t="str">
            <v>A2302459A</v>
          </cell>
          <cell r="CM10" t="str">
            <v>A2302460K</v>
          </cell>
          <cell r="CN10" t="str">
            <v>A3606062R</v>
          </cell>
          <cell r="CO10" t="str">
            <v>A2302462R</v>
          </cell>
          <cell r="CP10" t="str">
            <v>A2302463T</v>
          </cell>
          <cell r="CQ10" t="str">
            <v>A2302464V</v>
          </cell>
          <cell r="CR10" t="str">
            <v>A2302465W</v>
          </cell>
          <cell r="CS10" t="str">
            <v>A2302466X</v>
          </cell>
          <cell r="CT10" t="str">
            <v>A2302467A</v>
          </cell>
          <cell r="CU10" t="str">
            <v>A2302468C</v>
          </cell>
          <cell r="CV10" t="str">
            <v>A2302469F</v>
          </cell>
          <cell r="CW10" t="str">
            <v>A2302470R</v>
          </cell>
          <cell r="CX10" t="str">
            <v>A2323381C</v>
          </cell>
          <cell r="CY10" t="str">
            <v>A2302472V</v>
          </cell>
          <cell r="CZ10" t="str">
            <v>A2302473W</v>
          </cell>
          <cell r="DA10" t="str">
            <v>A2302474X</v>
          </cell>
          <cell r="DB10" t="str">
            <v>A3606063T</v>
          </cell>
          <cell r="DC10" t="str">
            <v>A2302476C</v>
          </cell>
          <cell r="DD10" t="str">
            <v>A2302477F</v>
          </cell>
          <cell r="DE10" t="str">
            <v>A2302478J</v>
          </cell>
        </row>
        <row r="11">
          <cell r="A11">
            <v>21794</v>
          </cell>
          <cell r="R11">
            <v>59297</v>
          </cell>
          <cell r="U11">
            <v>55767</v>
          </cell>
          <cell r="V11">
            <v>52258</v>
          </cell>
          <cell r="W11">
            <v>51362</v>
          </cell>
          <cell r="X11">
            <v>47601</v>
          </cell>
          <cell r="Z11">
            <v>3968</v>
          </cell>
          <cell r="AB11">
            <v>4006</v>
          </cell>
          <cell r="AC11">
            <v>604</v>
          </cell>
          <cell r="AK11">
            <v>56.6</v>
          </cell>
          <cell r="BB11">
            <v>59315</v>
          </cell>
          <cell r="BE11">
            <v>55667</v>
          </cell>
          <cell r="BF11">
            <v>52324</v>
          </cell>
          <cell r="BG11">
            <v>51377</v>
          </cell>
          <cell r="BH11">
            <v>47496</v>
          </cell>
          <cell r="BJ11">
            <v>3984</v>
          </cell>
          <cell r="BL11">
            <v>4011</v>
          </cell>
          <cell r="BM11">
            <v>605</v>
          </cell>
          <cell r="BN11">
            <v>14.5</v>
          </cell>
          <cell r="BU11">
            <v>57.1</v>
          </cell>
          <cell r="CL11">
            <v>57875</v>
          </cell>
          <cell r="CM11">
            <v>5726</v>
          </cell>
          <cell r="CO11">
            <v>54073</v>
          </cell>
          <cell r="CP11">
            <v>51164</v>
          </cell>
          <cell r="CQ11">
            <v>50362</v>
          </cell>
          <cell r="CR11">
            <v>46397</v>
          </cell>
          <cell r="CS11">
            <v>4590</v>
          </cell>
          <cell r="CT11">
            <v>4023</v>
          </cell>
          <cell r="CU11">
            <v>398</v>
          </cell>
          <cell r="CV11">
            <v>4116</v>
          </cell>
          <cell r="CW11">
            <v>762</v>
          </cell>
          <cell r="CX11">
            <v>20.3</v>
          </cell>
          <cell r="DE11">
            <v>58.1</v>
          </cell>
        </row>
        <row r="12">
          <cell r="A12">
            <v>21885</v>
          </cell>
          <cell r="B12">
            <v>1.7</v>
          </cell>
          <cell r="E12">
            <v>2.8</v>
          </cell>
          <cell r="F12">
            <v>2.2000000000000002</v>
          </cell>
          <cell r="G12">
            <v>2.4</v>
          </cell>
          <cell r="H12">
            <v>3.6</v>
          </cell>
          <cell r="J12">
            <v>2.6</v>
          </cell>
          <cell r="Q12">
            <v>1.5</v>
          </cell>
          <cell r="R12">
            <v>60301</v>
          </cell>
          <cell r="U12">
            <v>57331</v>
          </cell>
          <cell r="V12">
            <v>53418</v>
          </cell>
          <cell r="W12">
            <v>52583</v>
          </cell>
          <cell r="X12">
            <v>49321</v>
          </cell>
          <cell r="Z12">
            <v>4071</v>
          </cell>
          <cell r="AB12">
            <v>4099</v>
          </cell>
          <cell r="AC12">
            <v>618</v>
          </cell>
          <cell r="AK12">
            <v>57.5</v>
          </cell>
          <cell r="AL12">
            <v>1.8</v>
          </cell>
          <cell r="AO12">
            <v>3.2</v>
          </cell>
          <cell r="AP12">
            <v>1.9</v>
          </cell>
          <cell r="AQ12">
            <v>2.2000000000000002</v>
          </cell>
          <cell r="AR12">
            <v>3.7</v>
          </cell>
          <cell r="AT12">
            <v>2.4</v>
          </cell>
          <cell r="BA12">
            <v>-1.9</v>
          </cell>
          <cell r="BB12">
            <v>60371</v>
          </cell>
          <cell r="BE12">
            <v>57425</v>
          </cell>
          <cell r="BF12">
            <v>53306</v>
          </cell>
          <cell r="BG12">
            <v>52501</v>
          </cell>
          <cell r="BH12">
            <v>49247</v>
          </cell>
          <cell r="BJ12">
            <v>4082</v>
          </cell>
          <cell r="BL12">
            <v>4102</v>
          </cell>
          <cell r="BM12">
            <v>624</v>
          </cell>
          <cell r="BN12">
            <v>13.2</v>
          </cell>
          <cell r="BU12">
            <v>56</v>
          </cell>
          <cell r="BV12">
            <v>14.8</v>
          </cell>
          <cell r="BW12">
            <v>14.2</v>
          </cell>
          <cell r="BY12">
            <v>19.3</v>
          </cell>
          <cell r="BZ12">
            <v>14.9</v>
          </cell>
          <cell r="CA12">
            <v>14.9</v>
          </cell>
          <cell r="CB12">
            <v>19.399999999999999</v>
          </cell>
          <cell r="CC12">
            <v>18.7</v>
          </cell>
          <cell r="CD12">
            <v>11.9</v>
          </cell>
          <cell r="CK12">
            <v>-2.2999999999999998</v>
          </cell>
          <cell r="CL12">
            <v>66441</v>
          </cell>
          <cell r="CM12">
            <v>6539</v>
          </cell>
          <cell r="CO12">
            <v>64514</v>
          </cell>
          <cell r="CP12">
            <v>58770</v>
          </cell>
          <cell r="CQ12">
            <v>57874</v>
          </cell>
          <cell r="CR12">
            <v>55377</v>
          </cell>
          <cell r="CS12">
            <v>5450</v>
          </cell>
          <cell r="CT12">
            <v>4502</v>
          </cell>
          <cell r="CU12">
            <v>443</v>
          </cell>
          <cell r="CV12">
            <v>4555</v>
          </cell>
          <cell r="CW12">
            <v>917</v>
          </cell>
          <cell r="CX12">
            <v>21.5</v>
          </cell>
          <cell r="DE12">
            <v>56.8</v>
          </cell>
        </row>
        <row r="13">
          <cell r="A13">
            <v>21976</v>
          </cell>
          <cell r="B13">
            <v>1.8</v>
          </cell>
          <cell r="E13">
            <v>2.7</v>
          </cell>
          <cell r="F13">
            <v>2.2000000000000002</v>
          </cell>
          <cell r="G13">
            <v>2.2999999999999998</v>
          </cell>
          <cell r="H13">
            <v>3.2</v>
          </cell>
          <cell r="J13">
            <v>3.2</v>
          </cell>
          <cell r="Q13">
            <v>1.4</v>
          </cell>
          <cell r="R13">
            <v>61380</v>
          </cell>
          <cell r="U13">
            <v>58897</v>
          </cell>
          <cell r="V13">
            <v>54568</v>
          </cell>
          <cell r="W13">
            <v>53770</v>
          </cell>
          <cell r="X13">
            <v>50922</v>
          </cell>
          <cell r="Z13">
            <v>4201</v>
          </cell>
          <cell r="AB13">
            <v>4200</v>
          </cell>
          <cell r="AC13">
            <v>643</v>
          </cell>
          <cell r="AK13">
            <v>58.3</v>
          </cell>
          <cell r="AL13">
            <v>1.1000000000000001</v>
          </cell>
          <cell r="AO13">
            <v>1.9</v>
          </cell>
          <cell r="AP13">
            <v>2</v>
          </cell>
          <cell r="AQ13">
            <v>2.1</v>
          </cell>
          <cell r="AR13">
            <v>3.2</v>
          </cell>
          <cell r="AT13">
            <v>1.7</v>
          </cell>
          <cell r="BA13">
            <v>6.2</v>
          </cell>
          <cell r="BB13">
            <v>61005</v>
          </cell>
          <cell r="BE13">
            <v>58535</v>
          </cell>
          <cell r="BF13">
            <v>54384</v>
          </cell>
          <cell r="BG13">
            <v>53618</v>
          </cell>
          <cell r="BH13">
            <v>50833</v>
          </cell>
          <cell r="BJ13">
            <v>4150</v>
          </cell>
          <cell r="BL13">
            <v>4181</v>
          </cell>
          <cell r="BM13">
            <v>624</v>
          </cell>
          <cell r="BN13">
            <v>12.3</v>
          </cell>
          <cell r="BU13">
            <v>59.5</v>
          </cell>
          <cell r="BV13">
            <v>-11.9</v>
          </cell>
          <cell r="BW13">
            <v>-12.4</v>
          </cell>
          <cell r="BY13">
            <v>-13.9</v>
          </cell>
          <cell r="BZ13">
            <v>-11.5</v>
          </cell>
          <cell r="CA13">
            <v>-11.6</v>
          </cell>
          <cell r="CB13">
            <v>-13.3</v>
          </cell>
          <cell r="CC13">
            <v>-13.7</v>
          </cell>
          <cell r="CD13">
            <v>-12.9</v>
          </cell>
          <cell r="CK13">
            <v>2.2000000000000002</v>
          </cell>
          <cell r="CL13">
            <v>58517</v>
          </cell>
          <cell r="CM13">
            <v>5726</v>
          </cell>
          <cell r="CO13">
            <v>55574</v>
          </cell>
          <cell r="CP13">
            <v>52024</v>
          </cell>
          <cell r="CQ13">
            <v>51172</v>
          </cell>
          <cell r="CR13">
            <v>48035</v>
          </cell>
          <cell r="CS13">
            <v>4701</v>
          </cell>
          <cell r="CT13">
            <v>3919</v>
          </cell>
          <cell r="CU13">
            <v>383</v>
          </cell>
          <cell r="CV13">
            <v>3922</v>
          </cell>
          <cell r="CW13">
            <v>487</v>
          </cell>
          <cell r="CX13">
            <v>8.4</v>
          </cell>
          <cell r="DE13">
            <v>58</v>
          </cell>
        </row>
        <row r="14">
          <cell r="A14">
            <v>22068</v>
          </cell>
          <cell r="B14">
            <v>1.5</v>
          </cell>
          <cell r="E14">
            <v>2</v>
          </cell>
          <cell r="F14">
            <v>1.7</v>
          </cell>
          <cell r="G14">
            <v>1.7</v>
          </cell>
          <cell r="H14">
            <v>2.2000000000000002</v>
          </cell>
          <cell r="J14">
            <v>2.6</v>
          </cell>
          <cell r="Q14">
            <v>0.4</v>
          </cell>
          <cell r="R14">
            <v>62320</v>
          </cell>
          <cell r="U14">
            <v>60080</v>
          </cell>
          <cell r="V14">
            <v>55478</v>
          </cell>
          <cell r="W14">
            <v>54708</v>
          </cell>
          <cell r="X14">
            <v>52042</v>
          </cell>
          <cell r="Z14">
            <v>4310</v>
          </cell>
          <cell r="AB14">
            <v>4311</v>
          </cell>
          <cell r="AC14">
            <v>678</v>
          </cell>
          <cell r="AK14">
            <v>58.5</v>
          </cell>
          <cell r="AL14">
            <v>2.9</v>
          </cell>
          <cell r="AO14">
            <v>3.7</v>
          </cell>
          <cell r="AP14">
            <v>3.1</v>
          </cell>
          <cell r="AQ14">
            <v>3</v>
          </cell>
          <cell r="AR14">
            <v>3.7</v>
          </cell>
          <cell r="AT14">
            <v>5</v>
          </cell>
          <cell r="BA14">
            <v>1</v>
          </cell>
          <cell r="BB14">
            <v>62796</v>
          </cell>
          <cell r="BE14">
            <v>60720</v>
          </cell>
          <cell r="BF14">
            <v>56054</v>
          </cell>
          <cell r="BG14">
            <v>55242</v>
          </cell>
          <cell r="BH14">
            <v>52701</v>
          </cell>
          <cell r="BJ14">
            <v>4357</v>
          </cell>
          <cell r="BL14">
            <v>4315</v>
          </cell>
          <cell r="BM14">
            <v>685</v>
          </cell>
          <cell r="BN14">
            <v>14</v>
          </cell>
          <cell r="BU14">
            <v>60.1</v>
          </cell>
          <cell r="BV14">
            <v>3.7</v>
          </cell>
          <cell r="BW14">
            <v>3.1</v>
          </cell>
          <cell r="BY14">
            <v>4.7</v>
          </cell>
          <cell r="BZ14">
            <v>4</v>
          </cell>
          <cell r="CA14">
            <v>4.2</v>
          </cell>
          <cell r="CB14">
            <v>5.0999999999999996</v>
          </cell>
          <cell r="CC14">
            <v>4.5</v>
          </cell>
          <cell r="CD14">
            <v>6.5</v>
          </cell>
          <cell r="CK14">
            <v>2.4</v>
          </cell>
          <cell r="CL14">
            <v>60654</v>
          </cell>
          <cell r="CM14">
            <v>5902</v>
          </cell>
          <cell r="CO14">
            <v>58187</v>
          </cell>
          <cell r="CP14">
            <v>54108</v>
          </cell>
          <cell r="CQ14">
            <v>53331</v>
          </cell>
          <cell r="CR14">
            <v>50469</v>
          </cell>
          <cell r="CS14">
            <v>4911</v>
          </cell>
          <cell r="CT14">
            <v>4173</v>
          </cell>
          <cell r="CU14">
            <v>406</v>
          </cell>
          <cell r="CV14">
            <v>4066</v>
          </cell>
          <cell r="CW14">
            <v>423</v>
          </cell>
          <cell r="CX14">
            <v>2.2999999999999998</v>
          </cell>
          <cell r="DE14">
            <v>59.4</v>
          </cell>
        </row>
        <row r="15">
          <cell r="A15">
            <v>22160</v>
          </cell>
          <cell r="B15">
            <v>0.7</v>
          </cell>
          <cell r="E15">
            <v>0.3</v>
          </cell>
          <cell r="F15">
            <v>0.5</v>
          </cell>
          <cell r="G15">
            <v>0.5</v>
          </cell>
          <cell r="H15">
            <v>0.1</v>
          </cell>
          <cell r="J15">
            <v>2</v>
          </cell>
          <cell r="Q15">
            <v>-0.8</v>
          </cell>
          <cell r="R15">
            <v>62748</v>
          </cell>
          <cell r="U15">
            <v>60268</v>
          </cell>
          <cell r="V15">
            <v>55779</v>
          </cell>
          <cell r="W15">
            <v>55005</v>
          </cell>
          <cell r="X15">
            <v>52108</v>
          </cell>
          <cell r="Z15">
            <v>4396</v>
          </cell>
          <cell r="AB15">
            <v>4400</v>
          </cell>
          <cell r="AC15">
            <v>705</v>
          </cell>
          <cell r="AK15">
            <v>58.1</v>
          </cell>
          <cell r="AL15">
            <v>-0.1</v>
          </cell>
          <cell r="AO15">
            <v>-0.7</v>
          </cell>
          <cell r="AP15">
            <v>-1</v>
          </cell>
          <cell r="AQ15">
            <v>-1</v>
          </cell>
          <cell r="AR15">
            <v>-1.8</v>
          </cell>
          <cell r="AT15">
            <v>0.6</v>
          </cell>
          <cell r="BA15">
            <v>-7.2</v>
          </cell>
          <cell r="BB15">
            <v>62756</v>
          </cell>
          <cell r="BE15">
            <v>60280</v>
          </cell>
          <cell r="BF15">
            <v>55491</v>
          </cell>
          <cell r="BG15">
            <v>54697</v>
          </cell>
          <cell r="BH15">
            <v>51769</v>
          </cell>
          <cell r="BJ15">
            <v>4383</v>
          </cell>
          <cell r="BL15">
            <v>4405</v>
          </cell>
          <cell r="BM15">
            <v>708</v>
          </cell>
          <cell r="BN15">
            <v>11.7</v>
          </cell>
          <cell r="BU15">
            <v>55.7</v>
          </cell>
          <cell r="BV15">
            <v>1.9</v>
          </cell>
          <cell r="BW15">
            <v>1.3</v>
          </cell>
          <cell r="BY15">
            <v>1.6</v>
          </cell>
          <cell r="BZ15">
            <v>1.3</v>
          </cell>
          <cell r="CA15">
            <v>1.4</v>
          </cell>
          <cell r="CB15">
            <v>1.1000000000000001</v>
          </cell>
          <cell r="CC15">
            <v>0.6</v>
          </cell>
          <cell r="CD15">
            <v>3.7</v>
          </cell>
          <cell r="CK15">
            <v>-3.9</v>
          </cell>
          <cell r="CL15">
            <v>61781</v>
          </cell>
          <cell r="CM15">
            <v>5978</v>
          </cell>
          <cell r="CO15">
            <v>59125</v>
          </cell>
          <cell r="CP15">
            <v>54790</v>
          </cell>
          <cell r="CQ15">
            <v>54093</v>
          </cell>
          <cell r="CR15">
            <v>51038</v>
          </cell>
          <cell r="CS15">
            <v>4939</v>
          </cell>
          <cell r="CT15">
            <v>4325</v>
          </cell>
          <cell r="CU15">
            <v>419</v>
          </cell>
          <cell r="CV15">
            <v>4446</v>
          </cell>
          <cell r="CW15">
            <v>805</v>
          </cell>
          <cell r="CX15">
            <v>16</v>
          </cell>
          <cell r="DE15">
            <v>57.1</v>
          </cell>
        </row>
        <row r="16">
          <cell r="A16">
            <v>22251</v>
          </cell>
          <cell r="B16">
            <v>-0.2</v>
          </cell>
          <cell r="E16">
            <v>-1.1000000000000001</v>
          </cell>
          <cell r="F16">
            <v>-0.6</v>
          </cell>
          <cell r="G16">
            <v>-0.7</v>
          </cell>
          <cell r="H16">
            <v>-1.6</v>
          </cell>
          <cell r="J16">
            <v>0.6</v>
          </cell>
          <cell r="Q16">
            <v>-2.4</v>
          </cell>
          <cell r="R16">
            <v>62635</v>
          </cell>
          <cell r="U16">
            <v>59630</v>
          </cell>
          <cell r="V16">
            <v>55439</v>
          </cell>
          <cell r="W16">
            <v>54635</v>
          </cell>
          <cell r="X16">
            <v>51287</v>
          </cell>
          <cell r="Z16">
            <v>4421</v>
          </cell>
          <cell r="AB16">
            <v>4423</v>
          </cell>
          <cell r="AC16">
            <v>692</v>
          </cell>
          <cell r="AK16">
            <v>56.7</v>
          </cell>
          <cell r="AL16">
            <v>-0.6</v>
          </cell>
          <cell r="AO16">
            <v>-1.6</v>
          </cell>
          <cell r="AP16">
            <v>-0.1</v>
          </cell>
          <cell r="AQ16">
            <v>0.1</v>
          </cell>
          <cell r="AR16">
            <v>-0.7</v>
          </cell>
          <cell r="AT16">
            <v>0.8</v>
          </cell>
          <cell r="BA16">
            <v>5.0999999999999996</v>
          </cell>
          <cell r="BB16">
            <v>62409</v>
          </cell>
          <cell r="BE16">
            <v>59342</v>
          </cell>
          <cell r="BF16">
            <v>55450</v>
          </cell>
          <cell r="BG16">
            <v>54771</v>
          </cell>
          <cell r="BH16">
            <v>51391</v>
          </cell>
          <cell r="BJ16">
            <v>4419</v>
          </cell>
          <cell r="BL16">
            <v>4445</v>
          </cell>
          <cell r="BM16">
            <v>699</v>
          </cell>
          <cell r="BN16">
            <v>13.2</v>
          </cell>
          <cell r="BU16">
            <v>58.6</v>
          </cell>
          <cell r="BV16">
            <v>10.6</v>
          </cell>
          <cell r="BW16">
            <v>9.9</v>
          </cell>
          <cell r="BY16">
            <v>11.8</v>
          </cell>
          <cell r="BZ16">
            <v>10.9</v>
          </cell>
          <cell r="CA16">
            <v>10.9</v>
          </cell>
          <cell r="CB16">
            <v>12.3</v>
          </cell>
          <cell r="CC16">
            <v>11.7</v>
          </cell>
          <cell r="CD16">
            <v>12.5</v>
          </cell>
          <cell r="CK16">
            <v>4</v>
          </cell>
          <cell r="CL16">
            <v>68304</v>
          </cell>
          <cell r="CM16">
            <v>6573</v>
          </cell>
          <cell r="CO16">
            <v>66128</v>
          </cell>
          <cell r="CP16">
            <v>60766</v>
          </cell>
          <cell r="CQ16">
            <v>60006</v>
          </cell>
          <cell r="CR16">
            <v>57320</v>
          </cell>
          <cell r="CS16">
            <v>5516</v>
          </cell>
          <cell r="CT16">
            <v>4866</v>
          </cell>
          <cell r="CU16">
            <v>468</v>
          </cell>
          <cell r="CV16">
            <v>4925</v>
          </cell>
          <cell r="CW16">
            <v>1009</v>
          </cell>
          <cell r="CX16">
            <v>21.3</v>
          </cell>
          <cell r="DE16">
            <v>59.4</v>
          </cell>
        </row>
        <row r="17">
          <cell r="A17">
            <v>22341</v>
          </cell>
          <cell r="B17">
            <v>-0.8</v>
          </cell>
          <cell r="E17">
            <v>-1.7</v>
          </cell>
          <cell r="F17">
            <v>-1.2</v>
          </cell>
          <cell r="G17">
            <v>-1.2</v>
          </cell>
          <cell r="H17">
            <v>-2.2000000000000002</v>
          </cell>
          <cell r="J17">
            <v>-0.6</v>
          </cell>
          <cell r="Q17">
            <v>-2.1</v>
          </cell>
          <cell r="R17">
            <v>62133</v>
          </cell>
          <cell r="U17">
            <v>58587</v>
          </cell>
          <cell r="V17">
            <v>54764</v>
          </cell>
          <cell r="W17">
            <v>53966</v>
          </cell>
          <cell r="X17">
            <v>50160</v>
          </cell>
          <cell r="Z17">
            <v>4393</v>
          </cell>
          <cell r="AB17">
            <v>4385</v>
          </cell>
          <cell r="AC17">
            <v>634</v>
          </cell>
          <cell r="AK17">
            <v>55.4</v>
          </cell>
          <cell r="AL17">
            <v>0</v>
          </cell>
          <cell r="AO17">
            <v>-0.8</v>
          </cell>
          <cell r="AP17">
            <v>-0.7</v>
          </cell>
          <cell r="AQ17">
            <v>-1.1000000000000001</v>
          </cell>
          <cell r="AR17">
            <v>-2</v>
          </cell>
          <cell r="AT17">
            <v>0.1</v>
          </cell>
          <cell r="BA17">
            <v>-4.5</v>
          </cell>
          <cell r="BB17">
            <v>62407</v>
          </cell>
          <cell r="BE17">
            <v>58872</v>
          </cell>
          <cell r="BF17">
            <v>55079</v>
          </cell>
          <cell r="BG17">
            <v>54143</v>
          </cell>
          <cell r="BH17">
            <v>50365</v>
          </cell>
          <cell r="BJ17">
            <v>4421</v>
          </cell>
          <cell r="BL17">
            <v>4391</v>
          </cell>
          <cell r="BM17">
            <v>654</v>
          </cell>
          <cell r="BN17">
            <v>15.4</v>
          </cell>
          <cell r="BU17">
            <v>56</v>
          </cell>
          <cell r="BV17">
            <v>-12</v>
          </cell>
          <cell r="BW17">
            <v>-12.6</v>
          </cell>
          <cell r="BY17">
            <v>-15</v>
          </cell>
          <cell r="BZ17">
            <v>-12.9</v>
          </cell>
          <cell r="CA17">
            <v>-13.5</v>
          </cell>
          <cell r="CB17">
            <v>-16.5</v>
          </cell>
          <cell r="CC17">
            <v>-17</v>
          </cell>
          <cell r="CD17">
            <v>-13</v>
          </cell>
          <cell r="CK17">
            <v>-7.1</v>
          </cell>
          <cell r="CL17">
            <v>60085</v>
          </cell>
          <cell r="CM17">
            <v>5747</v>
          </cell>
          <cell r="CO17">
            <v>56205</v>
          </cell>
          <cell r="CP17">
            <v>52903</v>
          </cell>
          <cell r="CQ17">
            <v>51904</v>
          </cell>
          <cell r="CR17">
            <v>47873</v>
          </cell>
          <cell r="CS17">
            <v>4579</v>
          </cell>
          <cell r="CT17">
            <v>4235</v>
          </cell>
          <cell r="CU17">
            <v>405</v>
          </cell>
          <cell r="CV17">
            <v>4161</v>
          </cell>
          <cell r="CW17">
            <v>547</v>
          </cell>
          <cell r="CX17">
            <v>12.7</v>
          </cell>
          <cell r="DE17">
            <v>55.2</v>
          </cell>
        </row>
        <row r="18">
          <cell r="A18">
            <v>22433</v>
          </cell>
          <cell r="B18">
            <v>-0.8</v>
          </cell>
          <cell r="E18">
            <v>-1.4</v>
          </cell>
          <cell r="F18">
            <v>-1.1000000000000001</v>
          </cell>
          <cell r="G18">
            <v>-1</v>
          </cell>
          <cell r="H18">
            <v>-1.6</v>
          </cell>
          <cell r="J18">
            <v>-0.9</v>
          </cell>
          <cell r="Q18">
            <v>-1.6</v>
          </cell>
          <cell r="R18">
            <v>61640</v>
          </cell>
          <cell r="U18">
            <v>57756</v>
          </cell>
          <cell r="V18">
            <v>54171</v>
          </cell>
          <cell r="W18">
            <v>53421</v>
          </cell>
          <cell r="X18">
            <v>49337</v>
          </cell>
          <cell r="Z18">
            <v>4351</v>
          </cell>
          <cell r="AB18">
            <v>4331</v>
          </cell>
          <cell r="AC18">
            <v>569</v>
          </cell>
          <cell r="AK18">
            <v>54.5</v>
          </cell>
          <cell r="AL18">
            <v>-1.2</v>
          </cell>
          <cell r="AO18">
            <v>-2</v>
          </cell>
          <cell r="AP18">
            <v>-2.2000000000000002</v>
          </cell>
          <cell r="AQ18">
            <v>-1.9</v>
          </cell>
          <cell r="AR18">
            <v>-2.8</v>
          </cell>
          <cell r="AT18">
            <v>-2.1</v>
          </cell>
          <cell r="BA18">
            <v>-5.6</v>
          </cell>
          <cell r="BB18">
            <v>61638</v>
          </cell>
          <cell r="BE18">
            <v>57694</v>
          </cell>
          <cell r="BF18">
            <v>53870</v>
          </cell>
          <cell r="BG18">
            <v>53106</v>
          </cell>
          <cell r="BH18">
            <v>48944</v>
          </cell>
          <cell r="BJ18">
            <v>4328</v>
          </cell>
          <cell r="BL18">
            <v>4304</v>
          </cell>
          <cell r="BM18">
            <v>544</v>
          </cell>
          <cell r="BN18">
            <v>14.2</v>
          </cell>
          <cell r="BU18">
            <v>52.8</v>
          </cell>
          <cell r="BV18">
            <v>-1.7</v>
          </cell>
          <cell r="BW18">
            <v>-2.2999999999999998</v>
          </cell>
          <cell r="BY18">
            <v>-2.6</v>
          </cell>
          <cell r="BZ18">
            <v>-2.8</v>
          </cell>
          <cell r="CA18">
            <v>-2.2999999999999998</v>
          </cell>
          <cell r="CB18">
            <v>-3.4</v>
          </cell>
          <cell r="CC18">
            <v>-4</v>
          </cell>
          <cell r="CD18">
            <v>-1.9</v>
          </cell>
          <cell r="CK18">
            <v>-5.7</v>
          </cell>
          <cell r="CL18">
            <v>59041</v>
          </cell>
          <cell r="CM18">
            <v>5614</v>
          </cell>
          <cell r="CO18">
            <v>54729</v>
          </cell>
          <cell r="CP18">
            <v>51432</v>
          </cell>
          <cell r="CQ18">
            <v>50713</v>
          </cell>
          <cell r="CR18">
            <v>46239</v>
          </cell>
          <cell r="CS18">
            <v>4396</v>
          </cell>
          <cell r="CT18">
            <v>4153</v>
          </cell>
          <cell r="CU18">
            <v>395</v>
          </cell>
          <cell r="CV18">
            <v>4042</v>
          </cell>
          <cell r="CW18">
            <v>268</v>
          </cell>
          <cell r="CX18">
            <v>1.4</v>
          </cell>
          <cell r="DE18">
            <v>52</v>
          </cell>
        </row>
        <row r="19">
          <cell r="A19">
            <v>22525</v>
          </cell>
          <cell r="B19">
            <v>-0.1</v>
          </cell>
          <cell r="E19">
            <v>-0.3</v>
          </cell>
          <cell r="F19">
            <v>-0.1</v>
          </cell>
          <cell r="G19">
            <v>0</v>
          </cell>
          <cell r="H19">
            <v>-0.1</v>
          </cell>
          <cell r="J19">
            <v>-0.4</v>
          </cell>
          <cell r="Q19">
            <v>-0.2</v>
          </cell>
          <cell r="R19">
            <v>61559</v>
          </cell>
          <cell r="U19">
            <v>57576</v>
          </cell>
          <cell r="V19">
            <v>54107</v>
          </cell>
          <cell r="W19">
            <v>53430</v>
          </cell>
          <cell r="X19">
            <v>49273</v>
          </cell>
          <cell r="Z19">
            <v>4335</v>
          </cell>
          <cell r="AB19">
            <v>4324</v>
          </cell>
          <cell r="AC19">
            <v>543</v>
          </cell>
          <cell r="AK19">
            <v>54.4</v>
          </cell>
          <cell r="AL19">
            <v>-0.5</v>
          </cell>
          <cell r="AO19">
            <v>-0.7</v>
          </cell>
          <cell r="AP19">
            <v>0.4</v>
          </cell>
          <cell r="AQ19">
            <v>0.8</v>
          </cell>
          <cell r="AR19">
            <v>0.8</v>
          </cell>
          <cell r="AT19">
            <v>0.1</v>
          </cell>
          <cell r="BA19">
            <v>5.7</v>
          </cell>
          <cell r="BB19">
            <v>61304</v>
          </cell>
          <cell r="BE19">
            <v>57311</v>
          </cell>
          <cell r="BF19">
            <v>54073</v>
          </cell>
          <cell r="BG19">
            <v>53529</v>
          </cell>
          <cell r="BH19">
            <v>49345</v>
          </cell>
          <cell r="BJ19">
            <v>4332</v>
          </cell>
          <cell r="BL19">
            <v>4334</v>
          </cell>
          <cell r="BM19">
            <v>539</v>
          </cell>
          <cell r="BN19">
            <v>13.5</v>
          </cell>
          <cell r="BU19">
            <v>55.9</v>
          </cell>
          <cell r="BV19">
            <v>2.2000000000000002</v>
          </cell>
          <cell r="BW19">
            <v>1.6</v>
          </cell>
          <cell r="BY19">
            <v>2.7</v>
          </cell>
          <cell r="BZ19">
            <v>3.7</v>
          </cell>
          <cell r="CA19">
            <v>4.3</v>
          </cell>
          <cell r="CB19">
            <v>5.0999999999999996</v>
          </cell>
          <cell r="CC19">
            <v>4.5</v>
          </cell>
          <cell r="CD19">
            <v>3.4</v>
          </cell>
          <cell r="CK19">
            <v>9.6999999999999993</v>
          </cell>
          <cell r="CL19">
            <v>60338</v>
          </cell>
          <cell r="CM19">
            <v>5703</v>
          </cell>
          <cell r="CO19">
            <v>56204</v>
          </cell>
          <cell r="CP19">
            <v>53354</v>
          </cell>
          <cell r="CQ19">
            <v>52882</v>
          </cell>
          <cell r="CR19">
            <v>48589</v>
          </cell>
          <cell r="CS19">
            <v>4592</v>
          </cell>
          <cell r="CT19">
            <v>4295</v>
          </cell>
          <cell r="CU19">
            <v>406</v>
          </cell>
          <cell r="CV19">
            <v>4366</v>
          </cell>
          <cell r="CW19">
            <v>628</v>
          </cell>
          <cell r="CX19">
            <v>17.600000000000001</v>
          </cell>
          <cell r="DE19">
            <v>57.1</v>
          </cell>
        </row>
        <row r="20">
          <cell r="A20">
            <v>22616</v>
          </cell>
          <cell r="B20">
            <v>1.2</v>
          </cell>
          <cell r="E20">
            <v>1.5</v>
          </cell>
          <cell r="F20">
            <v>1.6</v>
          </cell>
          <cell r="G20">
            <v>1.7</v>
          </cell>
          <cell r="H20">
            <v>2</v>
          </cell>
          <cell r="J20">
            <v>1.2</v>
          </cell>
          <cell r="Q20">
            <v>2</v>
          </cell>
          <cell r="R20">
            <v>62309</v>
          </cell>
          <cell r="U20">
            <v>58421</v>
          </cell>
          <cell r="V20">
            <v>54972</v>
          </cell>
          <cell r="W20">
            <v>54339</v>
          </cell>
          <cell r="X20">
            <v>50280</v>
          </cell>
          <cell r="Z20">
            <v>4386</v>
          </cell>
          <cell r="AB20">
            <v>4401</v>
          </cell>
          <cell r="AC20">
            <v>577</v>
          </cell>
          <cell r="AK20">
            <v>55.5</v>
          </cell>
          <cell r="AL20">
            <v>1.3</v>
          </cell>
          <cell r="AO20">
            <v>1.5</v>
          </cell>
          <cell r="AP20">
            <v>1.1000000000000001</v>
          </cell>
          <cell r="AQ20">
            <v>0.8</v>
          </cell>
          <cell r="AR20">
            <v>1.2</v>
          </cell>
          <cell r="AT20">
            <v>0.8</v>
          </cell>
          <cell r="BA20">
            <v>-1.6</v>
          </cell>
          <cell r="BB20">
            <v>62087</v>
          </cell>
          <cell r="BE20">
            <v>58181</v>
          </cell>
          <cell r="BF20">
            <v>54684</v>
          </cell>
          <cell r="BG20">
            <v>53946</v>
          </cell>
          <cell r="BH20">
            <v>49934</v>
          </cell>
          <cell r="BJ20">
            <v>4366</v>
          </cell>
          <cell r="BL20">
            <v>4366</v>
          </cell>
          <cell r="BM20">
            <v>566</v>
          </cell>
          <cell r="BN20">
            <v>13.1</v>
          </cell>
          <cell r="BU20">
            <v>55</v>
          </cell>
          <cell r="BV20">
            <v>13</v>
          </cell>
          <cell r="BW20">
            <v>12.3</v>
          </cell>
          <cell r="BY20">
            <v>15.9</v>
          </cell>
          <cell r="BZ20">
            <v>12.8</v>
          </cell>
          <cell r="CA20">
            <v>12.3</v>
          </cell>
          <cell r="CB20">
            <v>15.3</v>
          </cell>
          <cell r="CC20">
            <v>14.6</v>
          </cell>
          <cell r="CD20">
            <v>12.2</v>
          </cell>
          <cell r="CK20">
            <v>-2.2000000000000002</v>
          </cell>
          <cell r="CL20">
            <v>68190</v>
          </cell>
          <cell r="CM20">
            <v>6407</v>
          </cell>
          <cell r="CO20">
            <v>65160</v>
          </cell>
          <cell r="CP20">
            <v>60190</v>
          </cell>
          <cell r="CQ20">
            <v>59369</v>
          </cell>
          <cell r="CR20">
            <v>56030</v>
          </cell>
          <cell r="CS20">
            <v>5265</v>
          </cell>
          <cell r="CT20">
            <v>4819</v>
          </cell>
          <cell r="CU20">
            <v>453</v>
          </cell>
          <cell r="CV20">
            <v>4870</v>
          </cell>
          <cell r="CW20">
            <v>899</v>
          </cell>
          <cell r="CX20">
            <v>22.2</v>
          </cell>
          <cell r="DE20">
            <v>55.9</v>
          </cell>
        </row>
        <row r="21">
          <cell r="A21">
            <v>22706</v>
          </cell>
          <cell r="B21">
            <v>2.1</v>
          </cell>
          <cell r="E21">
            <v>2.5</v>
          </cell>
          <cell r="F21">
            <v>2.4</v>
          </cell>
          <cell r="G21">
            <v>2.4</v>
          </cell>
          <cell r="H21">
            <v>2.8</v>
          </cell>
          <cell r="J21">
            <v>2.1</v>
          </cell>
          <cell r="Q21">
            <v>1.4</v>
          </cell>
          <cell r="R21">
            <v>63629</v>
          </cell>
          <cell r="U21">
            <v>59872</v>
          </cell>
          <cell r="V21">
            <v>56294</v>
          </cell>
          <cell r="W21">
            <v>55636</v>
          </cell>
          <cell r="X21">
            <v>51690</v>
          </cell>
          <cell r="Z21">
            <v>4480</v>
          </cell>
          <cell r="AB21">
            <v>4520</v>
          </cell>
          <cell r="AC21">
            <v>637</v>
          </cell>
          <cell r="AK21">
            <v>56.3</v>
          </cell>
          <cell r="AL21">
            <v>2.9</v>
          </cell>
          <cell r="AO21">
            <v>3.4</v>
          </cell>
          <cell r="AP21">
            <v>3.5</v>
          </cell>
          <cell r="AQ21">
            <v>3.7</v>
          </cell>
          <cell r="AR21">
            <v>4.0999999999999996</v>
          </cell>
          <cell r="AT21">
            <v>3</v>
          </cell>
          <cell r="BA21">
            <v>3.5</v>
          </cell>
          <cell r="BB21">
            <v>63880</v>
          </cell>
          <cell r="BE21">
            <v>60168</v>
          </cell>
          <cell r="BF21">
            <v>56576</v>
          </cell>
          <cell r="BG21">
            <v>55948</v>
          </cell>
          <cell r="BH21">
            <v>51983</v>
          </cell>
          <cell r="BJ21">
            <v>4497</v>
          </cell>
          <cell r="BL21">
            <v>4537</v>
          </cell>
          <cell r="BM21">
            <v>645</v>
          </cell>
          <cell r="BN21">
            <v>12.9</v>
          </cell>
          <cell r="BU21">
            <v>56.9</v>
          </cell>
          <cell r="BV21">
            <v>-10.4</v>
          </cell>
          <cell r="BW21">
            <v>-10.8</v>
          </cell>
          <cell r="BY21">
            <v>-12.5</v>
          </cell>
          <cell r="BZ21">
            <v>-10.3</v>
          </cell>
          <cell r="CA21">
            <v>-10.199999999999999</v>
          </cell>
          <cell r="CB21">
            <v>-12.4</v>
          </cell>
          <cell r="CC21">
            <v>-12.8</v>
          </cell>
          <cell r="CD21">
            <v>-11.5</v>
          </cell>
          <cell r="CK21">
            <v>0</v>
          </cell>
          <cell r="CL21">
            <v>61101</v>
          </cell>
          <cell r="CM21">
            <v>5714</v>
          </cell>
          <cell r="CO21">
            <v>56990</v>
          </cell>
          <cell r="CP21">
            <v>53984</v>
          </cell>
          <cell r="CQ21">
            <v>53314</v>
          </cell>
          <cell r="CR21">
            <v>49065</v>
          </cell>
          <cell r="CS21">
            <v>4588</v>
          </cell>
          <cell r="CT21">
            <v>4265</v>
          </cell>
          <cell r="CU21">
            <v>399</v>
          </cell>
          <cell r="CV21">
            <v>4252</v>
          </cell>
          <cell r="CW21">
            <v>496</v>
          </cell>
          <cell r="CX21">
            <v>9.1</v>
          </cell>
          <cell r="DE21">
            <v>55.9</v>
          </cell>
        </row>
        <row r="22">
          <cell r="A22">
            <v>22798</v>
          </cell>
          <cell r="B22">
            <v>1.9</v>
          </cell>
          <cell r="E22">
            <v>2.1</v>
          </cell>
          <cell r="F22">
            <v>1.9</v>
          </cell>
          <cell r="G22">
            <v>1.9</v>
          </cell>
          <cell r="H22">
            <v>2</v>
          </cell>
          <cell r="J22">
            <v>2.1</v>
          </cell>
          <cell r="Q22">
            <v>-0.3</v>
          </cell>
          <cell r="R22">
            <v>64859</v>
          </cell>
          <cell r="U22">
            <v>61128</v>
          </cell>
          <cell r="V22">
            <v>57367</v>
          </cell>
          <cell r="W22">
            <v>56670</v>
          </cell>
          <cell r="X22">
            <v>52729</v>
          </cell>
          <cell r="Z22">
            <v>4576</v>
          </cell>
          <cell r="AB22">
            <v>4618</v>
          </cell>
          <cell r="AC22">
            <v>671</v>
          </cell>
          <cell r="AK22">
            <v>56.1</v>
          </cell>
          <cell r="AL22">
            <v>1.9</v>
          </cell>
          <cell r="AO22">
            <v>2.1</v>
          </cell>
          <cell r="AP22">
            <v>1.9</v>
          </cell>
          <cell r="AQ22">
            <v>1.8</v>
          </cell>
          <cell r="AR22">
            <v>2.2000000000000002</v>
          </cell>
          <cell r="AT22">
            <v>2.2000000000000002</v>
          </cell>
          <cell r="BA22">
            <v>-0.3</v>
          </cell>
          <cell r="BB22">
            <v>65115</v>
          </cell>
          <cell r="BE22">
            <v>61448</v>
          </cell>
          <cell r="BF22">
            <v>57662</v>
          </cell>
          <cell r="BG22">
            <v>56983</v>
          </cell>
          <cell r="BH22">
            <v>53125</v>
          </cell>
          <cell r="BJ22">
            <v>4595</v>
          </cell>
          <cell r="BL22">
            <v>4659</v>
          </cell>
          <cell r="BM22">
            <v>697</v>
          </cell>
          <cell r="BN22">
            <v>14.2</v>
          </cell>
          <cell r="BU22">
            <v>56.7</v>
          </cell>
          <cell r="BV22">
            <v>2.7</v>
          </cell>
          <cell r="BW22">
            <v>2.2000000000000002</v>
          </cell>
          <cell r="BY22">
            <v>3.1</v>
          </cell>
          <cell r="BZ22">
            <v>2.7</v>
          </cell>
          <cell r="CA22">
            <v>2.9</v>
          </cell>
          <cell r="CB22">
            <v>3.3</v>
          </cell>
          <cell r="CC22">
            <v>2.8</v>
          </cell>
          <cell r="CD22">
            <v>3.4</v>
          </cell>
          <cell r="CK22">
            <v>0</v>
          </cell>
          <cell r="CL22">
            <v>62757</v>
          </cell>
          <cell r="CM22">
            <v>5841</v>
          </cell>
          <cell r="CO22">
            <v>58754</v>
          </cell>
          <cell r="CP22">
            <v>55468</v>
          </cell>
          <cell r="CQ22">
            <v>54841</v>
          </cell>
          <cell r="CR22">
            <v>50703</v>
          </cell>
          <cell r="CS22">
            <v>4719</v>
          </cell>
          <cell r="CT22">
            <v>4411</v>
          </cell>
          <cell r="CU22">
            <v>411</v>
          </cell>
          <cell r="CV22">
            <v>4371</v>
          </cell>
          <cell r="CW22">
            <v>393</v>
          </cell>
          <cell r="CX22">
            <v>1.7</v>
          </cell>
          <cell r="DE22">
            <v>55.9</v>
          </cell>
        </row>
        <row r="23">
          <cell r="A23">
            <v>22890</v>
          </cell>
          <cell r="B23">
            <v>1.7</v>
          </cell>
          <cell r="E23">
            <v>1.7</v>
          </cell>
          <cell r="F23">
            <v>1.6</v>
          </cell>
          <cell r="G23">
            <v>1.5</v>
          </cell>
          <cell r="H23">
            <v>1.5</v>
          </cell>
          <cell r="J23">
            <v>2.2999999999999998</v>
          </cell>
          <cell r="Q23">
            <v>-0.4</v>
          </cell>
          <cell r="R23">
            <v>65973</v>
          </cell>
          <cell r="U23">
            <v>62189</v>
          </cell>
          <cell r="V23">
            <v>58307</v>
          </cell>
          <cell r="W23">
            <v>57527</v>
          </cell>
          <cell r="X23">
            <v>53519</v>
          </cell>
          <cell r="Z23">
            <v>4682</v>
          </cell>
          <cell r="AB23">
            <v>4689</v>
          </cell>
          <cell r="AC23">
            <v>680</v>
          </cell>
          <cell r="AK23">
            <v>55.9</v>
          </cell>
          <cell r="AL23">
            <v>0.8</v>
          </cell>
          <cell r="AO23">
            <v>0.5</v>
          </cell>
          <cell r="AP23">
            <v>0.5</v>
          </cell>
          <cell r="AQ23">
            <v>0.4</v>
          </cell>
          <cell r="AR23">
            <v>0</v>
          </cell>
          <cell r="AT23">
            <v>1.2</v>
          </cell>
          <cell r="BA23">
            <v>-1.7</v>
          </cell>
          <cell r="BB23">
            <v>65624</v>
          </cell>
          <cell r="BE23">
            <v>61767</v>
          </cell>
          <cell r="BF23">
            <v>57960</v>
          </cell>
          <cell r="BG23">
            <v>57183</v>
          </cell>
          <cell r="BH23">
            <v>53109</v>
          </cell>
          <cell r="BJ23">
            <v>4650</v>
          </cell>
          <cell r="BL23">
            <v>4663</v>
          </cell>
          <cell r="BM23">
            <v>664</v>
          </cell>
          <cell r="BN23">
            <v>13.8</v>
          </cell>
          <cell r="BU23">
            <v>55.8</v>
          </cell>
          <cell r="BV23">
            <v>2.8</v>
          </cell>
          <cell r="BW23">
            <v>2.2999999999999998</v>
          </cell>
          <cell r="BY23">
            <v>3</v>
          </cell>
          <cell r="BZ23">
            <v>2.7</v>
          </cell>
          <cell r="CA23">
            <v>2.6</v>
          </cell>
          <cell r="CB23">
            <v>2.7</v>
          </cell>
          <cell r="CC23">
            <v>2.2000000000000002</v>
          </cell>
          <cell r="CD23">
            <v>4</v>
          </cell>
          <cell r="CK23">
            <v>-0.6</v>
          </cell>
          <cell r="CL23">
            <v>64508</v>
          </cell>
          <cell r="CM23">
            <v>5976</v>
          </cell>
          <cell r="CO23">
            <v>60496</v>
          </cell>
          <cell r="CP23">
            <v>56946</v>
          </cell>
          <cell r="CQ23">
            <v>56278</v>
          </cell>
          <cell r="CR23">
            <v>52079</v>
          </cell>
          <cell r="CS23">
            <v>4824</v>
          </cell>
          <cell r="CT23">
            <v>4588</v>
          </cell>
          <cell r="CU23">
            <v>425</v>
          </cell>
          <cell r="CV23">
            <v>4684</v>
          </cell>
          <cell r="CW23">
            <v>740</v>
          </cell>
          <cell r="CX23">
            <v>16.899999999999999</v>
          </cell>
          <cell r="DE23">
            <v>55.5</v>
          </cell>
        </row>
        <row r="24">
          <cell r="A24">
            <v>22981</v>
          </cell>
          <cell r="B24">
            <v>1.2</v>
          </cell>
          <cell r="E24">
            <v>1.1000000000000001</v>
          </cell>
          <cell r="F24">
            <v>1.3</v>
          </cell>
          <cell r="G24">
            <v>1.1000000000000001</v>
          </cell>
          <cell r="H24">
            <v>1</v>
          </cell>
          <cell r="J24">
            <v>2</v>
          </cell>
          <cell r="Q24">
            <v>0.5</v>
          </cell>
          <cell r="R24">
            <v>66792</v>
          </cell>
          <cell r="U24">
            <v>62900</v>
          </cell>
          <cell r="V24">
            <v>59046</v>
          </cell>
          <cell r="W24">
            <v>58185</v>
          </cell>
          <cell r="X24">
            <v>54063</v>
          </cell>
          <cell r="Z24">
            <v>4776</v>
          </cell>
          <cell r="AB24">
            <v>4746</v>
          </cell>
          <cell r="AC24">
            <v>673</v>
          </cell>
          <cell r="AK24">
            <v>56.1</v>
          </cell>
          <cell r="AL24">
            <v>1.8</v>
          </cell>
          <cell r="AO24">
            <v>1.8</v>
          </cell>
          <cell r="AP24">
            <v>1.7</v>
          </cell>
          <cell r="AQ24">
            <v>1.6</v>
          </cell>
          <cell r="AR24">
            <v>1.6</v>
          </cell>
          <cell r="AT24">
            <v>2.8</v>
          </cell>
          <cell r="BA24">
            <v>-0.3</v>
          </cell>
          <cell r="BB24">
            <v>66780</v>
          </cell>
          <cell r="BE24">
            <v>62882</v>
          </cell>
          <cell r="BF24">
            <v>58932</v>
          </cell>
          <cell r="BG24">
            <v>58077</v>
          </cell>
          <cell r="BH24">
            <v>53953</v>
          </cell>
          <cell r="BJ24">
            <v>4781</v>
          </cell>
          <cell r="BL24">
            <v>4735</v>
          </cell>
          <cell r="BM24">
            <v>664</v>
          </cell>
          <cell r="BN24">
            <v>13.7</v>
          </cell>
          <cell r="BU24">
            <v>55.6</v>
          </cell>
          <cell r="BV24">
            <v>14</v>
          </cell>
          <cell r="BW24">
            <v>13.5</v>
          </cell>
          <cell r="BY24">
            <v>16.7</v>
          </cell>
          <cell r="BZ24">
            <v>14</v>
          </cell>
          <cell r="CA24">
            <v>13.7</v>
          </cell>
          <cell r="CB24">
            <v>16.2</v>
          </cell>
          <cell r="CC24">
            <v>15.7</v>
          </cell>
          <cell r="CD24">
            <v>15.1</v>
          </cell>
          <cell r="CK24">
            <v>0</v>
          </cell>
          <cell r="CL24">
            <v>73571</v>
          </cell>
          <cell r="CM24">
            <v>6783</v>
          </cell>
          <cell r="CO24">
            <v>70589</v>
          </cell>
          <cell r="CP24">
            <v>64915</v>
          </cell>
          <cell r="CQ24">
            <v>63963</v>
          </cell>
          <cell r="CR24">
            <v>60514</v>
          </cell>
          <cell r="CS24">
            <v>5579</v>
          </cell>
          <cell r="CT24">
            <v>5283</v>
          </cell>
          <cell r="CU24">
            <v>487</v>
          </cell>
          <cell r="CV24">
            <v>5296</v>
          </cell>
          <cell r="CW24">
            <v>1040</v>
          </cell>
          <cell r="CX24">
            <v>22.6</v>
          </cell>
          <cell r="DE24">
            <v>55.5</v>
          </cell>
        </row>
        <row r="25">
          <cell r="A25">
            <v>23071</v>
          </cell>
          <cell r="B25">
            <v>1.1000000000000001</v>
          </cell>
          <cell r="E25">
            <v>1</v>
          </cell>
          <cell r="F25">
            <v>1.4</v>
          </cell>
          <cell r="G25">
            <v>1.3</v>
          </cell>
          <cell r="H25">
            <v>1.2</v>
          </cell>
          <cell r="J25">
            <v>2</v>
          </cell>
          <cell r="Q25">
            <v>2.6</v>
          </cell>
          <cell r="R25">
            <v>67521</v>
          </cell>
          <cell r="U25">
            <v>63529</v>
          </cell>
          <cell r="V25">
            <v>59871</v>
          </cell>
          <cell r="W25">
            <v>58970</v>
          </cell>
          <cell r="X25">
            <v>54731</v>
          </cell>
          <cell r="Z25">
            <v>4871</v>
          </cell>
          <cell r="AB25">
            <v>4841</v>
          </cell>
          <cell r="AC25">
            <v>687</v>
          </cell>
          <cell r="AK25">
            <v>57.6</v>
          </cell>
          <cell r="AL25">
            <v>2.2999999999999998</v>
          </cell>
          <cell r="AO25">
            <v>2.4</v>
          </cell>
          <cell r="AP25">
            <v>2.9</v>
          </cell>
          <cell r="AQ25">
            <v>2.7</v>
          </cell>
          <cell r="AR25">
            <v>2.8</v>
          </cell>
          <cell r="AT25">
            <v>3</v>
          </cell>
          <cell r="BA25">
            <v>5</v>
          </cell>
          <cell r="BB25">
            <v>68287</v>
          </cell>
          <cell r="BE25">
            <v>64400</v>
          </cell>
          <cell r="BF25">
            <v>60637</v>
          </cell>
          <cell r="BG25">
            <v>59641</v>
          </cell>
          <cell r="BH25">
            <v>55482</v>
          </cell>
          <cell r="BJ25">
            <v>4926</v>
          </cell>
          <cell r="BL25">
            <v>4869</v>
          </cell>
          <cell r="BM25">
            <v>713</v>
          </cell>
          <cell r="BN25">
            <v>13.3</v>
          </cell>
          <cell r="BU25">
            <v>58.3</v>
          </cell>
          <cell r="BV25">
            <v>-11.6</v>
          </cell>
          <cell r="BW25">
            <v>-12</v>
          </cell>
          <cell r="BY25">
            <v>-14</v>
          </cell>
          <cell r="BZ25">
            <v>-10.9</v>
          </cell>
          <cell r="CA25">
            <v>-11.2</v>
          </cell>
          <cell r="CB25">
            <v>-13.5</v>
          </cell>
          <cell r="CC25">
            <v>-13.9</v>
          </cell>
          <cell r="CD25">
            <v>-11.8</v>
          </cell>
          <cell r="CK25">
            <v>5.8</v>
          </cell>
          <cell r="CL25">
            <v>65050</v>
          </cell>
          <cell r="CM25">
            <v>5969</v>
          </cell>
          <cell r="CO25">
            <v>60730</v>
          </cell>
          <cell r="CP25">
            <v>57820</v>
          </cell>
          <cell r="CQ25">
            <v>56779</v>
          </cell>
          <cell r="CR25">
            <v>52332</v>
          </cell>
          <cell r="CS25">
            <v>4802</v>
          </cell>
          <cell r="CT25">
            <v>4657</v>
          </cell>
          <cell r="CU25">
            <v>427</v>
          </cell>
          <cell r="CV25">
            <v>4542</v>
          </cell>
          <cell r="CW25">
            <v>534</v>
          </cell>
          <cell r="CX25">
            <v>9.3000000000000007</v>
          </cell>
          <cell r="DE25">
            <v>58.7</v>
          </cell>
        </row>
        <row r="26">
          <cell r="A26">
            <v>23163</v>
          </cell>
          <cell r="B26">
            <v>1.5</v>
          </cell>
          <cell r="E26">
            <v>1.5</v>
          </cell>
          <cell r="F26">
            <v>2</v>
          </cell>
          <cell r="G26">
            <v>2</v>
          </cell>
          <cell r="H26">
            <v>2.1</v>
          </cell>
          <cell r="J26">
            <v>2.2999999999999998</v>
          </cell>
          <cell r="Q26">
            <v>3.3</v>
          </cell>
          <cell r="R26">
            <v>68538</v>
          </cell>
          <cell r="U26">
            <v>64506</v>
          </cell>
          <cell r="V26">
            <v>61052</v>
          </cell>
          <cell r="W26">
            <v>60149</v>
          </cell>
          <cell r="X26">
            <v>55859</v>
          </cell>
          <cell r="Z26">
            <v>4983</v>
          </cell>
          <cell r="AB26">
            <v>4986</v>
          </cell>
          <cell r="AC26">
            <v>740</v>
          </cell>
          <cell r="AK26">
            <v>59.5</v>
          </cell>
          <cell r="AL26">
            <v>-1.3</v>
          </cell>
          <cell r="AO26">
            <v>-1.9</v>
          </cell>
          <cell r="AP26">
            <v>-1.1000000000000001</v>
          </cell>
          <cell r="AQ26">
            <v>-0.7</v>
          </cell>
          <cell r="AR26">
            <v>-1.1000000000000001</v>
          </cell>
          <cell r="AT26">
            <v>-0.7</v>
          </cell>
          <cell r="BA26">
            <v>2.1</v>
          </cell>
          <cell r="BB26">
            <v>67381</v>
          </cell>
          <cell r="BE26">
            <v>63188</v>
          </cell>
          <cell r="BF26">
            <v>59993</v>
          </cell>
          <cell r="BG26">
            <v>59250</v>
          </cell>
          <cell r="BH26">
            <v>54844</v>
          </cell>
          <cell r="BJ26">
            <v>4893</v>
          </cell>
          <cell r="BL26">
            <v>4930</v>
          </cell>
          <cell r="BM26">
            <v>685</v>
          </cell>
          <cell r="BN26">
            <v>13.4</v>
          </cell>
          <cell r="BU26">
            <v>59.5</v>
          </cell>
          <cell r="BV26">
            <v>-0.2</v>
          </cell>
          <cell r="BW26">
            <v>-0.6</v>
          </cell>
          <cell r="BY26">
            <v>-0.5</v>
          </cell>
          <cell r="BZ26">
            <v>0</v>
          </cell>
          <cell r="CA26">
            <v>0.6</v>
          </cell>
          <cell r="CB26">
            <v>0.2</v>
          </cell>
          <cell r="CC26">
            <v>-0.2</v>
          </cell>
          <cell r="CD26">
            <v>1.1000000000000001</v>
          </cell>
          <cell r="CK26">
            <v>1.6</v>
          </cell>
          <cell r="CL26">
            <v>64942</v>
          </cell>
          <cell r="CM26">
            <v>5930</v>
          </cell>
          <cell r="CO26">
            <v>60423</v>
          </cell>
          <cell r="CP26">
            <v>57842</v>
          </cell>
          <cell r="CQ26">
            <v>57131</v>
          </cell>
          <cell r="CR26">
            <v>52462</v>
          </cell>
          <cell r="CS26">
            <v>4791</v>
          </cell>
          <cell r="CT26">
            <v>4706</v>
          </cell>
          <cell r="CU26">
            <v>430</v>
          </cell>
          <cell r="CV26">
            <v>4675</v>
          </cell>
          <cell r="CW26">
            <v>418</v>
          </cell>
          <cell r="CX26">
            <v>1.9</v>
          </cell>
          <cell r="DE26">
            <v>59.7</v>
          </cell>
        </row>
        <row r="27">
          <cell r="A27">
            <v>23255</v>
          </cell>
          <cell r="B27">
            <v>1.8</v>
          </cell>
          <cell r="E27">
            <v>1.9</v>
          </cell>
          <cell r="F27">
            <v>2.2999999999999998</v>
          </cell>
          <cell r="G27">
            <v>2.5</v>
          </cell>
          <cell r="H27">
            <v>2.7</v>
          </cell>
          <cell r="J27">
            <v>2.5</v>
          </cell>
          <cell r="Q27">
            <v>3.4</v>
          </cell>
          <cell r="R27">
            <v>69769</v>
          </cell>
          <cell r="U27">
            <v>65730</v>
          </cell>
          <cell r="V27">
            <v>62474</v>
          </cell>
          <cell r="W27">
            <v>61630</v>
          </cell>
          <cell r="X27">
            <v>57344</v>
          </cell>
          <cell r="Z27">
            <v>5106</v>
          </cell>
          <cell r="AB27">
            <v>5138</v>
          </cell>
          <cell r="AC27">
            <v>806</v>
          </cell>
          <cell r="AK27">
            <v>61.5</v>
          </cell>
          <cell r="AL27">
            <v>4.0999999999999996</v>
          </cell>
          <cell r="AO27">
            <v>4.8</v>
          </cell>
          <cell r="AP27">
            <v>4.7</v>
          </cell>
          <cell r="AQ27">
            <v>4.3</v>
          </cell>
          <cell r="AR27">
            <v>4.9000000000000004</v>
          </cell>
          <cell r="AT27">
            <v>5.3</v>
          </cell>
          <cell r="BA27">
            <v>3.6</v>
          </cell>
          <cell r="BB27">
            <v>70170</v>
          </cell>
          <cell r="BE27">
            <v>66189</v>
          </cell>
          <cell r="BF27">
            <v>62808</v>
          </cell>
          <cell r="BG27">
            <v>61799</v>
          </cell>
          <cell r="BH27">
            <v>57531</v>
          </cell>
          <cell r="BJ27">
            <v>5151</v>
          </cell>
          <cell r="BL27">
            <v>5179</v>
          </cell>
          <cell r="BM27">
            <v>839</v>
          </cell>
          <cell r="BN27">
            <v>15</v>
          </cell>
          <cell r="BU27">
            <v>61.7</v>
          </cell>
          <cell r="BV27">
            <v>6.1</v>
          </cell>
          <cell r="BW27">
            <v>5.6</v>
          </cell>
          <cell r="BY27">
            <v>7.2</v>
          </cell>
          <cell r="BZ27">
            <v>6.6</v>
          </cell>
          <cell r="CA27">
            <v>6.3</v>
          </cell>
          <cell r="CB27">
            <v>7.4</v>
          </cell>
          <cell r="CC27">
            <v>6.9</v>
          </cell>
          <cell r="CD27">
            <v>8.1999999999999993</v>
          </cell>
          <cell r="CK27">
            <v>2.8</v>
          </cell>
          <cell r="CL27">
            <v>68932</v>
          </cell>
          <cell r="CM27">
            <v>6265</v>
          </cell>
          <cell r="CO27">
            <v>64785</v>
          </cell>
          <cell r="CP27">
            <v>61653</v>
          </cell>
          <cell r="CQ27">
            <v>60737</v>
          </cell>
          <cell r="CR27">
            <v>56334</v>
          </cell>
          <cell r="CS27">
            <v>5120</v>
          </cell>
          <cell r="CT27">
            <v>5090</v>
          </cell>
          <cell r="CU27">
            <v>463</v>
          </cell>
          <cell r="CV27">
            <v>5179</v>
          </cell>
          <cell r="CW27">
            <v>891</v>
          </cell>
          <cell r="CX27">
            <v>18</v>
          </cell>
          <cell r="DE27">
            <v>61.3</v>
          </cell>
        </row>
        <row r="28">
          <cell r="A28">
            <v>23346</v>
          </cell>
          <cell r="B28">
            <v>1.9</v>
          </cell>
          <cell r="E28">
            <v>2.1</v>
          </cell>
          <cell r="F28">
            <v>2.4</v>
          </cell>
          <cell r="G28">
            <v>2.4</v>
          </cell>
          <cell r="H28">
            <v>2.7</v>
          </cell>
          <cell r="J28">
            <v>2.6</v>
          </cell>
          <cell r="Q28">
            <v>2.7</v>
          </cell>
          <cell r="R28">
            <v>71114</v>
          </cell>
          <cell r="U28">
            <v>67085</v>
          </cell>
          <cell r="V28">
            <v>63945</v>
          </cell>
          <cell r="W28">
            <v>63130</v>
          </cell>
          <cell r="X28">
            <v>58890</v>
          </cell>
          <cell r="Z28">
            <v>5238</v>
          </cell>
          <cell r="AB28">
            <v>5266</v>
          </cell>
          <cell r="AC28">
            <v>846</v>
          </cell>
          <cell r="AK28">
            <v>63.2</v>
          </cell>
          <cell r="AL28">
            <v>2.1</v>
          </cell>
          <cell r="AO28">
            <v>2.2999999999999998</v>
          </cell>
          <cell r="AP28">
            <v>2.5</v>
          </cell>
          <cell r="AQ28">
            <v>3</v>
          </cell>
          <cell r="AR28">
            <v>3.4</v>
          </cell>
          <cell r="AT28">
            <v>2.1</v>
          </cell>
          <cell r="BA28">
            <v>2</v>
          </cell>
          <cell r="BB28">
            <v>71649</v>
          </cell>
          <cell r="BE28">
            <v>67694</v>
          </cell>
          <cell r="BF28">
            <v>64402</v>
          </cell>
          <cell r="BG28">
            <v>63651</v>
          </cell>
          <cell r="BH28">
            <v>59467</v>
          </cell>
          <cell r="BJ28">
            <v>5262</v>
          </cell>
          <cell r="BL28">
            <v>5284</v>
          </cell>
          <cell r="BM28">
            <v>869</v>
          </cell>
          <cell r="BN28">
            <v>15.6</v>
          </cell>
          <cell r="BU28">
            <v>62.9</v>
          </cell>
          <cell r="BV28">
            <v>14.2</v>
          </cell>
          <cell r="BW28">
            <v>13.7</v>
          </cell>
          <cell r="BY28">
            <v>16.899999999999999</v>
          </cell>
          <cell r="BZ28">
            <v>14.7</v>
          </cell>
          <cell r="CA28">
            <v>15</v>
          </cell>
          <cell r="CB28">
            <v>17.8</v>
          </cell>
          <cell r="CC28">
            <v>17.3</v>
          </cell>
          <cell r="CD28">
            <v>14.2</v>
          </cell>
          <cell r="CK28">
            <v>2.6</v>
          </cell>
          <cell r="CL28">
            <v>78752</v>
          </cell>
          <cell r="CM28">
            <v>7123</v>
          </cell>
          <cell r="CO28">
            <v>75746</v>
          </cell>
          <cell r="CP28">
            <v>70698</v>
          </cell>
          <cell r="CQ28">
            <v>69856</v>
          </cell>
          <cell r="CR28">
            <v>66369</v>
          </cell>
          <cell r="CS28">
            <v>6003</v>
          </cell>
          <cell r="CT28">
            <v>5813</v>
          </cell>
          <cell r="CU28">
            <v>526</v>
          </cell>
          <cell r="CV28">
            <v>5906</v>
          </cell>
          <cell r="CW28">
            <v>1302</v>
          </cell>
          <cell r="CX28">
            <v>23.9</v>
          </cell>
          <cell r="DE28">
            <v>62.9</v>
          </cell>
        </row>
        <row r="29">
          <cell r="A29">
            <v>23437</v>
          </cell>
          <cell r="B29">
            <v>1.5</v>
          </cell>
          <cell r="E29">
            <v>1.5</v>
          </cell>
          <cell r="F29">
            <v>1.7</v>
          </cell>
          <cell r="G29">
            <v>1.7</v>
          </cell>
          <cell r="H29">
            <v>1.8</v>
          </cell>
          <cell r="J29">
            <v>2.2999999999999998</v>
          </cell>
          <cell r="Q29">
            <v>1.2</v>
          </cell>
          <cell r="R29">
            <v>72169</v>
          </cell>
          <cell r="U29">
            <v>68105</v>
          </cell>
          <cell r="V29">
            <v>65011</v>
          </cell>
          <cell r="W29">
            <v>64190</v>
          </cell>
          <cell r="X29">
            <v>59948</v>
          </cell>
          <cell r="Z29">
            <v>5357</v>
          </cell>
          <cell r="AB29">
            <v>5367</v>
          </cell>
          <cell r="AC29">
            <v>851</v>
          </cell>
          <cell r="AK29">
            <v>63.9</v>
          </cell>
          <cell r="AL29">
            <v>-0.1</v>
          </cell>
          <cell r="AO29">
            <v>-0.4</v>
          </cell>
          <cell r="AP29">
            <v>0.4</v>
          </cell>
          <cell r="AQ29">
            <v>0.5</v>
          </cell>
          <cell r="AR29">
            <v>0.3</v>
          </cell>
          <cell r="AT29">
            <v>1</v>
          </cell>
          <cell r="BA29">
            <v>3.5</v>
          </cell>
          <cell r="BB29">
            <v>71579</v>
          </cell>
          <cell r="BE29">
            <v>67437</v>
          </cell>
          <cell r="BF29">
            <v>64635</v>
          </cell>
          <cell r="BG29">
            <v>63939</v>
          </cell>
          <cell r="BH29">
            <v>59668</v>
          </cell>
          <cell r="BJ29">
            <v>5315</v>
          </cell>
          <cell r="BL29">
            <v>5348</v>
          </cell>
          <cell r="BM29">
            <v>835</v>
          </cell>
          <cell r="BN29">
            <v>14</v>
          </cell>
          <cell r="BU29">
            <v>65.2</v>
          </cell>
          <cell r="BV29">
            <v>-13.2</v>
          </cell>
          <cell r="BW29">
            <v>-13.7</v>
          </cell>
          <cell r="BY29">
            <v>-15.8</v>
          </cell>
          <cell r="BZ29">
            <v>-12.7</v>
          </cell>
          <cell r="CA29">
            <v>-12.6</v>
          </cell>
          <cell r="CB29">
            <v>-14.9</v>
          </cell>
          <cell r="CC29">
            <v>-15.4</v>
          </cell>
          <cell r="CD29">
            <v>-13.1</v>
          </cell>
          <cell r="CK29">
            <v>3.6</v>
          </cell>
          <cell r="CL29">
            <v>68324</v>
          </cell>
          <cell r="CM29">
            <v>6149</v>
          </cell>
          <cell r="CO29">
            <v>63747</v>
          </cell>
          <cell r="CP29">
            <v>61753</v>
          </cell>
          <cell r="CQ29">
            <v>61024</v>
          </cell>
          <cell r="CR29">
            <v>56461</v>
          </cell>
          <cell r="CS29">
            <v>5081</v>
          </cell>
          <cell r="CT29">
            <v>5050</v>
          </cell>
          <cell r="CU29">
            <v>455</v>
          </cell>
          <cell r="CV29">
            <v>5026</v>
          </cell>
          <cell r="CW29">
            <v>681</v>
          </cell>
          <cell r="CX29">
            <v>11.4</v>
          </cell>
          <cell r="DE29">
            <v>65.2</v>
          </cell>
        </row>
        <row r="30">
          <cell r="A30">
            <v>23529</v>
          </cell>
          <cell r="B30">
            <v>1.2</v>
          </cell>
          <cell r="E30">
            <v>1.2</v>
          </cell>
          <cell r="F30">
            <v>1.1000000000000001</v>
          </cell>
          <cell r="G30">
            <v>1.1000000000000001</v>
          </cell>
          <cell r="H30">
            <v>1.1000000000000001</v>
          </cell>
          <cell r="J30">
            <v>2.1</v>
          </cell>
          <cell r="Q30">
            <v>-0.6</v>
          </cell>
          <cell r="R30">
            <v>73032</v>
          </cell>
          <cell r="U30">
            <v>68902</v>
          </cell>
          <cell r="V30">
            <v>65722</v>
          </cell>
          <cell r="W30">
            <v>64906</v>
          </cell>
          <cell r="X30">
            <v>60606</v>
          </cell>
          <cell r="Z30">
            <v>5469</v>
          </cell>
          <cell r="AB30">
            <v>5473</v>
          </cell>
          <cell r="AC30">
            <v>841</v>
          </cell>
          <cell r="AK30">
            <v>63.5</v>
          </cell>
          <cell r="AL30">
            <v>2.5</v>
          </cell>
          <cell r="AO30">
            <v>2.7</v>
          </cell>
          <cell r="AP30">
            <v>2</v>
          </cell>
          <cell r="AQ30">
            <v>1.5</v>
          </cell>
          <cell r="AR30">
            <v>1.6</v>
          </cell>
          <cell r="AT30">
            <v>3.4</v>
          </cell>
          <cell r="BA30">
            <v>-3.2</v>
          </cell>
          <cell r="BB30">
            <v>73372</v>
          </cell>
          <cell r="BE30">
            <v>69287</v>
          </cell>
          <cell r="BF30">
            <v>65922</v>
          </cell>
          <cell r="BG30">
            <v>64898</v>
          </cell>
          <cell r="BH30">
            <v>60619</v>
          </cell>
          <cell r="BJ30">
            <v>5495</v>
          </cell>
          <cell r="BL30">
            <v>5456</v>
          </cell>
          <cell r="BM30">
            <v>828</v>
          </cell>
          <cell r="BN30">
            <v>13.8</v>
          </cell>
          <cell r="BU30">
            <v>63.1</v>
          </cell>
          <cell r="BV30">
            <v>3.6</v>
          </cell>
          <cell r="BW30">
            <v>3</v>
          </cell>
          <cell r="BY30">
            <v>4.0999999999999996</v>
          </cell>
          <cell r="BZ30">
            <v>3.1</v>
          </cell>
          <cell r="CA30">
            <v>2.7</v>
          </cell>
          <cell r="CB30">
            <v>2.9</v>
          </cell>
          <cell r="CC30">
            <v>2.4</v>
          </cell>
          <cell r="CD30">
            <v>4.9000000000000004</v>
          </cell>
          <cell r="CK30">
            <v>-2.6</v>
          </cell>
          <cell r="CL30">
            <v>70763</v>
          </cell>
          <cell r="CM30">
            <v>6336</v>
          </cell>
          <cell r="CO30">
            <v>66330</v>
          </cell>
          <cell r="CP30">
            <v>63662</v>
          </cell>
          <cell r="CQ30">
            <v>62670</v>
          </cell>
          <cell r="CR30">
            <v>58120</v>
          </cell>
          <cell r="CS30">
            <v>5204</v>
          </cell>
          <cell r="CT30">
            <v>5300</v>
          </cell>
          <cell r="CU30">
            <v>475</v>
          </cell>
          <cell r="CV30">
            <v>5160</v>
          </cell>
          <cell r="CW30">
            <v>505</v>
          </cell>
          <cell r="CX30">
            <v>1.2</v>
          </cell>
          <cell r="DE30">
            <v>63.5</v>
          </cell>
        </row>
        <row r="31">
          <cell r="A31">
            <v>23621</v>
          </cell>
          <cell r="B31">
            <v>1.6</v>
          </cell>
          <cell r="E31">
            <v>1.7</v>
          </cell>
          <cell r="F31">
            <v>1.4</v>
          </cell>
          <cell r="G31">
            <v>1.4</v>
          </cell>
          <cell r="H31">
            <v>1.4</v>
          </cell>
          <cell r="J31">
            <v>2.5</v>
          </cell>
          <cell r="Q31">
            <v>-1.8</v>
          </cell>
          <cell r="R31">
            <v>74226</v>
          </cell>
          <cell r="U31">
            <v>70079</v>
          </cell>
          <cell r="V31">
            <v>66619</v>
          </cell>
          <cell r="W31">
            <v>65809</v>
          </cell>
          <cell r="X31">
            <v>61440</v>
          </cell>
          <cell r="Z31">
            <v>5605</v>
          </cell>
          <cell r="AB31">
            <v>5614</v>
          </cell>
          <cell r="AC31">
            <v>852</v>
          </cell>
          <cell r="AK31">
            <v>62.4</v>
          </cell>
          <cell r="AL31">
            <v>0.6</v>
          </cell>
          <cell r="AO31">
            <v>0.5</v>
          </cell>
          <cell r="AP31">
            <v>0.5</v>
          </cell>
          <cell r="AQ31">
            <v>1</v>
          </cell>
          <cell r="AR31">
            <v>0.8</v>
          </cell>
          <cell r="AT31">
            <v>1.5</v>
          </cell>
          <cell r="BA31">
            <v>-1</v>
          </cell>
          <cell r="BB31">
            <v>73833</v>
          </cell>
          <cell r="BE31">
            <v>69629</v>
          </cell>
          <cell r="BF31">
            <v>66258</v>
          </cell>
          <cell r="BG31">
            <v>65554</v>
          </cell>
          <cell r="BH31">
            <v>61132</v>
          </cell>
          <cell r="BJ31">
            <v>5580</v>
          </cell>
          <cell r="BL31">
            <v>5624</v>
          </cell>
          <cell r="BM31">
            <v>861</v>
          </cell>
          <cell r="BN31">
            <v>13.1</v>
          </cell>
          <cell r="BU31">
            <v>62.5</v>
          </cell>
          <cell r="BV31">
            <v>2.9</v>
          </cell>
          <cell r="BW31">
            <v>2.2999999999999998</v>
          </cell>
          <cell r="BY31">
            <v>3.2</v>
          </cell>
          <cell r="BZ31">
            <v>2.5</v>
          </cell>
          <cell r="CA31">
            <v>3.1</v>
          </cell>
          <cell r="CB31">
            <v>3.4</v>
          </cell>
          <cell r="CC31">
            <v>2.9</v>
          </cell>
          <cell r="CD31">
            <v>4.5</v>
          </cell>
          <cell r="CK31">
            <v>-2</v>
          </cell>
          <cell r="CL31">
            <v>72786</v>
          </cell>
          <cell r="CM31">
            <v>6485</v>
          </cell>
          <cell r="CO31">
            <v>68448</v>
          </cell>
          <cell r="CP31">
            <v>65283</v>
          </cell>
          <cell r="CQ31">
            <v>64629</v>
          </cell>
          <cell r="CR31">
            <v>60108</v>
          </cell>
          <cell r="CS31">
            <v>5355</v>
          </cell>
          <cell r="CT31">
            <v>5538</v>
          </cell>
          <cell r="CU31">
            <v>493</v>
          </cell>
          <cell r="CV31">
            <v>5721</v>
          </cell>
          <cell r="CW31">
            <v>1012</v>
          </cell>
          <cell r="CX31">
            <v>18.8</v>
          </cell>
          <cell r="DE31">
            <v>62.2</v>
          </cell>
        </row>
        <row r="32">
          <cell r="A32">
            <v>23712</v>
          </cell>
          <cell r="B32">
            <v>1.8</v>
          </cell>
          <cell r="E32">
            <v>1.9</v>
          </cell>
          <cell r="F32">
            <v>1.5</v>
          </cell>
          <cell r="G32">
            <v>1.5</v>
          </cell>
          <cell r="H32">
            <v>1.5</v>
          </cell>
          <cell r="J32">
            <v>2.5</v>
          </cell>
          <cell r="Q32">
            <v>-2.6</v>
          </cell>
          <cell r="R32">
            <v>75579</v>
          </cell>
          <cell r="U32">
            <v>71442</v>
          </cell>
          <cell r="V32">
            <v>67591</v>
          </cell>
          <cell r="W32">
            <v>66815</v>
          </cell>
          <cell r="X32">
            <v>62362</v>
          </cell>
          <cell r="Z32">
            <v>5745</v>
          </cell>
          <cell r="AB32">
            <v>5765</v>
          </cell>
          <cell r="AC32">
            <v>881</v>
          </cell>
          <cell r="AK32">
            <v>60.8</v>
          </cell>
          <cell r="AL32">
            <v>2.8</v>
          </cell>
          <cell r="AO32">
            <v>3.1</v>
          </cell>
          <cell r="AP32">
            <v>2.5</v>
          </cell>
          <cell r="AQ32">
            <v>2.5</v>
          </cell>
          <cell r="AR32">
            <v>2.7</v>
          </cell>
          <cell r="AT32">
            <v>3.3</v>
          </cell>
          <cell r="BA32">
            <v>-1.7</v>
          </cell>
          <cell r="BB32">
            <v>75887</v>
          </cell>
          <cell r="BE32">
            <v>71792</v>
          </cell>
          <cell r="BF32">
            <v>67936</v>
          </cell>
          <cell r="BG32">
            <v>67173</v>
          </cell>
          <cell r="BH32">
            <v>62798</v>
          </cell>
          <cell r="BJ32">
            <v>5763</v>
          </cell>
          <cell r="BL32">
            <v>5766</v>
          </cell>
          <cell r="BM32">
            <v>875</v>
          </cell>
          <cell r="BN32">
            <v>12.9</v>
          </cell>
          <cell r="BU32">
            <v>61.4</v>
          </cell>
          <cell r="BV32">
            <v>14.3</v>
          </cell>
          <cell r="BW32">
            <v>13.7</v>
          </cell>
          <cell r="BY32">
            <v>17</v>
          </cell>
          <cell r="BZ32">
            <v>14.1</v>
          </cell>
          <cell r="CA32">
            <v>14</v>
          </cell>
          <cell r="CB32">
            <v>16.5</v>
          </cell>
          <cell r="CC32">
            <v>15.9</v>
          </cell>
          <cell r="CD32">
            <v>14.7</v>
          </cell>
          <cell r="CK32">
            <v>-1</v>
          </cell>
          <cell r="CL32">
            <v>83180</v>
          </cell>
          <cell r="CM32">
            <v>7374</v>
          </cell>
          <cell r="CO32">
            <v>80071</v>
          </cell>
          <cell r="CP32">
            <v>74502</v>
          </cell>
          <cell r="CQ32">
            <v>73669</v>
          </cell>
          <cell r="CR32">
            <v>70031</v>
          </cell>
          <cell r="CS32">
            <v>6208</v>
          </cell>
          <cell r="CT32">
            <v>6350</v>
          </cell>
          <cell r="CU32">
            <v>563</v>
          </cell>
          <cell r="CV32">
            <v>6347</v>
          </cell>
          <cell r="CW32">
            <v>1224</v>
          </cell>
          <cell r="CX32">
            <v>20.100000000000001</v>
          </cell>
          <cell r="DE32">
            <v>61.6</v>
          </cell>
        </row>
        <row r="33">
          <cell r="A33">
            <v>23802</v>
          </cell>
          <cell r="B33">
            <v>1.5</v>
          </cell>
          <cell r="E33">
            <v>1.5</v>
          </cell>
          <cell r="F33">
            <v>1.1000000000000001</v>
          </cell>
          <cell r="G33">
            <v>1.1000000000000001</v>
          </cell>
          <cell r="H33">
            <v>1.1000000000000001</v>
          </cell>
          <cell r="J33">
            <v>2</v>
          </cell>
          <cell r="Q33">
            <v>-2.5</v>
          </cell>
          <cell r="R33">
            <v>76690</v>
          </cell>
          <cell r="U33">
            <v>72532</v>
          </cell>
          <cell r="V33">
            <v>68349</v>
          </cell>
          <cell r="W33">
            <v>67553</v>
          </cell>
          <cell r="X33">
            <v>63021</v>
          </cell>
          <cell r="Z33">
            <v>5861</v>
          </cell>
          <cell r="AB33">
            <v>5890</v>
          </cell>
          <cell r="AC33">
            <v>900</v>
          </cell>
          <cell r="AK33">
            <v>59.2</v>
          </cell>
          <cell r="AL33">
            <v>0.8</v>
          </cell>
          <cell r="AO33">
            <v>0.7</v>
          </cell>
          <cell r="AP33">
            <v>0.4</v>
          </cell>
          <cell r="AQ33">
            <v>0.3</v>
          </cell>
          <cell r="AR33">
            <v>0</v>
          </cell>
          <cell r="AT33">
            <v>1.6</v>
          </cell>
          <cell r="BA33">
            <v>-3.3</v>
          </cell>
          <cell r="BB33">
            <v>76498</v>
          </cell>
          <cell r="BE33">
            <v>72316</v>
          </cell>
          <cell r="BF33">
            <v>68186</v>
          </cell>
          <cell r="BG33">
            <v>67369</v>
          </cell>
          <cell r="BH33">
            <v>62769</v>
          </cell>
          <cell r="BJ33">
            <v>5852</v>
          </cell>
          <cell r="BL33">
            <v>5882</v>
          </cell>
          <cell r="BM33">
            <v>893</v>
          </cell>
          <cell r="BN33">
            <v>13.6</v>
          </cell>
          <cell r="BU33">
            <v>59.4</v>
          </cell>
          <cell r="BV33">
            <v>-12.3</v>
          </cell>
          <cell r="BW33">
            <v>-12.7</v>
          </cell>
          <cell r="BY33">
            <v>-14.7</v>
          </cell>
          <cell r="BZ33">
            <v>-12.8</v>
          </cell>
          <cell r="CA33">
            <v>-12.9</v>
          </cell>
          <cell r="CB33">
            <v>-15.4</v>
          </cell>
          <cell r="CC33">
            <v>-15.8</v>
          </cell>
          <cell r="CD33">
            <v>-12.5</v>
          </cell>
          <cell r="CK33">
            <v>-3.9</v>
          </cell>
          <cell r="CL33">
            <v>72989</v>
          </cell>
          <cell r="CM33">
            <v>6438</v>
          </cell>
          <cell r="CO33">
            <v>68335</v>
          </cell>
          <cell r="CP33">
            <v>64989</v>
          </cell>
          <cell r="CQ33">
            <v>64189</v>
          </cell>
          <cell r="CR33">
            <v>59254</v>
          </cell>
          <cell r="CS33">
            <v>5227</v>
          </cell>
          <cell r="CT33">
            <v>5557</v>
          </cell>
          <cell r="CU33">
            <v>490</v>
          </cell>
          <cell r="CV33">
            <v>5550</v>
          </cell>
          <cell r="CW33">
            <v>741</v>
          </cell>
          <cell r="CX33">
            <v>11.2</v>
          </cell>
          <cell r="DE33">
            <v>59.2</v>
          </cell>
        </row>
        <row r="34">
          <cell r="A34">
            <v>23894</v>
          </cell>
          <cell r="B34">
            <v>1</v>
          </cell>
          <cell r="E34">
            <v>0.9</v>
          </cell>
          <cell r="F34">
            <v>0.7</v>
          </cell>
          <cell r="G34">
            <v>0.6</v>
          </cell>
          <cell r="H34">
            <v>0.5</v>
          </cell>
          <cell r="J34">
            <v>1.5</v>
          </cell>
          <cell r="Q34">
            <v>-1.6</v>
          </cell>
          <cell r="R34">
            <v>77430</v>
          </cell>
          <cell r="U34">
            <v>73201</v>
          </cell>
          <cell r="V34">
            <v>68855</v>
          </cell>
          <cell r="W34">
            <v>67984</v>
          </cell>
          <cell r="X34">
            <v>63358</v>
          </cell>
          <cell r="Z34">
            <v>5947</v>
          </cell>
          <cell r="AB34">
            <v>5965</v>
          </cell>
          <cell r="AC34">
            <v>882</v>
          </cell>
          <cell r="AK34">
            <v>58.3</v>
          </cell>
          <cell r="AL34">
            <v>1.6</v>
          </cell>
          <cell r="AO34">
            <v>1.6</v>
          </cell>
          <cell r="AP34">
            <v>1.2</v>
          </cell>
          <cell r="AQ34">
            <v>1.1000000000000001</v>
          </cell>
          <cell r="AR34">
            <v>1.2</v>
          </cell>
          <cell r="AT34">
            <v>2</v>
          </cell>
          <cell r="BA34">
            <v>-2.6</v>
          </cell>
          <cell r="BB34">
            <v>77700</v>
          </cell>
          <cell r="BE34">
            <v>73505</v>
          </cell>
          <cell r="BF34">
            <v>68982</v>
          </cell>
          <cell r="BG34">
            <v>68129</v>
          </cell>
          <cell r="BH34">
            <v>63495</v>
          </cell>
          <cell r="BJ34">
            <v>5969</v>
          </cell>
          <cell r="BL34">
            <v>5991</v>
          </cell>
          <cell r="BM34">
            <v>914</v>
          </cell>
          <cell r="BN34">
            <v>12.2</v>
          </cell>
          <cell r="BU34">
            <v>57.8</v>
          </cell>
          <cell r="BV34">
            <v>2.7</v>
          </cell>
          <cell r="BW34">
            <v>2.2000000000000002</v>
          </cell>
          <cell r="BY34">
            <v>3</v>
          </cell>
          <cell r="BZ34">
            <v>2.5</v>
          </cell>
          <cell r="CA34">
            <v>2.4</v>
          </cell>
          <cell r="CB34">
            <v>2.6</v>
          </cell>
          <cell r="CC34">
            <v>2.1</v>
          </cell>
          <cell r="CD34">
            <v>3.5</v>
          </cell>
          <cell r="CK34">
            <v>-1.6</v>
          </cell>
          <cell r="CL34">
            <v>74962</v>
          </cell>
          <cell r="CM34">
            <v>6580</v>
          </cell>
          <cell r="CO34">
            <v>70389</v>
          </cell>
          <cell r="CP34">
            <v>66588</v>
          </cell>
          <cell r="CQ34">
            <v>65739</v>
          </cell>
          <cell r="CR34">
            <v>60801</v>
          </cell>
          <cell r="CS34">
            <v>5337</v>
          </cell>
          <cell r="CT34">
            <v>5752</v>
          </cell>
          <cell r="CU34">
            <v>505</v>
          </cell>
          <cell r="CV34">
            <v>5667</v>
          </cell>
          <cell r="CW34">
            <v>587</v>
          </cell>
          <cell r="CX34">
            <v>-2</v>
          </cell>
          <cell r="DE34">
            <v>58.3</v>
          </cell>
        </row>
        <row r="35">
          <cell r="A35">
            <v>23986</v>
          </cell>
          <cell r="B35">
            <v>0.2</v>
          </cell>
          <cell r="E35">
            <v>0</v>
          </cell>
          <cell r="F35">
            <v>0.3</v>
          </cell>
          <cell r="G35">
            <v>0.2</v>
          </cell>
          <cell r="H35">
            <v>0</v>
          </cell>
          <cell r="J35">
            <v>0.8</v>
          </cell>
          <cell r="Q35">
            <v>0.5</v>
          </cell>
          <cell r="R35">
            <v>77592</v>
          </cell>
          <cell r="U35">
            <v>73207</v>
          </cell>
          <cell r="V35">
            <v>69041</v>
          </cell>
          <cell r="W35">
            <v>68147</v>
          </cell>
          <cell r="X35">
            <v>63371</v>
          </cell>
          <cell r="Z35">
            <v>5996</v>
          </cell>
          <cell r="AB35">
            <v>5996</v>
          </cell>
          <cell r="AC35">
            <v>832</v>
          </cell>
          <cell r="AK35">
            <v>58.6</v>
          </cell>
          <cell r="AL35">
            <v>-0.2</v>
          </cell>
          <cell r="AO35">
            <v>-0.5</v>
          </cell>
          <cell r="AP35">
            <v>0</v>
          </cell>
          <cell r="AQ35">
            <v>-0.1</v>
          </cell>
          <cell r="AR35">
            <v>-0.2</v>
          </cell>
          <cell r="AT35">
            <v>0.2</v>
          </cell>
          <cell r="BA35">
            <v>1.8</v>
          </cell>
          <cell r="BB35">
            <v>77522</v>
          </cell>
          <cell r="BE35">
            <v>73128</v>
          </cell>
          <cell r="BF35">
            <v>69004</v>
          </cell>
          <cell r="BG35">
            <v>68074</v>
          </cell>
          <cell r="BH35">
            <v>63397</v>
          </cell>
          <cell r="BJ35">
            <v>5983</v>
          </cell>
          <cell r="BL35">
            <v>6000</v>
          </cell>
          <cell r="BM35">
            <v>830</v>
          </cell>
          <cell r="BN35">
            <v>11.8</v>
          </cell>
          <cell r="BU35">
            <v>58.9</v>
          </cell>
          <cell r="BV35">
            <v>2</v>
          </cell>
          <cell r="BW35">
            <v>1.5</v>
          </cell>
          <cell r="BY35">
            <v>2.1</v>
          </cell>
          <cell r="BZ35">
            <v>2.2000000000000002</v>
          </cell>
          <cell r="CA35">
            <v>2.1</v>
          </cell>
          <cell r="CB35">
            <v>2.6</v>
          </cell>
          <cell r="CC35">
            <v>2.1</v>
          </cell>
          <cell r="CD35">
            <v>3</v>
          </cell>
          <cell r="CK35">
            <v>1.1000000000000001</v>
          </cell>
          <cell r="CL35">
            <v>76443</v>
          </cell>
          <cell r="CM35">
            <v>6677</v>
          </cell>
          <cell r="CO35">
            <v>71899</v>
          </cell>
          <cell r="CP35">
            <v>68045</v>
          </cell>
          <cell r="CQ35">
            <v>67147</v>
          </cell>
          <cell r="CR35">
            <v>62358</v>
          </cell>
          <cell r="CS35">
            <v>5447</v>
          </cell>
          <cell r="CT35">
            <v>5925</v>
          </cell>
          <cell r="CU35">
            <v>518</v>
          </cell>
          <cell r="CV35">
            <v>6057</v>
          </cell>
          <cell r="CW35">
            <v>943</v>
          </cell>
          <cell r="CX35">
            <v>17.600000000000001</v>
          </cell>
          <cell r="DE35">
            <v>59</v>
          </cell>
        </row>
        <row r="36">
          <cell r="A36">
            <v>24077</v>
          </cell>
          <cell r="B36">
            <v>-0.1</v>
          </cell>
          <cell r="E36">
            <v>-0.4</v>
          </cell>
          <cell r="F36">
            <v>0.1</v>
          </cell>
          <cell r="G36">
            <v>0.2</v>
          </cell>
          <cell r="H36">
            <v>-0.1</v>
          </cell>
          <cell r="J36">
            <v>0.7</v>
          </cell>
          <cell r="Q36">
            <v>2</v>
          </cell>
          <cell r="R36">
            <v>77492</v>
          </cell>
          <cell r="U36">
            <v>72904</v>
          </cell>
          <cell r="V36">
            <v>69135</v>
          </cell>
          <cell r="W36">
            <v>68271</v>
          </cell>
          <cell r="X36">
            <v>63298</v>
          </cell>
          <cell r="Z36">
            <v>6035</v>
          </cell>
          <cell r="AB36">
            <v>6026</v>
          </cell>
          <cell r="AC36">
            <v>788</v>
          </cell>
          <cell r="AK36">
            <v>59.7</v>
          </cell>
          <cell r="AL36">
            <v>0.2</v>
          </cell>
          <cell r="AO36">
            <v>0</v>
          </cell>
          <cell r="AP36">
            <v>0.4</v>
          </cell>
          <cell r="AQ36">
            <v>0.5</v>
          </cell>
          <cell r="AR36">
            <v>0</v>
          </cell>
          <cell r="AT36">
            <v>1.2</v>
          </cell>
          <cell r="BA36">
            <v>1.7</v>
          </cell>
          <cell r="BB36">
            <v>77672</v>
          </cell>
          <cell r="BE36">
            <v>73113</v>
          </cell>
          <cell r="BF36">
            <v>69296</v>
          </cell>
          <cell r="BG36">
            <v>68430</v>
          </cell>
          <cell r="BH36">
            <v>63397</v>
          </cell>
          <cell r="BJ36">
            <v>6055</v>
          </cell>
          <cell r="BL36">
            <v>6009</v>
          </cell>
          <cell r="BM36">
            <v>759</v>
          </cell>
          <cell r="BN36">
            <v>11.1</v>
          </cell>
          <cell r="BU36">
            <v>59.9</v>
          </cell>
          <cell r="BV36">
            <v>11.7</v>
          </cell>
          <cell r="BW36">
            <v>11.1</v>
          </cell>
          <cell r="BY36">
            <v>13.9</v>
          </cell>
          <cell r="BZ36">
            <v>11.9</v>
          </cell>
          <cell r="CA36">
            <v>12.1</v>
          </cell>
          <cell r="CB36">
            <v>14</v>
          </cell>
          <cell r="CC36">
            <v>13.4</v>
          </cell>
          <cell r="CD36">
            <v>12.7</v>
          </cell>
          <cell r="CK36">
            <v>1.6</v>
          </cell>
          <cell r="CL36">
            <v>85373</v>
          </cell>
          <cell r="CM36">
            <v>7420</v>
          </cell>
          <cell r="CO36">
            <v>81926</v>
          </cell>
          <cell r="CP36">
            <v>76176</v>
          </cell>
          <cell r="CQ36">
            <v>75277</v>
          </cell>
          <cell r="CR36">
            <v>71060</v>
          </cell>
          <cell r="CS36">
            <v>6176</v>
          </cell>
          <cell r="CT36">
            <v>6678</v>
          </cell>
          <cell r="CU36">
            <v>580</v>
          </cell>
          <cell r="CV36">
            <v>6661</v>
          </cell>
          <cell r="CW36">
            <v>1162</v>
          </cell>
          <cell r="CX36">
            <v>19.2</v>
          </cell>
          <cell r="DE36">
            <v>59.9</v>
          </cell>
        </row>
        <row r="37">
          <cell r="A37">
            <v>24167</v>
          </cell>
          <cell r="B37">
            <v>0.4</v>
          </cell>
          <cell r="E37">
            <v>0.2</v>
          </cell>
          <cell r="F37">
            <v>0.5</v>
          </cell>
          <cell r="G37">
            <v>0.6</v>
          </cell>
          <cell r="H37">
            <v>0.4</v>
          </cell>
          <cell r="J37">
            <v>1.4</v>
          </cell>
          <cell r="Q37">
            <v>1.3</v>
          </cell>
          <cell r="R37">
            <v>77770</v>
          </cell>
          <cell r="U37">
            <v>73017</v>
          </cell>
          <cell r="V37">
            <v>69509</v>
          </cell>
          <cell r="W37">
            <v>68680</v>
          </cell>
          <cell r="X37">
            <v>63533</v>
          </cell>
          <cell r="Z37">
            <v>6120</v>
          </cell>
          <cell r="AB37">
            <v>6106</v>
          </cell>
          <cell r="AC37">
            <v>783</v>
          </cell>
          <cell r="AK37">
            <v>60.5</v>
          </cell>
          <cell r="AL37">
            <v>-0.3</v>
          </cell>
          <cell r="AO37">
            <v>-0.7</v>
          </cell>
          <cell r="AP37">
            <v>-0.1</v>
          </cell>
          <cell r="AQ37">
            <v>0</v>
          </cell>
          <cell r="AR37">
            <v>-0.2</v>
          </cell>
          <cell r="AT37">
            <v>0.6</v>
          </cell>
          <cell r="BA37">
            <v>2</v>
          </cell>
          <cell r="BB37">
            <v>77425</v>
          </cell>
          <cell r="BE37">
            <v>72625</v>
          </cell>
          <cell r="BF37">
            <v>69255</v>
          </cell>
          <cell r="BG37">
            <v>68441</v>
          </cell>
          <cell r="BH37">
            <v>63279</v>
          </cell>
          <cell r="BJ37">
            <v>6093</v>
          </cell>
          <cell r="BL37">
            <v>6090</v>
          </cell>
          <cell r="BM37">
            <v>790</v>
          </cell>
          <cell r="BN37">
            <v>12.7</v>
          </cell>
          <cell r="BU37">
            <v>61.1</v>
          </cell>
          <cell r="BV37">
            <v>-14.2</v>
          </cell>
          <cell r="BW37">
            <v>-14.6</v>
          </cell>
          <cell r="BY37">
            <v>-17.2</v>
          </cell>
          <cell r="BZ37">
            <v>-14</v>
          </cell>
          <cell r="CA37">
            <v>-14</v>
          </cell>
          <cell r="CB37">
            <v>-16.8</v>
          </cell>
          <cell r="CC37">
            <v>-17.2</v>
          </cell>
          <cell r="CD37">
            <v>-14.2</v>
          </cell>
          <cell r="CK37">
            <v>1.4</v>
          </cell>
          <cell r="CL37">
            <v>73255</v>
          </cell>
          <cell r="CM37">
            <v>6340</v>
          </cell>
          <cell r="CO37">
            <v>67850</v>
          </cell>
          <cell r="CP37">
            <v>65484</v>
          </cell>
          <cell r="CQ37">
            <v>64704</v>
          </cell>
          <cell r="CR37">
            <v>59119</v>
          </cell>
          <cell r="CS37">
            <v>5116</v>
          </cell>
          <cell r="CT37">
            <v>5731</v>
          </cell>
          <cell r="CU37">
            <v>496</v>
          </cell>
          <cell r="CV37">
            <v>5717</v>
          </cell>
          <cell r="CW37">
            <v>607</v>
          </cell>
          <cell r="CX37">
            <v>9.5</v>
          </cell>
          <cell r="DE37">
            <v>60.7</v>
          </cell>
        </row>
        <row r="38">
          <cell r="A38">
            <v>24259</v>
          </cell>
          <cell r="B38">
            <v>1.2</v>
          </cell>
          <cell r="E38">
            <v>1.1000000000000001</v>
          </cell>
          <cell r="F38">
            <v>1.2</v>
          </cell>
          <cell r="G38">
            <v>1.3</v>
          </cell>
          <cell r="H38">
            <v>1.2</v>
          </cell>
          <cell r="J38">
            <v>2.6</v>
          </cell>
          <cell r="Q38">
            <v>0.4</v>
          </cell>
          <cell r="R38">
            <v>78666</v>
          </cell>
          <cell r="U38">
            <v>73827</v>
          </cell>
          <cell r="V38">
            <v>70349</v>
          </cell>
          <cell r="W38">
            <v>69540</v>
          </cell>
          <cell r="X38">
            <v>64304</v>
          </cell>
          <cell r="Z38">
            <v>6278</v>
          </cell>
          <cell r="AB38">
            <v>6254</v>
          </cell>
          <cell r="AC38">
            <v>821</v>
          </cell>
          <cell r="AK38">
            <v>60.7</v>
          </cell>
          <cell r="AL38">
            <v>1.4</v>
          </cell>
          <cell r="AO38">
            <v>1.4</v>
          </cell>
          <cell r="AP38">
            <v>1.4</v>
          </cell>
          <cell r="AQ38">
            <v>1.5</v>
          </cell>
          <cell r="AR38">
            <v>1.4</v>
          </cell>
          <cell r="AT38">
            <v>2.6</v>
          </cell>
          <cell r="BA38">
            <v>0</v>
          </cell>
          <cell r="BB38">
            <v>78484</v>
          </cell>
          <cell r="BE38">
            <v>73615</v>
          </cell>
          <cell r="BF38">
            <v>70214</v>
          </cell>
          <cell r="BG38">
            <v>69444</v>
          </cell>
          <cell r="BH38">
            <v>64182</v>
          </cell>
          <cell r="BJ38">
            <v>6252</v>
          </cell>
          <cell r="BL38">
            <v>6266</v>
          </cell>
          <cell r="BM38">
            <v>836</v>
          </cell>
          <cell r="BN38">
            <v>12.6</v>
          </cell>
          <cell r="BU38">
            <v>61.1</v>
          </cell>
          <cell r="BV38">
            <v>3.8</v>
          </cell>
          <cell r="BW38">
            <v>3.3</v>
          </cell>
          <cell r="BY38">
            <v>4.4000000000000004</v>
          </cell>
          <cell r="BZ38">
            <v>3.9</v>
          </cell>
          <cell r="CA38">
            <v>4</v>
          </cell>
          <cell r="CB38">
            <v>4.4000000000000004</v>
          </cell>
          <cell r="CC38">
            <v>3.9</v>
          </cell>
          <cell r="CD38">
            <v>5.5</v>
          </cell>
          <cell r="CK38">
            <v>1</v>
          </cell>
          <cell r="CL38">
            <v>76031</v>
          </cell>
          <cell r="CM38">
            <v>6552</v>
          </cell>
          <cell r="CO38">
            <v>70808</v>
          </cell>
          <cell r="CP38">
            <v>68063</v>
          </cell>
          <cell r="CQ38">
            <v>67262</v>
          </cell>
          <cell r="CR38">
            <v>61717</v>
          </cell>
          <cell r="CS38">
            <v>5318</v>
          </cell>
          <cell r="CT38">
            <v>6047</v>
          </cell>
          <cell r="CU38">
            <v>521</v>
          </cell>
          <cell r="CV38">
            <v>5919</v>
          </cell>
          <cell r="CW38">
            <v>491</v>
          </cell>
          <cell r="CX38">
            <v>-1.1000000000000001</v>
          </cell>
          <cell r="DE38">
            <v>61.3</v>
          </cell>
        </row>
        <row r="39">
          <cell r="A39">
            <v>24351</v>
          </cell>
          <cell r="B39">
            <v>2</v>
          </cell>
          <cell r="E39">
            <v>2.1</v>
          </cell>
          <cell r="F39">
            <v>2</v>
          </cell>
          <cell r="G39">
            <v>2</v>
          </cell>
          <cell r="H39">
            <v>2.2000000000000002</v>
          </cell>
          <cell r="J39">
            <v>3.5</v>
          </cell>
          <cell r="Q39">
            <v>0.1</v>
          </cell>
          <cell r="R39">
            <v>80228</v>
          </cell>
          <cell r="U39">
            <v>75396</v>
          </cell>
          <cell r="V39">
            <v>71760</v>
          </cell>
          <cell r="W39">
            <v>70959</v>
          </cell>
          <cell r="X39">
            <v>65704</v>
          </cell>
          <cell r="Z39">
            <v>6499</v>
          </cell>
          <cell r="AB39">
            <v>6462</v>
          </cell>
          <cell r="AC39">
            <v>897</v>
          </cell>
          <cell r="AK39">
            <v>60.8</v>
          </cell>
          <cell r="AL39">
            <v>2.9</v>
          </cell>
          <cell r="AO39">
            <v>3.2</v>
          </cell>
          <cell r="AP39">
            <v>2.7</v>
          </cell>
          <cell r="AQ39">
            <v>2.5</v>
          </cell>
          <cell r="AR39">
            <v>2.8</v>
          </cell>
          <cell r="AT39">
            <v>4.5</v>
          </cell>
          <cell r="BA39">
            <v>-1.8</v>
          </cell>
          <cell r="BB39">
            <v>80763</v>
          </cell>
          <cell r="BE39">
            <v>76003</v>
          </cell>
          <cell r="BF39">
            <v>72081</v>
          </cell>
          <cell r="BG39">
            <v>71192</v>
          </cell>
          <cell r="BH39">
            <v>65998</v>
          </cell>
          <cell r="BJ39">
            <v>6533</v>
          </cell>
          <cell r="BL39">
            <v>6452</v>
          </cell>
          <cell r="BM39">
            <v>872</v>
          </cell>
          <cell r="BN39">
            <v>14.2</v>
          </cell>
          <cell r="BU39">
            <v>60</v>
          </cell>
          <cell r="BV39">
            <v>4.2</v>
          </cell>
          <cell r="BW39">
            <v>3.7</v>
          </cell>
          <cell r="BY39">
            <v>4.8</v>
          </cell>
          <cell r="BZ39">
            <v>3.7</v>
          </cell>
          <cell r="CA39">
            <v>3.7</v>
          </cell>
          <cell r="CB39">
            <v>4.3</v>
          </cell>
          <cell r="CC39">
            <v>3.9</v>
          </cell>
          <cell r="CD39">
            <v>6.9</v>
          </cell>
          <cell r="CK39">
            <v>-3</v>
          </cell>
          <cell r="CL39">
            <v>79204</v>
          </cell>
          <cell r="CM39">
            <v>6796</v>
          </cell>
          <cell r="CO39">
            <v>74219</v>
          </cell>
          <cell r="CP39">
            <v>70602</v>
          </cell>
          <cell r="CQ39">
            <v>69748</v>
          </cell>
          <cell r="CR39">
            <v>64369</v>
          </cell>
          <cell r="CS39">
            <v>5523</v>
          </cell>
          <cell r="CT39">
            <v>6465</v>
          </cell>
          <cell r="CU39">
            <v>555</v>
          </cell>
          <cell r="CV39">
            <v>6542</v>
          </cell>
          <cell r="CW39">
            <v>1020</v>
          </cell>
          <cell r="CX39">
            <v>20</v>
          </cell>
          <cell r="DE39">
            <v>59.5</v>
          </cell>
        </row>
        <row r="40">
          <cell r="A40">
            <v>24442</v>
          </cell>
          <cell r="B40">
            <v>2.2000000000000002</v>
          </cell>
          <cell r="E40">
            <v>2.4</v>
          </cell>
          <cell r="F40">
            <v>2.2000000000000002</v>
          </cell>
          <cell r="G40">
            <v>2.2000000000000002</v>
          </cell>
          <cell r="H40">
            <v>2.2999999999999998</v>
          </cell>
          <cell r="J40">
            <v>3.5</v>
          </cell>
          <cell r="Q40">
            <v>-0.3</v>
          </cell>
          <cell r="R40">
            <v>81998</v>
          </cell>
          <cell r="U40">
            <v>77197</v>
          </cell>
          <cell r="V40">
            <v>73307</v>
          </cell>
          <cell r="W40">
            <v>72491</v>
          </cell>
          <cell r="X40">
            <v>67208</v>
          </cell>
          <cell r="Z40">
            <v>6724</v>
          </cell>
          <cell r="AB40">
            <v>6685</v>
          </cell>
          <cell r="AC40">
            <v>990</v>
          </cell>
          <cell r="AK40">
            <v>60.6</v>
          </cell>
          <cell r="AL40">
            <v>0.6</v>
          </cell>
          <cell r="AO40">
            <v>0.5</v>
          </cell>
          <cell r="AP40">
            <v>1</v>
          </cell>
          <cell r="AQ40">
            <v>1.2</v>
          </cell>
          <cell r="AR40">
            <v>1</v>
          </cell>
          <cell r="AT40">
            <v>2.5</v>
          </cell>
          <cell r="BA40">
            <v>2.8</v>
          </cell>
          <cell r="BB40">
            <v>81247</v>
          </cell>
          <cell r="BE40">
            <v>76345</v>
          </cell>
          <cell r="BF40">
            <v>72774</v>
          </cell>
          <cell r="BG40">
            <v>72021</v>
          </cell>
          <cell r="BH40">
            <v>66676</v>
          </cell>
          <cell r="BJ40">
            <v>6699</v>
          </cell>
          <cell r="BL40">
            <v>6662</v>
          </cell>
          <cell r="BM40">
            <v>975</v>
          </cell>
          <cell r="BN40">
            <v>14.6</v>
          </cell>
          <cell r="BU40">
            <v>61.7</v>
          </cell>
          <cell r="BV40">
            <v>14.1</v>
          </cell>
          <cell r="BW40">
            <v>13.6</v>
          </cell>
          <cell r="BY40">
            <v>16.8</v>
          </cell>
          <cell r="BZ40">
            <v>14.6</v>
          </cell>
          <cell r="CA40">
            <v>14.8</v>
          </cell>
          <cell r="CB40">
            <v>17.5</v>
          </cell>
          <cell r="CC40">
            <v>17</v>
          </cell>
          <cell r="CD40">
            <v>13.5</v>
          </cell>
          <cell r="CK40">
            <v>3.9</v>
          </cell>
          <cell r="CL40">
            <v>90338</v>
          </cell>
          <cell r="CM40">
            <v>7718</v>
          </cell>
          <cell r="CO40">
            <v>86692</v>
          </cell>
          <cell r="CP40">
            <v>80895</v>
          </cell>
          <cell r="CQ40">
            <v>80081</v>
          </cell>
          <cell r="CR40">
            <v>75641</v>
          </cell>
          <cell r="CS40">
            <v>6462</v>
          </cell>
          <cell r="CT40">
            <v>7338</v>
          </cell>
          <cell r="CU40">
            <v>627</v>
          </cell>
          <cell r="CV40">
            <v>7309</v>
          </cell>
          <cell r="CW40">
            <v>1353</v>
          </cell>
          <cell r="CX40">
            <v>21.1</v>
          </cell>
          <cell r="DE40">
            <v>61.8</v>
          </cell>
        </row>
        <row r="41">
          <cell r="A41">
            <v>24532</v>
          </cell>
          <cell r="B41">
            <v>1.9</v>
          </cell>
          <cell r="E41">
            <v>2</v>
          </cell>
          <cell r="F41">
            <v>1.6</v>
          </cell>
          <cell r="G41">
            <v>1.6</v>
          </cell>
          <cell r="H41">
            <v>1.6</v>
          </cell>
          <cell r="J41">
            <v>2.5</v>
          </cell>
          <cell r="Q41">
            <v>-1.7</v>
          </cell>
          <cell r="R41">
            <v>83534</v>
          </cell>
          <cell r="U41">
            <v>78721</v>
          </cell>
          <cell r="V41">
            <v>74502</v>
          </cell>
          <cell r="W41">
            <v>73652</v>
          </cell>
          <cell r="X41">
            <v>68290</v>
          </cell>
          <cell r="Z41">
            <v>6891</v>
          </cell>
          <cell r="AB41">
            <v>6863</v>
          </cell>
          <cell r="AC41">
            <v>1040</v>
          </cell>
          <cell r="AK41">
            <v>59.6</v>
          </cell>
          <cell r="AL41">
            <v>3.9</v>
          </cell>
          <cell r="AO41">
            <v>4.4000000000000004</v>
          </cell>
          <cell r="AP41">
            <v>3.5</v>
          </cell>
          <cell r="AQ41">
            <v>3.4</v>
          </cell>
          <cell r="AR41">
            <v>3.7</v>
          </cell>
          <cell r="AT41">
            <v>3.6</v>
          </cell>
          <cell r="BA41">
            <v>-2.9</v>
          </cell>
          <cell r="BB41">
            <v>84404</v>
          </cell>
          <cell r="BE41">
            <v>79714</v>
          </cell>
          <cell r="BF41">
            <v>75313</v>
          </cell>
          <cell r="BG41">
            <v>74473</v>
          </cell>
          <cell r="BH41">
            <v>69170</v>
          </cell>
          <cell r="BJ41">
            <v>6938</v>
          </cell>
          <cell r="BL41">
            <v>6928</v>
          </cell>
          <cell r="BM41">
            <v>1097</v>
          </cell>
          <cell r="BN41">
            <v>16.100000000000001</v>
          </cell>
          <cell r="BU41">
            <v>59.9</v>
          </cell>
          <cell r="BV41">
            <v>-10.4</v>
          </cell>
          <cell r="BW41">
            <v>-10.8</v>
          </cell>
          <cell r="BY41">
            <v>-12.6</v>
          </cell>
          <cell r="BZ41">
            <v>-10.7</v>
          </cell>
          <cell r="CA41">
            <v>-10.8</v>
          </cell>
          <cell r="CB41">
            <v>-12.9</v>
          </cell>
          <cell r="CC41">
            <v>-13.3</v>
          </cell>
          <cell r="CD41">
            <v>-9.8000000000000007</v>
          </cell>
          <cell r="CK41">
            <v>-2.8</v>
          </cell>
          <cell r="CL41">
            <v>80934</v>
          </cell>
          <cell r="CM41">
            <v>6884</v>
          </cell>
          <cell r="CO41">
            <v>75767</v>
          </cell>
          <cell r="CP41">
            <v>72223</v>
          </cell>
          <cell r="CQ41">
            <v>71447</v>
          </cell>
          <cell r="CR41">
            <v>65849</v>
          </cell>
          <cell r="CS41">
            <v>5601</v>
          </cell>
          <cell r="CT41">
            <v>6623</v>
          </cell>
          <cell r="CU41">
            <v>563</v>
          </cell>
          <cell r="CV41">
            <v>6581</v>
          </cell>
          <cell r="CW41">
            <v>963</v>
          </cell>
          <cell r="CX41">
            <v>14.6</v>
          </cell>
          <cell r="DE41">
            <v>60</v>
          </cell>
        </row>
        <row r="42">
          <cell r="A42">
            <v>24624</v>
          </cell>
          <cell r="B42">
            <v>1.6</v>
          </cell>
          <cell r="E42">
            <v>1.6</v>
          </cell>
          <cell r="F42">
            <v>1.2</v>
          </cell>
          <cell r="G42">
            <v>1.1000000000000001</v>
          </cell>
          <cell r="H42">
            <v>1</v>
          </cell>
          <cell r="J42">
            <v>1.7</v>
          </cell>
          <cell r="Q42">
            <v>-3</v>
          </cell>
          <cell r="R42">
            <v>84876</v>
          </cell>
          <cell r="U42">
            <v>80012</v>
          </cell>
          <cell r="V42">
            <v>75394</v>
          </cell>
          <cell r="W42">
            <v>74426</v>
          </cell>
          <cell r="X42">
            <v>68942</v>
          </cell>
          <cell r="Z42">
            <v>7007</v>
          </cell>
          <cell r="AB42">
            <v>6984</v>
          </cell>
          <cell r="AC42">
            <v>1028</v>
          </cell>
          <cell r="AK42">
            <v>57.7</v>
          </cell>
          <cell r="AL42">
            <v>-0.1</v>
          </cell>
          <cell r="AO42">
            <v>-0.5</v>
          </cell>
          <cell r="AP42">
            <v>-0.6</v>
          </cell>
          <cell r="AQ42">
            <v>-0.8</v>
          </cell>
          <cell r="AR42">
            <v>-1.2</v>
          </cell>
          <cell r="AT42">
            <v>0.7</v>
          </cell>
          <cell r="BA42">
            <v>-3.1</v>
          </cell>
          <cell r="BB42">
            <v>84284</v>
          </cell>
          <cell r="BE42">
            <v>79337</v>
          </cell>
          <cell r="BF42">
            <v>74866</v>
          </cell>
          <cell r="BG42">
            <v>73858</v>
          </cell>
          <cell r="BH42">
            <v>68374</v>
          </cell>
          <cell r="BJ42">
            <v>6989</v>
          </cell>
          <cell r="BL42">
            <v>6966</v>
          </cell>
          <cell r="BM42">
            <v>1025</v>
          </cell>
          <cell r="BN42">
            <v>14.4</v>
          </cell>
          <cell r="BU42">
            <v>58</v>
          </cell>
          <cell r="BV42">
            <v>-0.9</v>
          </cell>
          <cell r="BW42">
            <v>-1.3</v>
          </cell>
          <cell r="BY42">
            <v>-1.4</v>
          </cell>
          <cell r="BZ42">
            <v>-1.3</v>
          </cell>
          <cell r="CA42">
            <v>-1.6</v>
          </cell>
          <cell r="CB42">
            <v>-2.2999999999999998</v>
          </cell>
          <cell r="CC42">
            <v>-2.7</v>
          </cell>
          <cell r="CD42">
            <v>2</v>
          </cell>
          <cell r="CK42">
            <v>-2.5</v>
          </cell>
          <cell r="CL42">
            <v>80222</v>
          </cell>
          <cell r="CM42">
            <v>6794</v>
          </cell>
          <cell r="CO42">
            <v>74721</v>
          </cell>
          <cell r="CP42">
            <v>71314</v>
          </cell>
          <cell r="CQ42">
            <v>70268</v>
          </cell>
          <cell r="CR42">
            <v>64361</v>
          </cell>
          <cell r="CS42">
            <v>5450</v>
          </cell>
          <cell r="CT42">
            <v>6754</v>
          </cell>
          <cell r="CU42">
            <v>572</v>
          </cell>
          <cell r="CV42">
            <v>6585</v>
          </cell>
          <cell r="CW42">
            <v>647</v>
          </cell>
          <cell r="CX42">
            <v>1.4</v>
          </cell>
          <cell r="DE42">
            <v>58.5</v>
          </cell>
        </row>
        <row r="43">
          <cell r="A43">
            <v>24716</v>
          </cell>
          <cell r="B43">
            <v>0.9</v>
          </cell>
          <cell r="E43">
            <v>0.8</v>
          </cell>
          <cell r="F43">
            <v>0.6</v>
          </cell>
          <cell r="G43">
            <v>0.4</v>
          </cell>
          <cell r="H43">
            <v>0.2</v>
          </cell>
          <cell r="J43">
            <v>1.4</v>
          </cell>
          <cell r="Q43">
            <v>-2.5</v>
          </cell>
          <cell r="R43">
            <v>85637</v>
          </cell>
          <cell r="U43">
            <v>80642</v>
          </cell>
          <cell r="V43">
            <v>75836</v>
          </cell>
          <cell r="W43">
            <v>74730</v>
          </cell>
          <cell r="X43">
            <v>69092</v>
          </cell>
          <cell r="Z43">
            <v>7105</v>
          </cell>
          <cell r="AB43">
            <v>7062</v>
          </cell>
          <cell r="AC43">
            <v>949</v>
          </cell>
          <cell r="AK43">
            <v>56.3</v>
          </cell>
          <cell r="AL43">
            <v>1.9</v>
          </cell>
          <cell r="AO43">
            <v>2</v>
          </cell>
          <cell r="AP43">
            <v>1.5</v>
          </cell>
          <cell r="AQ43">
            <v>1.5</v>
          </cell>
          <cell r="AR43">
            <v>1.4</v>
          </cell>
          <cell r="AT43">
            <v>1.4</v>
          </cell>
          <cell r="BA43">
            <v>-3.9</v>
          </cell>
          <cell r="BB43">
            <v>85924</v>
          </cell>
          <cell r="BE43">
            <v>80962</v>
          </cell>
          <cell r="BF43">
            <v>75985</v>
          </cell>
          <cell r="BG43">
            <v>74975</v>
          </cell>
          <cell r="BH43">
            <v>69303</v>
          </cell>
          <cell r="BJ43">
            <v>7089</v>
          </cell>
          <cell r="BL43">
            <v>7037</v>
          </cell>
          <cell r="BM43">
            <v>914</v>
          </cell>
          <cell r="BN43">
            <v>12.2</v>
          </cell>
          <cell r="BU43">
            <v>55.7</v>
          </cell>
          <cell r="BV43">
            <v>4.9000000000000004</v>
          </cell>
          <cell r="BW43">
            <v>4.4000000000000004</v>
          </cell>
          <cell r="BY43">
            <v>5.6</v>
          </cell>
          <cell r="BZ43">
            <v>4.2</v>
          </cell>
          <cell r="CA43">
            <v>4.4000000000000004</v>
          </cell>
          <cell r="CB43">
            <v>4.9000000000000004</v>
          </cell>
          <cell r="CC43">
            <v>4.4000000000000004</v>
          </cell>
          <cell r="CD43">
            <v>3.8</v>
          </cell>
          <cell r="CK43">
            <v>-5.4</v>
          </cell>
          <cell r="CL43">
            <v>84143</v>
          </cell>
          <cell r="CM43">
            <v>7094</v>
          </cell>
          <cell r="CO43">
            <v>78941</v>
          </cell>
          <cell r="CP43">
            <v>74322</v>
          </cell>
          <cell r="CQ43">
            <v>73370</v>
          </cell>
          <cell r="CR43">
            <v>67497</v>
          </cell>
          <cell r="CS43">
            <v>5691</v>
          </cell>
          <cell r="CT43">
            <v>7010</v>
          </cell>
          <cell r="CU43">
            <v>591</v>
          </cell>
          <cell r="CV43">
            <v>7018</v>
          </cell>
          <cell r="CW43">
            <v>954</v>
          </cell>
          <cell r="CX43">
            <v>16.399999999999999</v>
          </cell>
          <cell r="DE43">
            <v>55.4</v>
          </cell>
        </row>
        <row r="44">
          <cell r="A44">
            <v>24807</v>
          </cell>
          <cell r="B44">
            <v>0.5</v>
          </cell>
          <cell r="E44">
            <v>0.4</v>
          </cell>
          <cell r="F44">
            <v>0.6</v>
          </cell>
          <cell r="G44">
            <v>0.5</v>
          </cell>
          <cell r="H44">
            <v>0.4</v>
          </cell>
          <cell r="J44">
            <v>1.5</v>
          </cell>
          <cell r="Q44">
            <v>0.5</v>
          </cell>
          <cell r="R44">
            <v>86108</v>
          </cell>
          <cell r="U44">
            <v>80942</v>
          </cell>
          <cell r="V44">
            <v>76312</v>
          </cell>
          <cell r="W44">
            <v>75121</v>
          </cell>
          <cell r="X44">
            <v>69361</v>
          </cell>
          <cell r="Z44">
            <v>7213</v>
          </cell>
          <cell r="AB44">
            <v>7161</v>
          </cell>
          <cell r="AC44">
            <v>882</v>
          </cell>
          <cell r="AK44">
            <v>56.6</v>
          </cell>
          <cell r="AL44">
            <v>0.8</v>
          </cell>
          <cell r="AO44">
            <v>0.7</v>
          </cell>
          <cell r="AP44">
            <v>1</v>
          </cell>
          <cell r="AQ44">
            <v>0.5</v>
          </cell>
          <cell r="AR44">
            <v>0.5</v>
          </cell>
          <cell r="AT44">
            <v>2</v>
          </cell>
          <cell r="BA44">
            <v>1.6</v>
          </cell>
          <cell r="BB44">
            <v>86620</v>
          </cell>
          <cell r="BE44">
            <v>81527</v>
          </cell>
          <cell r="BF44">
            <v>76729</v>
          </cell>
          <cell r="BG44">
            <v>75362</v>
          </cell>
          <cell r="BH44">
            <v>69649</v>
          </cell>
          <cell r="BJ44">
            <v>7233</v>
          </cell>
          <cell r="BL44">
            <v>7191</v>
          </cell>
          <cell r="BM44">
            <v>943</v>
          </cell>
          <cell r="BN44">
            <v>13.3</v>
          </cell>
          <cell r="BU44">
            <v>56.6</v>
          </cell>
          <cell r="BV44">
            <v>14.6</v>
          </cell>
          <cell r="BW44">
            <v>14.1</v>
          </cell>
          <cell r="BY44">
            <v>17.399999999999999</v>
          </cell>
          <cell r="BZ44">
            <v>15</v>
          </cell>
          <cell r="CA44">
            <v>14.6</v>
          </cell>
          <cell r="CB44">
            <v>17.5</v>
          </cell>
          <cell r="CC44">
            <v>17</v>
          </cell>
          <cell r="CD44">
            <v>13.1</v>
          </cell>
          <cell r="CK44">
            <v>2.2999999999999998</v>
          </cell>
          <cell r="CL44">
            <v>96465</v>
          </cell>
          <cell r="CM44">
            <v>8098</v>
          </cell>
          <cell r="CO44">
            <v>92710</v>
          </cell>
          <cell r="CP44">
            <v>85491</v>
          </cell>
          <cell r="CQ44">
            <v>84064</v>
          </cell>
          <cell r="CR44">
            <v>79318</v>
          </cell>
          <cell r="CS44">
            <v>6659</v>
          </cell>
          <cell r="CT44">
            <v>7927</v>
          </cell>
          <cell r="CU44">
            <v>665</v>
          </cell>
          <cell r="CV44">
            <v>7852</v>
          </cell>
          <cell r="CW44">
            <v>1308</v>
          </cell>
          <cell r="CX44">
            <v>19.5</v>
          </cell>
          <cell r="DE44">
            <v>56.6</v>
          </cell>
        </row>
        <row r="45">
          <cell r="A45">
            <v>24898</v>
          </cell>
          <cell r="B45">
            <v>1</v>
          </cell>
          <cell r="E45">
            <v>0.9</v>
          </cell>
          <cell r="F45">
            <v>1.2</v>
          </cell>
          <cell r="G45">
            <v>1.2</v>
          </cell>
          <cell r="H45">
            <v>1.2</v>
          </cell>
          <cell r="J45">
            <v>1.9</v>
          </cell>
          <cell r="Q45">
            <v>1.9</v>
          </cell>
          <cell r="R45">
            <v>86941</v>
          </cell>
          <cell r="U45">
            <v>81652</v>
          </cell>
          <cell r="V45">
            <v>77249</v>
          </cell>
          <cell r="W45">
            <v>76022</v>
          </cell>
          <cell r="X45">
            <v>70207</v>
          </cell>
          <cell r="Z45">
            <v>7349</v>
          </cell>
          <cell r="AB45">
            <v>7295</v>
          </cell>
          <cell r="AC45">
            <v>884</v>
          </cell>
          <cell r="AK45">
            <v>57.7</v>
          </cell>
          <cell r="AL45">
            <v>-0.9</v>
          </cell>
          <cell r="AO45">
            <v>-1.4</v>
          </cell>
          <cell r="AP45">
            <v>-0.6</v>
          </cell>
          <cell r="AQ45">
            <v>-0.2</v>
          </cell>
          <cell r="AR45">
            <v>-0.5</v>
          </cell>
          <cell r="AT45">
            <v>1.6</v>
          </cell>
          <cell r="BA45">
            <v>2.1</v>
          </cell>
          <cell r="BB45">
            <v>85833</v>
          </cell>
          <cell r="BE45">
            <v>80397</v>
          </cell>
          <cell r="BF45">
            <v>76273</v>
          </cell>
          <cell r="BG45">
            <v>75191</v>
          </cell>
          <cell r="BH45">
            <v>69277</v>
          </cell>
          <cell r="BJ45">
            <v>7345</v>
          </cell>
          <cell r="BL45">
            <v>7265</v>
          </cell>
          <cell r="BM45">
            <v>796</v>
          </cell>
          <cell r="BN45">
            <v>8.9</v>
          </cell>
          <cell r="BU45">
            <v>57.9</v>
          </cell>
          <cell r="BV45">
            <v>-15.7</v>
          </cell>
          <cell r="BW45">
            <v>-16.2</v>
          </cell>
          <cell r="BY45">
            <v>-18.899999999999999</v>
          </cell>
          <cell r="BZ45">
            <v>-15.5</v>
          </cell>
          <cell r="CA45">
            <v>-15.3</v>
          </cell>
          <cell r="CB45">
            <v>-18.2</v>
          </cell>
          <cell r="CC45">
            <v>-18.600000000000001</v>
          </cell>
          <cell r="CD45">
            <v>-12.7</v>
          </cell>
          <cell r="CK45">
            <v>2.2000000000000002</v>
          </cell>
          <cell r="CL45">
            <v>81280</v>
          </cell>
          <cell r="CM45">
            <v>6790</v>
          </cell>
          <cell r="CO45">
            <v>75229</v>
          </cell>
          <cell r="CP45">
            <v>72199</v>
          </cell>
          <cell r="CQ45">
            <v>71188</v>
          </cell>
          <cell r="CR45">
            <v>64869</v>
          </cell>
          <cell r="CS45">
            <v>5419</v>
          </cell>
          <cell r="CT45">
            <v>6920</v>
          </cell>
          <cell r="CU45">
            <v>578</v>
          </cell>
          <cell r="CV45">
            <v>6957</v>
          </cell>
          <cell r="CW45">
            <v>720</v>
          </cell>
          <cell r="CX45">
            <v>7.8</v>
          </cell>
          <cell r="DE45">
            <v>57.9</v>
          </cell>
        </row>
        <row r="46">
          <cell r="A46">
            <v>24990</v>
          </cell>
          <cell r="B46">
            <v>1.9</v>
          </cell>
          <cell r="E46">
            <v>2</v>
          </cell>
          <cell r="F46">
            <v>1.9</v>
          </cell>
          <cell r="G46">
            <v>1.9</v>
          </cell>
          <cell r="H46">
            <v>2.1</v>
          </cell>
          <cell r="J46">
            <v>2.7</v>
          </cell>
          <cell r="Q46">
            <v>0.2</v>
          </cell>
          <cell r="R46">
            <v>88607</v>
          </cell>
          <cell r="U46">
            <v>83304</v>
          </cell>
          <cell r="V46">
            <v>78744</v>
          </cell>
          <cell r="W46">
            <v>77489</v>
          </cell>
          <cell r="X46">
            <v>71670</v>
          </cell>
          <cell r="Z46">
            <v>7546</v>
          </cell>
          <cell r="AB46">
            <v>7490</v>
          </cell>
          <cell r="AC46">
            <v>986</v>
          </cell>
          <cell r="AK46">
            <v>57.8</v>
          </cell>
          <cell r="AL46">
            <v>3.9</v>
          </cell>
          <cell r="AO46">
            <v>4.4000000000000004</v>
          </cell>
          <cell r="AP46">
            <v>4.2</v>
          </cell>
          <cell r="AQ46">
            <v>4</v>
          </cell>
          <cell r="AR46">
            <v>4.5999999999999996</v>
          </cell>
          <cell r="AT46">
            <v>2.6</v>
          </cell>
          <cell r="BA46">
            <v>2.6</v>
          </cell>
          <cell r="BB46">
            <v>89159</v>
          </cell>
          <cell r="BE46">
            <v>83925</v>
          </cell>
          <cell r="BF46">
            <v>79474</v>
          </cell>
          <cell r="BG46">
            <v>78173</v>
          </cell>
          <cell r="BH46">
            <v>72458</v>
          </cell>
          <cell r="BJ46">
            <v>7533</v>
          </cell>
          <cell r="BL46">
            <v>7516</v>
          </cell>
          <cell r="BM46">
            <v>1022</v>
          </cell>
          <cell r="BN46">
            <v>12.4</v>
          </cell>
          <cell r="BU46">
            <v>59.4</v>
          </cell>
          <cell r="BV46">
            <v>5.4</v>
          </cell>
          <cell r="BW46">
            <v>4.9000000000000004</v>
          </cell>
          <cell r="BY46">
            <v>6.3</v>
          </cell>
          <cell r="BZ46">
            <v>5.9</v>
          </cell>
          <cell r="CA46">
            <v>5.5</v>
          </cell>
          <cell r="CB46">
            <v>6.4</v>
          </cell>
          <cell r="CC46">
            <v>5.9</v>
          </cell>
          <cell r="CD46">
            <v>6.2</v>
          </cell>
          <cell r="CK46">
            <v>3.8</v>
          </cell>
          <cell r="CL46">
            <v>85647</v>
          </cell>
          <cell r="CM46">
            <v>7120</v>
          </cell>
          <cell r="CO46">
            <v>79932</v>
          </cell>
          <cell r="CP46">
            <v>76449</v>
          </cell>
          <cell r="CQ46">
            <v>75079</v>
          </cell>
          <cell r="CR46">
            <v>69003</v>
          </cell>
          <cell r="CS46">
            <v>5736</v>
          </cell>
          <cell r="CT46">
            <v>7348</v>
          </cell>
          <cell r="CU46">
            <v>611</v>
          </cell>
          <cell r="CV46">
            <v>7140</v>
          </cell>
          <cell r="CW46">
            <v>654</v>
          </cell>
          <cell r="CX46">
            <v>0.2</v>
          </cell>
          <cell r="DE46">
            <v>60</v>
          </cell>
        </row>
        <row r="47">
          <cell r="A47">
            <v>25082</v>
          </cell>
          <cell r="B47">
            <v>2.5</v>
          </cell>
          <cell r="E47">
            <v>2.7</v>
          </cell>
          <cell r="F47">
            <v>2.4</v>
          </cell>
          <cell r="G47">
            <v>2.5</v>
          </cell>
          <cell r="H47">
            <v>2.7</v>
          </cell>
          <cell r="J47">
            <v>3.4</v>
          </cell>
          <cell r="Q47">
            <v>-0.5</v>
          </cell>
          <cell r="R47">
            <v>90821</v>
          </cell>
          <cell r="U47">
            <v>85573</v>
          </cell>
          <cell r="V47">
            <v>80650</v>
          </cell>
          <cell r="W47">
            <v>79388</v>
          </cell>
          <cell r="X47">
            <v>73581</v>
          </cell>
          <cell r="Z47">
            <v>7806</v>
          </cell>
          <cell r="AB47">
            <v>7745</v>
          </cell>
          <cell r="AC47">
            <v>1148</v>
          </cell>
          <cell r="AK47">
            <v>57.5</v>
          </cell>
          <cell r="AL47">
            <v>1.3</v>
          </cell>
          <cell r="AO47">
            <v>1.3</v>
          </cell>
          <cell r="AP47">
            <v>0.8</v>
          </cell>
          <cell r="AQ47">
            <v>0.9</v>
          </cell>
          <cell r="AR47">
            <v>0.7</v>
          </cell>
          <cell r="AT47">
            <v>3</v>
          </cell>
          <cell r="BA47">
            <v>-3.8</v>
          </cell>
          <cell r="BB47">
            <v>90344</v>
          </cell>
          <cell r="BE47">
            <v>85031</v>
          </cell>
          <cell r="BF47">
            <v>80136</v>
          </cell>
          <cell r="BG47">
            <v>78872</v>
          </cell>
          <cell r="BH47">
            <v>72978</v>
          </cell>
          <cell r="BJ47">
            <v>7759</v>
          </cell>
          <cell r="BL47">
            <v>7668</v>
          </cell>
          <cell r="BM47">
            <v>1102</v>
          </cell>
          <cell r="BN47">
            <v>13.9</v>
          </cell>
          <cell r="BU47">
            <v>57.1</v>
          </cell>
          <cell r="BV47">
            <v>3.3</v>
          </cell>
          <cell r="BW47">
            <v>2.8</v>
          </cell>
          <cell r="BY47">
            <v>3.8</v>
          </cell>
          <cell r="BZ47">
            <v>2.6</v>
          </cell>
          <cell r="CA47">
            <v>3</v>
          </cell>
          <cell r="CB47">
            <v>3.2</v>
          </cell>
          <cell r="CC47">
            <v>2.7</v>
          </cell>
          <cell r="CD47">
            <v>4.5</v>
          </cell>
          <cell r="CK47">
            <v>-5.2</v>
          </cell>
          <cell r="CL47">
            <v>88509</v>
          </cell>
          <cell r="CM47">
            <v>7322</v>
          </cell>
          <cell r="CO47">
            <v>82935</v>
          </cell>
          <cell r="CP47">
            <v>78469</v>
          </cell>
          <cell r="CQ47">
            <v>77308</v>
          </cell>
          <cell r="CR47">
            <v>71203</v>
          </cell>
          <cell r="CS47">
            <v>5891</v>
          </cell>
          <cell r="CT47">
            <v>7680</v>
          </cell>
          <cell r="CU47">
            <v>635</v>
          </cell>
          <cell r="CV47">
            <v>7748</v>
          </cell>
          <cell r="CW47">
            <v>1243</v>
          </cell>
          <cell r="CX47">
            <v>18.7</v>
          </cell>
          <cell r="DE47">
            <v>56.9</v>
          </cell>
        </row>
        <row r="48">
          <cell r="A48">
            <v>25173</v>
          </cell>
          <cell r="B48">
            <v>2</v>
          </cell>
          <cell r="E48">
            <v>2.1</v>
          </cell>
          <cell r="F48">
            <v>2.1</v>
          </cell>
          <cell r="G48">
            <v>2.1</v>
          </cell>
          <cell r="H48">
            <v>2.2999999999999998</v>
          </cell>
          <cell r="J48">
            <v>3.5</v>
          </cell>
          <cell r="Q48">
            <v>1.3</v>
          </cell>
          <cell r="R48">
            <v>92627</v>
          </cell>
          <cell r="U48">
            <v>87369</v>
          </cell>
          <cell r="V48">
            <v>82357</v>
          </cell>
          <cell r="W48">
            <v>81084</v>
          </cell>
          <cell r="X48">
            <v>75239</v>
          </cell>
          <cell r="Z48">
            <v>8077</v>
          </cell>
          <cell r="AB48">
            <v>7994</v>
          </cell>
          <cell r="AC48">
            <v>1260</v>
          </cell>
          <cell r="AK48">
            <v>58.3</v>
          </cell>
          <cell r="AL48">
            <v>3.7</v>
          </cell>
          <cell r="AO48">
            <v>4.2</v>
          </cell>
          <cell r="AP48">
            <v>3.5</v>
          </cell>
          <cell r="AQ48">
            <v>3.5</v>
          </cell>
          <cell r="AR48">
            <v>3.9</v>
          </cell>
          <cell r="AT48">
            <v>5.4</v>
          </cell>
          <cell r="BA48">
            <v>-1.4</v>
          </cell>
          <cell r="BB48">
            <v>93686</v>
          </cell>
          <cell r="BE48">
            <v>88580</v>
          </cell>
          <cell r="BF48">
            <v>82922</v>
          </cell>
          <cell r="BG48">
            <v>81611</v>
          </cell>
          <cell r="BH48">
            <v>75838</v>
          </cell>
          <cell r="BJ48">
            <v>8174</v>
          </cell>
          <cell r="BL48">
            <v>8105</v>
          </cell>
          <cell r="BM48">
            <v>1358</v>
          </cell>
          <cell r="BN48">
            <v>16.600000000000001</v>
          </cell>
          <cell r="BU48">
            <v>56.3</v>
          </cell>
          <cell r="BV48">
            <v>18</v>
          </cell>
          <cell r="BW48">
            <v>17.399999999999999</v>
          </cell>
          <cell r="BY48">
            <v>21.6</v>
          </cell>
          <cell r="BZ48">
            <v>17.7</v>
          </cell>
          <cell r="CA48">
            <v>17.600000000000001</v>
          </cell>
          <cell r="CB48">
            <v>21.1</v>
          </cell>
          <cell r="CC48">
            <v>20.5</v>
          </cell>
          <cell r="CD48">
            <v>16.7</v>
          </cell>
          <cell r="CK48">
            <v>-2</v>
          </cell>
          <cell r="CL48">
            <v>104448</v>
          </cell>
          <cell r="CM48">
            <v>8600</v>
          </cell>
          <cell r="CO48">
            <v>100835</v>
          </cell>
          <cell r="CP48">
            <v>92374</v>
          </cell>
          <cell r="CQ48">
            <v>90940</v>
          </cell>
          <cell r="CR48">
            <v>86205</v>
          </cell>
          <cell r="CS48">
            <v>7098</v>
          </cell>
          <cell r="CT48">
            <v>8962</v>
          </cell>
          <cell r="CU48">
            <v>738</v>
          </cell>
          <cell r="CV48">
            <v>8844</v>
          </cell>
          <cell r="CW48">
            <v>1778</v>
          </cell>
          <cell r="CX48">
            <v>21.9</v>
          </cell>
          <cell r="DE48">
            <v>55.8</v>
          </cell>
        </row>
        <row r="49">
          <cell r="A49">
            <v>25263</v>
          </cell>
          <cell r="B49">
            <v>1.2</v>
          </cell>
          <cell r="E49">
            <v>1.1000000000000001</v>
          </cell>
          <cell r="F49">
            <v>1.5</v>
          </cell>
          <cell r="G49">
            <v>1.6</v>
          </cell>
          <cell r="H49">
            <v>1.5</v>
          </cell>
          <cell r="J49">
            <v>3.1</v>
          </cell>
          <cell r="Q49">
            <v>2.6</v>
          </cell>
          <cell r="R49">
            <v>93743</v>
          </cell>
          <cell r="U49">
            <v>88369</v>
          </cell>
          <cell r="V49">
            <v>83600</v>
          </cell>
          <cell r="W49">
            <v>82355</v>
          </cell>
          <cell r="X49">
            <v>76401</v>
          </cell>
          <cell r="Z49">
            <v>8328</v>
          </cell>
          <cell r="AB49">
            <v>8217</v>
          </cell>
          <cell r="AC49">
            <v>1283</v>
          </cell>
          <cell r="AK49">
            <v>59.8</v>
          </cell>
          <cell r="AL49">
            <v>-0.7</v>
          </cell>
          <cell r="AO49">
            <v>-1.1000000000000001</v>
          </cell>
          <cell r="AP49">
            <v>0.6</v>
          </cell>
          <cell r="AQ49">
            <v>0.8</v>
          </cell>
          <cell r="AR49">
            <v>0.6</v>
          </cell>
          <cell r="AT49">
            <v>1.3</v>
          </cell>
          <cell r="BA49">
            <v>10.7</v>
          </cell>
          <cell r="BB49">
            <v>93071</v>
          </cell>
          <cell r="BE49">
            <v>87603</v>
          </cell>
          <cell r="BF49">
            <v>83393</v>
          </cell>
          <cell r="BG49">
            <v>82231</v>
          </cell>
          <cell r="BH49">
            <v>76287</v>
          </cell>
          <cell r="BJ49">
            <v>8283</v>
          </cell>
          <cell r="BL49">
            <v>8193</v>
          </cell>
          <cell r="BM49">
            <v>1265</v>
          </cell>
          <cell r="BN49">
            <v>13.7</v>
          </cell>
          <cell r="BU49">
            <v>62.3</v>
          </cell>
          <cell r="BV49">
            <v>-15.2</v>
          </cell>
          <cell r="BW49">
            <v>-15.6</v>
          </cell>
          <cell r="BY49">
            <v>-18.2</v>
          </cell>
          <cell r="BZ49">
            <v>-14</v>
          </cell>
          <cell r="CA49">
            <v>-13.8</v>
          </cell>
          <cell r="CB49">
            <v>-16.399999999999999</v>
          </cell>
          <cell r="CC49">
            <v>-16.899999999999999</v>
          </cell>
          <cell r="CD49">
            <v>-12.5</v>
          </cell>
          <cell r="CK49">
            <v>11.6</v>
          </cell>
          <cell r="CL49">
            <v>88603</v>
          </cell>
          <cell r="CM49">
            <v>7256</v>
          </cell>
          <cell r="CO49">
            <v>82511</v>
          </cell>
          <cell r="CP49">
            <v>79426</v>
          </cell>
          <cell r="CQ49">
            <v>78356</v>
          </cell>
          <cell r="CR49">
            <v>72032</v>
          </cell>
          <cell r="CS49">
            <v>5899</v>
          </cell>
          <cell r="CT49">
            <v>7843</v>
          </cell>
          <cell r="CU49">
            <v>642</v>
          </cell>
          <cell r="CV49">
            <v>7773</v>
          </cell>
          <cell r="CW49">
            <v>1092</v>
          </cell>
          <cell r="CX49">
            <v>11.6</v>
          </cell>
          <cell r="DE49">
            <v>62.2</v>
          </cell>
        </row>
        <row r="50">
          <cell r="A50">
            <v>25355</v>
          </cell>
          <cell r="B50">
            <v>1.3</v>
          </cell>
          <cell r="E50">
            <v>1.2</v>
          </cell>
          <cell r="F50">
            <v>1.4</v>
          </cell>
          <cell r="G50">
            <v>1.4</v>
          </cell>
          <cell r="H50">
            <v>1.4</v>
          </cell>
          <cell r="J50">
            <v>2.9</v>
          </cell>
          <cell r="Q50">
            <v>0.9</v>
          </cell>
          <cell r="R50">
            <v>94931</v>
          </cell>
          <cell r="U50">
            <v>89447</v>
          </cell>
          <cell r="V50">
            <v>84763</v>
          </cell>
          <cell r="W50">
            <v>83537</v>
          </cell>
          <cell r="X50">
            <v>77462</v>
          </cell>
          <cell r="Z50">
            <v>8571</v>
          </cell>
          <cell r="AB50">
            <v>8455</v>
          </cell>
          <cell r="AC50">
            <v>1285</v>
          </cell>
          <cell r="AK50">
            <v>60.4</v>
          </cell>
          <cell r="AL50">
            <v>2</v>
          </cell>
          <cell r="AO50">
            <v>2.1</v>
          </cell>
          <cell r="AP50">
            <v>1.7</v>
          </cell>
          <cell r="AQ50">
            <v>1.5</v>
          </cell>
          <cell r="AR50">
            <v>1.4</v>
          </cell>
          <cell r="AT50">
            <v>3.2</v>
          </cell>
          <cell r="BA50">
            <v>-2.7</v>
          </cell>
          <cell r="BB50">
            <v>94943</v>
          </cell>
          <cell r="BE50">
            <v>89459</v>
          </cell>
          <cell r="BF50">
            <v>84797</v>
          </cell>
          <cell r="BG50">
            <v>83473</v>
          </cell>
          <cell r="BH50">
            <v>77359</v>
          </cell>
          <cell r="BJ50">
            <v>8544</v>
          </cell>
          <cell r="BL50">
            <v>8380</v>
          </cell>
          <cell r="BM50">
            <v>1216</v>
          </cell>
          <cell r="BN50">
            <v>13.2</v>
          </cell>
          <cell r="BU50">
            <v>60.6</v>
          </cell>
          <cell r="BV50">
            <v>2.1</v>
          </cell>
          <cell r="BW50">
            <v>1.6</v>
          </cell>
          <cell r="BY50">
            <v>2.2999999999999998</v>
          </cell>
          <cell r="BZ50">
            <v>2</v>
          </cell>
          <cell r="CA50">
            <v>1.6</v>
          </cell>
          <cell r="CB50">
            <v>1.4</v>
          </cell>
          <cell r="CC50">
            <v>0.8</v>
          </cell>
          <cell r="CD50">
            <v>5.4</v>
          </cell>
          <cell r="CK50">
            <v>-1.4</v>
          </cell>
          <cell r="CL50">
            <v>90485</v>
          </cell>
          <cell r="CM50">
            <v>7371</v>
          </cell>
          <cell r="CO50">
            <v>84392</v>
          </cell>
          <cell r="CP50">
            <v>80978</v>
          </cell>
          <cell r="CQ50">
            <v>79584</v>
          </cell>
          <cell r="CR50">
            <v>73023</v>
          </cell>
          <cell r="CS50">
            <v>5948</v>
          </cell>
          <cell r="CT50">
            <v>8268</v>
          </cell>
          <cell r="CU50">
            <v>674</v>
          </cell>
          <cell r="CV50">
            <v>7944</v>
          </cell>
          <cell r="CW50">
            <v>792</v>
          </cell>
          <cell r="CX50">
            <v>1.9</v>
          </cell>
          <cell r="DE50">
            <v>61.4</v>
          </cell>
        </row>
        <row r="51">
          <cell r="A51">
            <v>25447</v>
          </cell>
          <cell r="B51">
            <v>1.7</v>
          </cell>
          <cell r="E51">
            <v>1.7</v>
          </cell>
          <cell r="F51">
            <v>1.6</v>
          </cell>
          <cell r="G51">
            <v>1.6</v>
          </cell>
          <cell r="H51">
            <v>1.6</v>
          </cell>
          <cell r="J51">
            <v>2.8</v>
          </cell>
          <cell r="Q51">
            <v>-0.6</v>
          </cell>
          <cell r="R51">
            <v>96536</v>
          </cell>
          <cell r="U51">
            <v>91011</v>
          </cell>
          <cell r="V51">
            <v>86157</v>
          </cell>
          <cell r="W51">
            <v>84876</v>
          </cell>
          <cell r="X51">
            <v>78725</v>
          </cell>
          <cell r="Z51">
            <v>8815</v>
          </cell>
          <cell r="AB51">
            <v>8711</v>
          </cell>
          <cell r="AC51">
            <v>1295</v>
          </cell>
          <cell r="AK51">
            <v>60</v>
          </cell>
          <cell r="AL51">
            <v>1.7</v>
          </cell>
          <cell r="AO51">
            <v>1.7</v>
          </cell>
          <cell r="AP51">
            <v>1.5</v>
          </cell>
          <cell r="AQ51">
            <v>1.6</v>
          </cell>
          <cell r="AR51">
            <v>1.7</v>
          </cell>
          <cell r="AT51">
            <v>3.7</v>
          </cell>
          <cell r="BA51">
            <v>-1.7</v>
          </cell>
          <cell r="BB51">
            <v>96513</v>
          </cell>
          <cell r="BE51">
            <v>90980</v>
          </cell>
          <cell r="BF51">
            <v>86035</v>
          </cell>
          <cell r="BG51">
            <v>84830</v>
          </cell>
          <cell r="BH51">
            <v>78678</v>
          </cell>
          <cell r="BJ51">
            <v>8857</v>
          </cell>
          <cell r="BL51">
            <v>8771</v>
          </cell>
          <cell r="BM51">
            <v>1355</v>
          </cell>
          <cell r="BN51">
            <v>13.8</v>
          </cell>
          <cell r="BU51">
            <v>59.6</v>
          </cell>
          <cell r="BV51">
            <v>4.7</v>
          </cell>
          <cell r="BW51">
            <v>4.2</v>
          </cell>
          <cell r="BY51">
            <v>5.5</v>
          </cell>
          <cell r="BZ51">
            <v>4.3</v>
          </cell>
          <cell r="CA51">
            <v>4.8</v>
          </cell>
          <cell r="CB51">
            <v>5.6</v>
          </cell>
          <cell r="CC51">
            <v>5</v>
          </cell>
          <cell r="CD51">
            <v>6.4</v>
          </cell>
          <cell r="CK51">
            <v>-3</v>
          </cell>
          <cell r="CL51">
            <v>94777</v>
          </cell>
          <cell r="CM51">
            <v>7679</v>
          </cell>
          <cell r="CO51">
            <v>89016</v>
          </cell>
          <cell r="CP51">
            <v>84496</v>
          </cell>
          <cell r="CQ51">
            <v>83419</v>
          </cell>
          <cell r="CR51">
            <v>77088</v>
          </cell>
          <cell r="CS51">
            <v>6246</v>
          </cell>
          <cell r="CT51">
            <v>8793</v>
          </cell>
          <cell r="CU51">
            <v>712</v>
          </cell>
          <cell r="CV51">
            <v>8859</v>
          </cell>
          <cell r="CW51">
            <v>1512</v>
          </cell>
          <cell r="CX51">
            <v>18.8</v>
          </cell>
          <cell r="DE51">
            <v>59.6</v>
          </cell>
        </row>
        <row r="52">
          <cell r="A52">
            <v>25538</v>
          </cell>
          <cell r="B52">
            <v>2.2999999999999998</v>
          </cell>
          <cell r="E52">
            <v>2.5</v>
          </cell>
          <cell r="F52">
            <v>2.2999999999999998</v>
          </cell>
          <cell r="G52">
            <v>2.2000000000000002</v>
          </cell>
          <cell r="H52">
            <v>2.5</v>
          </cell>
          <cell r="J52">
            <v>3.1</v>
          </cell>
          <cell r="Q52">
            <v>-0.2</v>
          </cell>
          <cell r="R52">
            <v>98771</v>
          </cell>
          <cell r="U52">
            <v>93312</v>
          </cell>
          <cell r="V52">
            <v>88159</v>
          </cell>
          <cell r="W52">
            <v>86784</v>
          </cell>
          <cell r="X52">
            <v>80664</v>
          </cell>
          <cell r="Z52">
            <v>9089</v>
          </cell>
          <cell r="AB52">
            <v>9010</v>
          </cell>
          <cell r="AC52">
            <v>1362</v>
          </cell>
          <cell r="AK52">
            <v>59.9</v>
          </cell>
          <cell r="AL52">
            <v>2.2999999999999998</v>
          </cell>
          <cell r="AO52">
            <v>2.5</v>
          </cell>
          <cell r="AP52">
            <v>2.1</v>
          </cell>
          <cell r="AQ52">
            <v>2</v>
          </cell>
          <cell r="AR52">
            <v>2.1</v>
          </cell>
          <cell r="AT52">
            <v>2.5</v>
          </cell>
          <cell r="BA52">
            <v>-1.3</v>
          </cell>
          <cell r="BB52">
            <v>98693</v>
          </cell>
          <cell r="BE52">
            <v>93222</v>
          </cell>
          <cell r="BF52">
            <v>87838</v>
          </cell>
          <cell r="BG52">
            <v>86529</v>
          </cell>
          <cell r="BH52">
            <v>80367</v>
          </cell>
          <cell r="BJ52">
            <v>9076</v>
          </cell>
          <cell r="BL52">
            <v>9016</v>
          </cell>
          <cell r="BM52">
            <v>1346</v>
          </cell>
          <cell r="BN52">
            <v>13.4</v>
          </cell>
          <cell r="BU52">
            <v>58.8</v>
          </cell>
          <cell r="BV52">
            <v>14.5</v>
          </cell>
          <cell r="BW52">
            <v>13.9</v>
          </cell>
          <cell r="BY52">
            <v>17.2</v>
          </cell>
          <cell r="BZ52">
            <v>14.4</v>
          </cell>
          <cell r="CA52">
            <v>14.1</v>
          </cell>
          <cell r="CB52">
            <v>16.7</v>
          </cell>
          <cell r="CC52">
            <v>16.100000000000001</v>
          </cell>
          <cell r="CD52">
            <v>11.5</v>
          </cell>
          <cell r="CK52">
            <v>-0.5</v>
          </cell>
          <cell r="CL52">
            <v>108519</v>
          </cell>
          <cell r="CM52">
            <v>8746</v>
          </cell>
          <cell r="CO52">
            <v>104347</v>
          </cell>
          <cell r="CP52">
            <v>96675</v>
          </cell>
          <cell r="CQ52">
            <v>95211</v>
          </cell>
          <cell r="CR52">
            <v>89937</v>
          </cell>
          <cell r="CS52">
            <v>7249</v>
          </cell>
          <cell r="CT52">
            <v>9809</v>
          </cell>
          <cell r="CU52">
            <v>791</v>
          </cell>
          <cell r="CV52">
            <v>9874</v>
          </cell>
          <cell r="CW52">
            <v>1853</v>
          </cell>
          <cell r="CX52">
            <v>19.5</v>
          </cell>
          <cell r="DE52">
            <v>59.3</v>
          </cell>
        </row>
        <row r="53">
          <cell r="A53">
            <v>25628</v>
          </cell>
          <cell r="B53">
            <v>2.1</v>
          </cell>
          <cell r="E53">
            <v>2.2000000000000002</v>
          </cell>
          <cell r="F53">
            <v>2.2000000000000002</v>
          </cell>
          <cell r="G53">
            <v>2.2000000000000002</v>
          </cell>
          <cell r="H53">
            <v>2.2999999999999998</v>
          </cell>
          <cell r="J53">
            <v>2.8</v>
          </cell>
          <cell r="Q53">
            <v>0.8</v>
          </cell>
          <cell r="R53">
            <v>100796</v>
          </cell>
          <cell r="U53">
            <v>95385</v>
          </cell>
          <cell r="V53">
            <v>90073</v>
          </cell>
          <cell r="W53">
            <v>88651</v>
          </cell>
          <cell r="X53">
            <v>82555</v>
          </cell>
          <cell r="Z53">
            <v>9347</v>
          </cell>
          <cell r="AB53">
            <v>9265</v>
          </cell>
          <cell r="AC53">
            <v>1421</v>
          </cell>
          <cell r="AK53">
            <v>60.3</v>
          </cell>
          <cell r="AL53">
            <v>2.1</v>
          </cell>
          <cell r="AO53">
            <v>2.2000000000000002</v>
          </cell>
          <cell r="AP53">
            <v>2.9</v>
          </cell>
          <cell r="AQ53">
            <v>2.6</v>
          </cell>
          <cell r="AR53">
            <v>2.9</v>
          </cell>
          <cell r="AT53">
            <v>2.4</v>
          </cell>
          <cell r="BA53">
            <v>6.2</v>
          </cell>
          <cell r="BB53">
            <v>100726</v>
          </cell>
          <cell r="BE53">
            <v>95307</v>
          </cell>
          <cell r="BF53">
            <v>90378</v>
          </cell>
          <cell r="BG53">
            <v>88761</v>
          </cell>
          <cell r="BH53">
            <v>82701</v>
          </cell>
          <cell r="BJ53">
            <v>9298</v>
          </cell>
          <cell r="BL53">
            <v>9195</v>
          </cell>
          <cell r="BM53">
            <v>1361</v>
          </cell>
          <cell r="BN53">
            <v>13.3</v>
          </cell>
          <cell r="BU53">
            <v>62.4</v>
          </cell>
          <cell r="BV53">
            <v>-10.9</v>
          </cell>
          <cell r="BW53">
            <v>-11.4</v>
          </cell>
          <cell r="BY53">
            <v>-13.1</v>
          </cell>
          <cell r="BZ53">
            <v>-10.3</v>
          </cell>
          <cell r="CA53">
            <v>-10.5</v>
          </cell>
          <cell r="CB53">
            <v>-12.3</v>
          </cell>
          <cell r="CC53">
            <v>-12.8</v>
          </cell>
          <cell r="CD53">
            <v>-9.5</v>
          </cell>
          <cell r="CK53">
            <v>5.4</v>
          </cell>
          <cell r="CL53">
            <v>96639</v>
          </cell>
          <cell r="CM53">
            <v>7749</v>
          </cell>
          <cell r="CO53">
            <v>90690</v>
          </cell>
          <cell r="CP53">
            <v>86723</v>
          </cell>
          <cell r="CQ53">
            <v>85199</v>
          </cell>
          <cell r="CR53">
            <v>78851</v>
          </cell>
          <cell r="CS53">
            <v>6323</v>
          </cell>
          <cell r="CT53">
            <v>8874</v>
          </cell>
          <cell r="CU53">
            <v>712</v>
          </cell>
          <cell r="CV53">
            <v>8654</v>
          </cell>
          <cell r="CW53">
            <v>1102</v>
          </cell>
          <cell r="CX53">
            <v>10.3</v>
          </cell>
          <cell r="DE53">
            <v>62.5</v>
          </cell>
        </row>
        <row r="54">
          <cell r="A54">
            <v>25720</v>
          </cell>
          <cell r="B54">
            <v>1.4</v>
          </cell>
          <cell r="E54">
            <v>1.4</v>
          </cell>
          <cell r="F54">
            <v>1.2</v>
          </cell>
          <cell r="G54">
            <v>1.2</v>
          </cell>
          <cell r="H54">
            <v>1.2</v>
          </cell>
          <cell r="J54">
            <v>2.2999999999999998</v>
          </cell>
          <cell r="Q54">
            <v>-1.1000000000000001</v>
          </cell>
          <cell r="R54">
            <v>102172</v>
          </cell>
          <cell r="U54">
            <v>96722</v>
          </cell>
          <cell r="V54">
            <v>91163</v>
          </cell>
          <cell r="W54">
            <v>89757</v>
          </cell>
          <cell r="X54">
            <v>83564</v>
          </cell>
          <cell r="Z54">
            <v>9560</v>
          </cell>
          <cell r="AB54">
            <v>9446</v>
          </cell>
          <cell r="AC54">
            <v>1424</v>
          </cell>
          <cell r="AK54">
            <v>59.7</v>
          </cell>
          <cell r="AL54">
            <v>2</v>
          </cell>
          <cell r="AO54">
            <v>2.2000000000000002</v>
          </cell>
          <cell r="AP54">
            <v>1.4</v>
          </cell>
          <cell r="AQ54">
            <v>1.8</v>
          </cell>
          <cell r="AR54">
            <v>1.8</v>
          </cell>
          <cell r="AT54">
            <v>3.9</v>
          </cell>
          <cell r="BA54">
            <v>-5</v>
          </cell>
          <cell r="BB54">
            <v>102776</v>
          </cell>
          <cell r="BE54">
            <v>97412</v>
          </cell>
          <cell r="BF54">
            <v>91600</v>
          </cell>
          <cell r="BG54">
            <v>90315</v>
          </cell>
          <cell r="BH54">
            <v>84194</v>
          </cell>
          <cell r="BJ54">
            <v>9657</v>
          </cell>
          <cell r="BL54">
            <v>9583</v>
          </cell>
          <cell r="BM54">
            <v>1547</v>
          </cell>
          <cell r="BN54">
            <v>14.1</v>
          </cell>
          <cell r="BU54">
            <v>59.3</v>
          </cell>
          <cell r="BV54">
            <v>2.2000000000000002</v>
          </cell>
          <cell r="BW54">
            <v>1.7</v>
          </cell>
          <cell r="BY54">
            <v>2.4</v>
          </cell>
          <cell r="BZ54">
            <v>1.4</v>
          </cell>
          <cell r="CA54">
            <v>1.7</v>
          </cell>
          <cell r="CB54">
            <v>1.5</v>
          </cell>
          <cell r="CC54">
            <v>1</v>
          </cell>
          <cell r="CD54">
            <v>6.2</v>
          </cell>
          <cell r="CK54">
            <v>-5.5</v>
          </cell>
          <cell r="CL54">
            <v>98773</v>
          </cell>
          <cell r="CM54">
            <v>7880</v>
          </cell>
          <cell r="CO54">
            <v>92869</v>
          </cell>
          <cell r="CP54">
            <v>87957</v>
          </cell>
          <cell r="CQ54">
            <v>86606</v>
          </cell>
          <cell r="CR54">
            <v>80065</v>
          </cell>
          <cell r="CS54">
            <v>6387</v>
          </cell>
          <cell r="CT54">
            <v>9428</v>
          </cell>
          <cell r="CU54">
            <v>752</v>
          </cell>
          <cell r="CV54">
            <v>9139</v>
          </cell>
          <cell r="CW54">
            <v>1107</v>
          </cell>
          <cell r="CX54">
            <v>3.7</v>
          </cell>
          <cell r="DE54">
            <v>59</v>
          </cell>
        </row>
        <row r="55">
          <cell r="A55">
            <v>25812</v>
          </cell>
          <cell r="B55">
            <v>0.7</v>
          </cell>
          <cell r="E55">
            <v>0.6</v>
          </cell>
          <cell r="F55">
            <v>0.3</v>
          </cell>
          <cell r="G55">
            <v>0.4</v>
          </cell>
          <cell r="H55">
            <v>0.1</v>
          </cell>
          <cell r="J55">
            <v>2</v>
          </cell>
          <cell r="Q55">
            <v>-2.8</v>
          </cell>
          <cell r="R55">
            <v>102866</v>
          </cell>
          <cell r="U55">
            <v>97281</v>
          </cell>
          <cell r="V55">
            <v>91426</v>
          </cell>
          <cell r="W55">
            <v>90078</v>
          </cell>
          <cell r="X55">
            <v>83664</v>
          </cell>
          <cell r="Z55">
            <v>9747</v>
          </cell>
          <cell r="AB55">
            <v>9608</v>
          </cell>
          <cell r="AC55">
            <v>1397</v>
          </cell>
          <cell r="AK55">
            <v>58</v>
          </cell>
          <cell r="AL55">
            <v>-0.2</v>
          </cell>
          <cell r="AO55">
            <v>-0.5</v>
          </cell>
          <cell r="AP55">
            <v>-0.4</v>
          </cell>
          <cell r="AQ55">
            <v>-0.5</v>
          </cell>
          <cell r="AR55">
            <v>-0.9</v>
          </cell>
          <cell r="AT55">
            <v>0.6</v>
          </cell>
          <cell r="BA55">
            <v>-1.7</v>
          </cell>
          <cell r="BB55">
            <v>102583</v>
          </cell>
          <cell r="BE55">
            <v>96957</v>
          </cell>
          <cell r="BF55">
            <v>91216</v>
          </cell>
          <cell r="BG55">
            <v>89872</v>
          </cell>
          <cell r="BH55">
            <v>83429</v>
          </cell>
          <cell r="BJ55">
            <v>9717</v>
          </cell>
          <cell r="BL55">
            <v>9533</v>
          </cell>
          <cell r="BM55">
            <v>1353</v>
          </cell>
          <cell r="BN55">
            <v>10.6</v>
          </cell>
          <cell r="BU55">
            <v>58.3</v>
          </cell>
          <cell r="BV55">
            <v>2.4</v>
          </cell>
          <cell r="BW55">
            <v>1.9</v>
          </cell>
          <cell r="BY55">
            <v>2.6</v>
          </cell>
          <cell r="BZ55">
            <v>2.1</v>
          </cell>
          <cell r="CA55">
            <v>2.4</v>
          </cell>
          <cell r="CB55">
            <v>2.4</v>
          </cell>
          <cell r="CC55">
            <v>1.9</v>
          </cell>
          <cell r="CD55">
            <v>2.8</v>
          </cell>
          <cell r="CK55">
            <v>-1.9</v>
          </cell>
          <cell r="CL55">
            <v>101133</v>
          </cell>
          <cell r="CM55">
            <v>8027</v>
          </cell>
          <cell r="CO55">
            <v>95309</v>
          </cell>
          <cell r="CP55">
            <v>89822</v>
          </cell>
          <cell r="CQ55">
            <v>88649</v>
          </cell>
          <cell r="CR55">
            <v>82022</v>
          </cell>
          <cell r="CS55">
            <v>6510</v>
          </cell>
          <cell r="CT55">
            <v>9695</v>
          </cell>
          <cell r="CU55">
            <v>769</v>
          </cell>
          <cell r="CV55">
            <v>9710</v>
          </cell>
          <cell r="CW55">
            <v>1600</v>
          </cell>
          <cell r="CX55">
            <v>17.399999999999999</v>
          </cell>
          <cell r="DE55">
            <v>57.9</v>
          </cell>
        </row>
        <row r="56">
          <cell r="A56">
            <v>25903</v>
          </cell>
          <cell r="B56">
            <v>0.3</v>
          </cell>
          <cell r="E56">
            <v>0.2</v>
          </cell>
          <cell r="F56">
            <v>-0.1</v>
          </cell>
          <cell r="G56">
            <v>-0.1</v>
          </cell>
          <cell r="H56">
            <v>-0.4</v>
          </cell>
          <cell r="J56">
            <v>2</v>
          </cell>
          <cell r="Q56">
            <v>-3.1</v>
          </cell>
          <cell r="R56">
            <v>103202</v>
          </cell>
          <cell r="U56">
            <v>97429</v>
          </cell>
          <cell r="V56">
            <v>91351</v>
          </cell>
          <cell r="W56">
            <v>90025</v>
          </cell>
          <cell r="X56">
            <v>83371</v>
          </cell>
          <cell r="Z56">
            <v>9941</v>
          </cell>
          <cell r="AB56">
            <v>9815</v>
          </cell>
          <cell r="AC56">
            <v>1403</v>
          </cell>
          <cell r="AK56">
            <v>56.2</v>
          </cell>
          <cell r="AL56">
            <v>0.4</v>
          </cell>
          <cell r="AO56">
            <v>0.3</v>
          </cell>
          <cell r="AP56">
            <v>-0.2</v>
          </cell>
          <cell r="AQ56">
            <v>-0.2</v>
          </cell>
          <cell r="AR56">
            <v>-0.5</v>
          </cell>
          <cell r="AT56">
            <v>1.7</v>
          </cell>
          <cell r="BA56">
            <v>-4.4000000000000004</v>
          </cell>
          <cell r="BB56">
            <v>103043</v>
          </cell>
          <cell r="BE56">
            <v>97247</v>
          </cell>
          <cell r="BF56">
            <v>91059</v>
          </cell>
          <cell r="BG56">
            <v>89718</v>
          </cell>
          <cell r="BH56">
            <v>83026</v>
          </cell>
          <cell r="BJ56">
            <v>9882</v>
          </cell>
          <cell r="BL56">
            <v>9768</v>
          </cell>
          <cell r="BM56">
            <v>1329</v>
          </cell>
          <cell r="BN56">
            <v>14.2</v>
          </cell>
          <cell r="BU56">
            <v>55.8</v>
          </cell>
          <cell r="BV56">
            <v>11.1</v>
          </cell>
          <cell r="BW56">
            <v>10.6</v>
          </cell>
          <cell r="BY56">
            <v>13.3</v>
          </cell>
          <cell r="BZ56">
            <v>10.5</v>
          </cell>
          <cell r="CA56">
            <v>10.199999999999999</v>
          </cell>
          <cell r="CB56">
            <v>12.1</v>
          </cell>
          <cell r="CC56">
            <v>11.5</v>
          </cell>
          <cell r="CD56">
            <v>9.4</v>
          </cell>
          <cell r="CK56">
            <v>-5</v>
          </cell>
          <cell r="CL56">
            <v>112404</v>
          </cell>
          <cell r="CM56">
            <v>8876</v>
          </cell>
          <cell r="CO56">
            <v>107995</v>
          </cell>
          <cell r="CP56">
            <v>99237</v>
          </cell>
          <cell r="CQ56">
            <v>97690</v>
          </cell>
          <cell r="CR56">
            <v>91914</v>
          </cell>
          <cell r="CS56">
            <v>7258</v>
          </cell>
          <cell r="CT56">
            <v>10602</v>
          </cell>
          <cell r="CU56">
            <v>837</v>
          </cell>
          <cell r="CV56">
            <v>10539</v>
          </cell>
          <cell r="CW56">
            <v>1714</v>
          </cell>
          <cell r="CX56">
            <v>18</v>
          </cell>
          <cell r="DE56">
            <v>55</v>
          </cell>
        </row>
        <row r="57">
          <cell r="A57">
            <v>25993</v>
          </cell>
          <cell r="B57">
            <v>0.8</v>
          </cell>
          <cell r="E57">
            <v>0.8</v>
          </cell>
          <cell r="F57">
            <v>0.7</v>
          </cell>
          <cell r="G57">
            <v>0.8</v>
          </cell>
          <cell r="H57">
            <v>0.7</v>
          </cell>
          <cell r="J57">
            <v>2.8</v>
          </cell>
          <cell r="Q57">
            <v>-0.6</v>
          </cell>
          <cell r="R57">
            <v>104075</v>
          </cell>
          <cell r="U57">
            <v>98183</v>
          </cell>
          <cell r="V57">
            <v>92036</v>
          </cell>
          <cell r="W57">
            <v>90735</v>
          </cell>
          <cell r="X57">
            <v>83974</v>
          </cell>
          <cell r="Z57">
            <v>10218</v>
          </cell>
          <cell r="AB57">
            <v>10127</v>
          </cell>
          <cell r="AC57">
            <v>1490</v>
          </cell>
          <cell r="AK57">
            <v>55.9</v>
          </cell>
          <cell r="AL57">
            <v>1.2</v>
          </cell>
          <cell r="AO57">
            <v>1.2</v>
          </cell>
          <cell r="AP57">
            <v>1.3</v>
          </cell>
          <cell r="AQ57">
            <v>1.4</v>
          </cell>
          <cell r="AR57">
            <v>1.4</v>
          </cell>
          <cell r="AT57">
            <v>3.8</v>
          </cell>
          <cell r="BA57">
            <v>0.5</v>
          </cell>
          <cell r="BB57">
            <v>104289</v>
          </cell>
          <cell r="BE57">
            <v>98432</v>
          </cell>
          <cell r="BF57">
            <v>92273</v>
          </cell>
          <cell r="BG57">
            <v>90941</v>
          </cell>
          <cell r="BH57">
            <v>84159</v>
          </cell>
          <cell r="BJ57">
            <v>10258</v>
          </cell>
          <cell r="BL57">
            <v>10151</v>
          </cell>
          <cell r="BM57">
            <v>1513</v>
          </cell>
          <cell r="BN57">
            <v>15.2</v>
          </cell>
          <cell r="BU57">
            <v>56.1</v>
          </cell>
          <cell r="BV57">
            <v>-11.2</v>
          </cell>
          <cell r="BW57">
            <v>-12.2</v>
          </cell>
          <cell r="BY57">
            <v>-13.7</v>
          </cell>
          <cell r="BZ57">
            <v>-11.1</v>
          </cell>
          <cell r="CA57">
            <v>-10.9</v>
          </cell>
          <cell r="CB57">
            <v>-13.1</v>
          </cell>
          <cell r="CC57">
            <v>-14</v>
          </cell>
          <cell r="CD57">
            <v>-7.9</v>
          </cell>
          <cell r="CK57">
            <v>2</v>
          </cell>
          <cell r="CL57">
            <v>99771</v>
          </cell>
          <cell r="CM57">
            <v>7796</v>
          </cell>
          <cell r="CO57">
            <v>93232</v>
          </cell>
          <cell r="CP57">
            <v>88267</v>
          </cell>
          <cell r="CQ57">
            <v>87004</v>
          </cell>
          <cell r="CR57">
            <v>79842</v>
          </cell>
          <cell r="CS57">
            <v>6239</v>
          </cell>
          <cell r="CT57">
            <v>9760</v>
          </cell>
          <cell r="CU57">
            <v>763</v>
          </cell>
          <cell r="CV57">
            <v>9592</v>
          </cell>
          <cell r="CW57">
            <v>1265</v>
          </cell>
          <cell r="CX57">
            <v>12.9</v>
          </cell>
          <cell r="DE57">
            <v>56.1</v>
          </cell>
        </row>
        <row r="58">
          <cell r="A58">
            <v>26085</v>
          </cell>
          <cell r="B58">
            <v>1.6</v>
          </cell>
          <cell r="E58">
            <v>1.6</v>
          </cell>
          <cell r="F58">
            <v>1.3</v>
          </cell>
          <cell r="G58">
            <v>1.4</v>
          </cell>
          <cell r="H58">
            <v>1.5</v>
          </cell>
          <cell r="J58">
            <v>3.2</v>
          </cell>
          <cell r="Q58">
            <v>-1.6</v>
          </cell>
          <cell r="R58">
            <v>105692</v>
          </cell>
          <cell r="U58">
            <v>99784</v>
          </cell>
          <cell r="V58">
            <v>93271</v>
          </cell>
          <cell r="W58">
            <v>91998</v>
          </cell>
          <cell r="X58">
            <v>85217</v>
          </cell>
          <cell r="Z58">
            <v>10541</v>
          </cell>
          <cell r="AB58">
            <v>10475</v>
          </cell>
          <cell r="AC58">
            <v>1586</v>
          </cell>
          <cell r="AK58">
            <v>54.9</v>
          </cell>
          <cell r="AL58">
            <v>0.5</v>
          </cell>
          <cell r="AO58">
            <v>0.3</v>
          </cell>
          <cell r="AP58">
            <v>0.1</v>
          </cell>
          <cell r="AQ58">
            <v>0.2</v>
          </cell>
          <cell r="AR58">
            <v>0.2</v>
          </cell>
          <cell r="AT58">
            <v>2.2999999999999998</v>
          </cell>
          <cell r="BA58">
            <v>-2.1</v>
          </cell>
          <cell r="BB58">
            <v>104769</v>
          </cell>
          <cell r="BE58">
            <v>98732</v>
          </cell>
          <cell r="BF58">
            <v>92380</v>
          </cell>
          <cell r="BG58">
            <v>91115</v>
          </cell>
          <cell r="BH58">
            <v>84298</v>
          </cell>
          <cell r="BJ58">
            <v>10490</v>
          </cell>
          <cell r="BL58">
            <v>10474</v>
          </cell>
          <cell r="BM58">
            <v>1636</v>
          </cell>
          <cell r="BN58">
            <v>16.100000000000001</v>
          </cell>
          <cell r="BU58">
            <v>54.9</v>
          </cell>
          <cell r="BV58">
            <v>1.6</v>
          </cell>
          <cell r="BW58">
            <v>-0.5</v>
          </cell>
          <cell r="BY58">
            <v>1.7</v>
          </cell>
          <cell r="BZ58">
            <v>1.5</v>
          </cell>
          <cell r="CA58">
            <v>1.5</v>
          </cell>
          <cell r="CB58">
            <v>1.6</v>
          </cell>
          <cell r="CC58">
            <v>-0.5</v>
          </cell>
          <cell r="CD58">
            <v>5.7</v>
          </cell>
          <cell r="CK58">
            <v>-0.2</v>
          </cell>
          <cell r="CL58">
            <v>101376</v>
          </cell>
          <cell r="CM58">
            <v>7758</v>
          </cell>
          <cell r="CO58">
            <v>94832</v>
          </cell>
          <cell r="CP58">
            <v>89601</v>
          </cell>
          <cell r="CQ58">
            <v>88304</v>
          </cell>
          <cell r="CR58">
            <v>81134</v>
          </cell>
          <cell r="CS58">
            <v>6209</v>
          </cell>
          <cell r="CT58">
            <v>10312</v>
          </cell>
          <cell r="CU58">
            <v>789</v>
          </cell>
          <cell r="CV58">
            <v>10125</v>
          </cell>
          <cell r="CW58">
            <v>1293</v>
          </cell>
          <cell r="CX58">
            <v>9.1</v>
          </cell>
          <cell r="DE58">
            <v>56.1</v>
          </cell>
        </row>
        <row r="59">
          <cell r="A59">
            <v>26177</v>
          </cell>
          <cell r="B59">
            <v>1.1000000000000001</v>
          </cell>
          <cell r="E59">
            <v>1.1000000000000001</v>
          </cell>
          <cell r="F59">
            <v>0.7</v>
          </cell>
          <cell r="G59">
            <v>0.7</v>
          </cell>
          <cell r="H59">
            <v>0.7</v>
          </cell>
          <cell r="J59">
            <v>2.2999999999999998</v>
          </cell>
          <cell r="Q59">
            <v>-3.4</v>
          </cell>
          <cell r="R59">
            <v>106903</v>
          </cell>
          <cell r="U59">
            <v>100924</v>
          </cell>
          <cell r="V59">
            <v>93930</v>
          </cell>
          <cell r="W59">
            <v>92661</v>
          </cell>
          <cell r="X59">
            <v>85773</v>
          </cell>
          <cell r="Z59">
            <v>10782</v>
          </cell>
          <cell r="AB59">
            <v>10724</v>
          </cell>
          <cell r="AC59">
            <v>1577</v>
          </cell>
          <cell r="AK59">
            <v>53.1</v>
          </cell>
          <cell r="AL59">
            <v>3.1</v>
          </cell>
          <cell r="AO59">
            <v>3.5</v>
          </cell>
          <cell r="AP59">
            <v>3.4</v>
          </cell>
          <cell r="AQ59">
            <v>3.5</v>
          </cell>
          <cell r="AR59">
            <v>3.9</v>
          </cell>
          <cell r="AT59">
            <v>3.9</v>
          </cell>
          <cell r="BA59">
            <v>1.5</v>
          </cell>
          <cell r="BB59">
            <v>108043</v>
          </cell>
          <cell r="BE59">
            <v>102220</v>
          </cell>
          <cell r="BF59">
            <v>95478</v>
          </cell>
          <cell r="BG59">
            <v>94322</v>
          </cell>
          <cell r="BH59">
            <v>87590</v>
          </cell>
          <cell r="BJ59">
            <v>10901</v>
          </cell>
          <cell r="BL59">
            <v>10802</v>
          </cell>
          <cell r="BM59">
            <v>1598</v>
          </cell>
          <cell r="BN59">
            <v>14.8</v>
          </cell>
          <cell r="BU59">
            <v>55.7</v>
          </cell>
          <cell r="BV59">
            <v>4</v>
          </cell>
          <cell r="BW59">
            <v>3.5</v>
          </cell>
          <cell r="BY59">
            <v>4.7</v>
          </cell>
          <cell r="BZ59">
            <v>3.6</v>
          </cell>
          <cell r="CA59">
            <v>4</v>
          </cell>
          <cell r="CB59">
            <v>4.5</v>
          </cell>
          <cell r="CC59">
            <v>3.9</v>
          </cell>
          <cell r="CD59">
            <v>4.5999999999999996</v>
          </cell>
          <cell r="CK59">
            <v>-3.5</v>
          </cell>
          <cell r="CL59">
            <v>105456</v>
          </cell>
          <cell r="CM59">
            <v>8030</v>
          </cell>
          <cell r="CO59">
            <v>99261</v>
          </cell>
          <cell r="CP59">
            <v>92801</v>
          </cell>
          <cell r="CQ59">
            <v>91820</v>
          </cell>
          <cell r="CR59">
            <v>84747</v>
          </cell>
          <cell r="CS59">
            <v>6453</v>
          </cell>
          <cell r="CT59">
            <v>10787</v>
          </cell>
          <cell r="CU59">
            <v>821</v>
          </cell>
          <cell r="CV59">
            <v>10796</v>
          </cell>
          <cell r="CW59">
            <v>1660</v>
          </cell>
          <cell r="CX59">
            <v>17.8</v>
          </cell>
          <cell r="DE59">
            <v>54.1</v>
          </cell>
        </row>
        <row r="60">
          <cell r="A60">
            <v>26268</v>
          </cell>
          <cell r="B60">
            <v>0.5</v>
          </cell>
          <cell r="E60">
            <v>0.4</v>
          </cell>
          <cell r="F60">
            <v>0.1</v>
          </cell>
          <cell r="G60">
            <v>0.1</v>
          </cell>
          <cell r="H60">
            <v>-0.1</v>
          </cell>
          <cell r="J60">
            <v>1.8</v>
          </cell>
          <cell r="Q60">
            <v>-3.4</v>
          </cell>
          <cell r="R60">
            <v>107465</v>
          </cell>
          <cell r="U60">
            <v>101335</v>
          </cell>
          <cell r="V60">
            <v>94032</v>
          </cell>
          <cell r="W60">
            <v>92779</v>
          </cell>
          <cell r="X60">
            <v>85688</v>
          </cell>
          <cell r="Z60">
            <v>10973</v>
          </cell>
          <cell r="AB60">
            <v>10930</v>
          </cell>
          <cell r="AC60">
            <v>1537</v>
          </cell>
          <cell r="AK60">
            <v>51.3</v>
          </cell>
          <cell r="AL60">
            <v>-0.3</v>
          </cell>
          <cell r="AO60">
            <v>-0.6</v>
          </cell>
          <cell r="AP60">
            <v>-2</v>
          </cell>
          <cell r="AQ60">
            <v>-2.2999999999999998</v>
          </cell>
          <cell r="AR60">
            <v>-2.9</v>
          </cell>
          <cell r="AT60">
            <v>0.1</v>
          </cell>
          <cell r="BA60">
            <v>-12.6</v>
          </cell>
          <cell r="BB60">
            <v>107670</v>
          </cell>
          <cell r="BE60">
            <v>101571</v>
          </cell>
          <cell r="BF60">
            <v>93594</v>
          </cell>
          <cell r="BG60">
            <v>92148</v>
          </cell>
          <cell r="BH60">
            <v>85011</v>
          </cell>
          <cell r="BJ60">
            <v>10917</v>
          </cell>
          <cell r="BL60">
            <v>10870</v>
          </cell>
          <cell r="BM60">
            <v>1494</v>
          </cell>
          <cell r="BN60">
            <v>14</v>
          </cell>
          <cell r="BU60">
            <v>48.7</v>
          </cell>
          <cell r="BV60">
            <v>12.1</v>
          </cell>
          <cell r="BW60">
            <v>11.5</v>
          </cell>
          <cell r="BY60">
            <v>14.4</v>
          </cell>
          <cell r="BZ60">
            <v>11</v>
          </cell>
          <cell r="CA60">
            <v>10.4</v>
          </cell>
          <cell r="CB60">
            <v>12.3</v>
          </cell>
          <cell r="CC60">
            <v>11.8</v>
          </cell>
          <cell r="CD60">
            <v>9.5</v>
          </cell>
          <cell r="CK60">
            <v>-8.5</v>
          </cell>
          <cell r="CL60">
            <v>118180</v>
          </cell>
          <cell r="CM60">
            <v>8954</v>
          </cell>
          <cell r="CO60">
            <v>113538</v>
          </cell>
          <cell r="CP60">
            <v>103047</v>
          </cell>
          <cell r="CQ60">
            <v>101386</v>
          </cell>
          <cell r="CR60">
            <v>95202</v>
          </cell>
          <cell r="CS60">
            <v>7213</v>
          </cell>
          <cell r="CT60">
            <v>11817</v>
          </cell>
          <cell r="CU60">
            <v>895</v>
          </cell>
          <cell r="CV60">
            <v>11863</v>
          </cell>
          <cell r="CW60">
            <v>2066</v>
          </cell>
          <cell r="CX60">
            <v>19.3</v>
          </cell>
          <cell r="DE60">
            <v>49.5</v>
          </cell>
        </row>
        <row r="61">
          <cell r="A61">
            <v>26359</v>
          </cell>
          <cell r="B61">
            <v>0.1</v>
          </cell>
          <cell r="E61">
            <v>-0.1</v>
          </cell>
          <cell r="F61">
            <v>0.2</v>
          </cell>
          <cell r="G61">
            <v>0.2</v>
          </cell>
          <cell r="H61">
            <v>0</v>
          </cell>
          <cell r="J61">
            <v>1.9</v>
          </cell>
          <cell r="Q61">
            <v>0.4</v>
          </cell>
          <cell r="R61">
            <v>107599</v>
          </cell>
          <cell r="U61">
            <v>101275</v>
          </cell>
          <cell r="V61">
            <v>94203</v>
          </cell>
          <cell r="W61">
            <v>93006</v>
          </cell>
          <cell r="X61">
            <v>85724</v>
          </cell>
          <cell r="Z61">
            <v>11181</v>
          </cell>
          <cell r="AB61">
            <v>11160</v>
          </cell>
          <cell r="AC61">
            <v>1552</v>
          </cell>
          <cell r="AK61">
            <v>51.5</v>
          </cell>
          <cell r="AL61">
            <v>-1.2</v>
          </cell>
          <cell r="AO61">
            <v>-1.7</v>
          </cell>
          <cell r="AP61">
            <v>-0.4</v>
          </cell>
          <cell r="AQ61">
            <v>0</v>
          </cell>
          <cell r="AR61">
            <v>-0.3</v>
          </cell>
          <cell r="AT61">
            <v>1.8</v>
          </cell>
          <cell r="BA61">
            <v>6.7</v>
          </cell>
          <cell r="BB61">
            <v>106382</v>
          </cell>
          <cell r="BE61">
            <v>99889</v>
          </cell>
          <cell r="BF61">
            <v>93211</v>
          </cell>
          <cell r="BG61">
            <v>92125</v>
          </cell>
          <cell r="BH61">
            <v>84724</v>
          </cell>
          <cell r="BJ61">
            <v>11110</v>
          </cell>
          <cell r="BL61">
            <v>11121</v>
          </cell>
          <cell r="BM61">
            <v>1510</v>
          </cell>
          <cell r="BN61">
            <v>13</v>
          </cell>
          <cell r="BU61">
            <v>52</v>
          </cell>
          <cell r="BV61">
            <v>-13.6</v>
          </cell>
          <cell r="BW61">
            <v>-14</v>
          </cell>
          <cell r="BY61">
            <v>-16.3</v>
          </cell>
          <cell r="BZ61">
            <v>-13.3</v>
          </cell>
          <cell r="CA61">
            <v>-12.9</v>
          </cell>
          <cell r="CB61">
            <v>-15.4</v>
          </cell>
          <cell r="CC61">
            <v>-15.7</v>
          </cell>
          <cell r="CD61">
            <v>-10.199999999999999</v>
          </cell>
          <cell r="CK61">
            <v>4.5999999999999996</v>
          </cell>
          <cell r="CL61">
            <v>102069</v>
          </cell>
          <cell r="CM61">
            <v>7703</v>
          </cell>
          <cell r="CO61">
            <v>94985</v>
          </cell>
          <cell r="CP61">
            <v>89331</v>
          </cell>
          <cell r="CQ61">
            <v>88286</v>
          </cell>
          <cell r="CR61">
            <v>80582</v>
          </cell>
          <cell r="CS61">
            <v>6081</v>
          </cell>
          <cell r="CT61">
            <v>10610</v>
          </cell>
          <cell r="CU61">
            <v>801</v>
          </cell>
          <cell r="CV61">
            <v>10593</v>
          </cell>
          <cell r="CW61">
            <v>1319</v>
          </cell>
          <cell r="CX61">
            <v>12</v>
          </cell>
          <cell r="DE61">
            <v>51.8</v>
          </cell>
        </row>
        <row r="62">
          <cell r="A62">
            <v>26451</v>
          </cell>
          <cell r="B62">
            <v>0.1</v>
          </cell>
          <cell r="E62">
            <v>0</v>
          </cell>
          <cell r="F62">
            <v>0.6</v>
          </cell>
          <cell r="G62">
            <v>0.7</v>
          </cell>
          <cell r="H62">
            <v>0.6</v>
          </cell>
          <cell r="J62">
            <v>2.2000000000000002</v>
          </cell>
          <cell r="Q62">
            <v>3.6</v>
          </cell>
          <cell r="R62">
            <v>107730</v>
          </cell>
          <cell r="U62">
            <v>101231</v>
          </cell>
          <cell r="V62">
            <v>94752</v>
          </cell>
          <cell r="W62">
            <v>93665</v>
          </cell>
          <cell r="X62">
            <v>86261</v>
          </cell>
          <cell r="Z62">
            <v>11428</v>
          </cell>
          <cell r="AB62">
            <v>11449</v>
          </cell>
          <cell r="AC62">
            <v>1642</v>
          </cell>
          <cell r="AK62">
            <v>53.3</v>
          </cell>
          <cell r="AL62">
            <v>2.2999999999999998</v>
          </cell>
          <cell r="AO62">
            <v>2.6</v>
          </cell>
          <cell r="AP62">
            <v>2.8</v>
          </cell>
          <cell r="AQ62">
            <v>2.8</v>
          </cell>
          <cell r="AR62">
            <v>3.2</v>
          </cell>
          <cell r="AT62">
            <v>3.9</v>
          </cell>
          <cell r="BA62">
            <v>4.0999999999999996</v>
          </cell>
          <cell r="BB62">
            <v>108807</v>
          </cell>
          <cell r="BE62">
            <v>102442</v>
          </cell>
          <cell r="BF62">
            <v>95856</v>
          </cell>
          <cell r="BG62">
            <v>94727</v>
          </cell>
          <cell r="BH62">
            <v>87431</v>
          </cell>
          <cell r="BJ62">
            <v>11540</v>
          </cell>
          <cell r="BL62">
            <v>11533</v>
          </cell>
          <cell r="BM62">
            <v>1720</v>
          </cell>
          <cell r="BN62">
            <v>15</v>
          </cell>
          <cell r="BU62">
            <v>54.1</v>
          </cell>
          <cell r="BV62">
            <v>3.1</v>
          </cell>
          <cell r="BW62">
            <v>2.7</v>
          </cell>
          <cell r="BY62">
            <v>3.5</v>
          </cell>
          <cell r="BZ62">
            <v>4.0999999999999996</v>
          </cell>
          <cell r="CA62">
            <v>4</v>
          </cell>
          <cell r="CB62">
            <v>4.5</v>
          </cell>
          <cell r="CC62">
            <v>4.0999999999999996</v>
          </cell>
          <cell r="CD62">
            <v>6.8</v>
          </cell>
          <cell r="CK62">
            <v>7.4</v>
          </cell>
          <cell r="CL62">
            <v>105197</v>
          </cell>
          <cell r="CM62">
            <v>7907</v>
          </cell>
          <cell r="CO62">
            <v>98337</v>
          </cell>
          <cell r="CP62">
            <v>92961</v>
          </cell>
          <cell r="CQ62">
            <v>91831</v>
          </cell>
          <cell r="CR62">
            <v>84224</v>
          </cell>
          <cell r="CS62">
            <v>6331</v>
          </cell>
          <cell r="CT62">
            <v>11328</v>
          </cell>
          <cell r="CU62">
            <v>851</v>
          </cell>
          <cell r="CV62">
            <v>11146</v>
          </cell>
          <cell r="CW62">
            <v>1353</v>
          </cell>
          <cell r="CX62">
            <v>8</v>
          </cell>
          <cell r="DE62">
            <v>55.6</v>
          </cell>
        </row>
        <row r="63">
          <cell r="A63">
            <v>26543</v>
          </cell>
          <cell r="B63">
            <v>0.8</v>
          </cell>
          <cell r="E63">
            <v>0.8</v>
          </cell>
          <cell r="F63">
            <v>1.6</v>
          </cell>
          <cell r="G63">
            <v>1.6</v>
          </cell>
          <cell r="H63">
            <v>1.8</v>
          </cell>
          <cell r="J63">
            <v>2.8</v>
          </cell>
          <cell r="Q63">
            <v>5.8</v>
          </cell>
          <cell r="R63">
            <v>108623</v>
          </cell>
          <cell r="U63">
            <v>102061</v>
          </cell>
          <cell r="V63">
            <v>96315</v>
          </cell>
          <cell r="W63">
            <v>95185</v>
          </cell>
          <cell r="X63">
            <v>87784</v>
          </cell>
          <cell r="Z63">
            <v>11747</v>
          </cell>
          <cell r="AB63">
            <v>11811</v>
          </cell>
          <cell r="AC63">
            <v>1788</v>
          </cell>
          <cell r="AK63">
            <v>56.4</v>
          </cell>
          <cell r="AL63">
            <v>-0.5</v>
          </cell>
          <cell r="AO63">
            <v>-0.8</v>
          </cell>
          <cell r="AP63">
            <v>0.2</v>
          </cell>
          <cell r="AQ63">
            <v>0.2</v>
          </cell>
          <cell r="AR63">
            <v>0.1</v>
          </cell>
          <cell r="AT63">
            <v>1.4</v>
          </cell>
          <cell r="BA63">
            <v>5.5</v>
          </cell>
          <cell r="BB63">
            <v>108210</v>
          </cell>
          <cell r="BE63">
            <v>101601</v>
          </cell>
          <cell r="BF63">
            <v>96005</v>
          </cell>
          <cell r="BG63">
            <v>94911</v>
          </cell>
          <cell r="BH63">
            <v>87508</v>
          </cell>
          <cell r="BJ63">
            <v>11703</v>
          </cell>
          <cell r="BL63">
            <v>11752</v>
          </cell>
          <cell r="BM63">
            <v>1718</v>
          </cell>
          <cell r="BN63">
            <v>15.1</v>
          </cell>
          <cell r="BU63">
            <v>57.1</v>
          </cell>
          <cell r="BV63">
            <v>1.4</v>
          </cell>
          <cell r="BW63">
            <v>1</v>
          </cell>
          <cell r="BY63">
            <v>1.5</v>
          </cell>
          <cell r="BZ63">
            <v>1.7</v>
          </cell>
          <cell r="CA63">
            <v>1.9</v>
          </cell>
          <cell r="CB63">
            <v>2.1</v>
          </cell>
          <cell r="CC63">
            <v>1.7</v>
          </cell>
          <cell r="CD63">
            <v>3.1</v>
          </cell>
          <cell r="CK63">
            <v>2.1</v>
          </cell>
          <cell r="CL63">
            <v>106679</v>
          </cell>
          <cell r="CM63">
            <v>7987</v>
          </cell>
          <cell r="CO63">
            <v>99855</v>
          </cell>
          <cell r="CP63">
            <v>94534</v>
          </cell>
          <cell r="CQ63">
            <v>93575</v>
          </cell>
          <cell r="CR63">
            <v>85982</v>
          </cell>
          <cell r="CS63">
            <v>6437</v>
          </cell>
          <cell r="CT63">
            <v>11678</v>
          </cell>
          <cell r="CU63">
            <v>874</v>
          </cell>
          <cell r="CV63">
            <v>11823</v>
          </cell>
          <cell r="CW63">
            <v>1858</v>
          </cell>
          <cell r="CX63">
            <v>19.100000000000001</v>
          </cell>
          <cell r="DE63">
            <v>56.8</v>
          </cell>
        </row>
        <row r="64">
          <cell r="A64">
            <v>26634</v>
          </cell>
          <cell r="B64">
            <v>1.2</v>
          </cell>
          <cell r="E64">
            <v>1.2</v>
          </cell>
          <cell r="F64">
            <v>2.1</v>
          </cell>
          <cell r="G64">
            <v>2</v>
          </cell>
          <cell r="H64">
            <v>2.2000000000000002</v>
          </cell>
          <cell r="J64">
            <v>3.3</v>
          </cell>
          <cell r="Q64">
            <v>6.6</v>
          </cell>
          <cell r="R64">
            <v>109905</v>
          </cell>
          <cell r="U64">
            <v>103319</v>
          </cell>
          <cell r="V64">
            <v>98368</v>
          </cell>
          <cell r="W64">
            <v>97072</v>
          </cell>
          <cell r="X64">
            <v>89718</v>
          </cell>
          <cell r="Z64">
            <v>12137</v>
          </cell>
          <cell r="AB64">
            <v>12205</v>
          </cell>
          <cell r="AC64">
            <v>1903</v>
          </cell>
          <cell r="AK64">
            <v>60.1</v>
          </cell>
          <cell r="AL64">
            <v>1</v>
          </cell>
          <cell r="AO64">
            <v>1</v>
          </cell>
          <cell r="AP64">
            <v>1.4</v>
          </cell>
          <cell r="AQ64">
            <v>1.4</v>
          </cell>
          <cell r="AR64">
            <v>1.4</v>
          </cell>
          <cell r="AT64">
            <v>3.3</v>
          </cell>
          <cell r="BA64">
            <v>1.9</v>
          </cell>
          <cell r="BB64">
            <v>109323</v>
          </cell>
          <cell r="BE64">
            <v>102662</v>
          </cell>
          <cell r="BF64">
            <v>97364</v>
          </cell>
          <cell r="BG64">
            <v>96241</v>
          </cell>
          <cell r="BH64">
            <v>88738</v>
          </cell>
          <cell r="BJ64">
            <v>12095</v>
          </cell>
          <cell r="BL64">
            <v>12225</v>
          </cell>
          <cell r="BM64">
            <v>1941</v>
          </cell>
          <cell r="BN64">
            <v>17.100000000000001</v>
          </cell>
          <cell r="BU64">
            <v>58.2</v>
          </cell>
          <cell r="BV64">
            <v>13</v>
          </cell>
          <cell r="BW64">
            <v>12.6</v>
          </cell>
          <cell r="BY64">
            <v>15.6</v>
          </cell>
          <cell r="BZ64">
            <v>13.6</v>
          </cell>
          <cell r="CA64">
            <v>13.3</v>
          </cell>
          <cell r="CB64">
            <v>15.7</v>
          </cell>
          <cell r="CC64">
            <v>15.2</v>
          </cell>
          <cell r="CD64">
            <v>12.6</v>
          </cell>
          <cell r="CK64">
            <v>4</v>
          </cell>
          <cell r="CL64">
            <v>120548</v>
          </cell>
          <cell r="CM64">
            <v>8990</v>
          </cell>
          <cell r="CO64">
            <v>115442</v>
          </cell>
          <cell r="CP64">
            <v>107352</v>
          </cell>
          <cell r="CQ64">
            <v>106015</v>
          </cell>
          <cell r="CR64">
            <v>99477</v>
          </cell>
          <cell r="CS64">
            <v>7419</v>
          </cell>
          <cell r="CT64">
            <v>13150</v>
          </cell>
          <cell r="CU64">
            <v>981</v>
          </cell>
          <cell r="CV64">
            <v>13422</v>
          </cell>
          <cell r="CW64">
            <v>2675</v>
          </cell>
          <cell r="CX64">
            <v>22.9</v>
          </cell>
          <cell r="DE64">
            <v>59</v>
          </cell>
        </row>
        <row r="65">
          <cell r="A65">
            <v>26724</v>
          </cell>
          <cell r="B65">
            <v>1.2</v>
          </cell>
          <cell r="E65">
            <v>1.2</v>
          </cell>
          <cell r="F65">
            <v>2.1</v>
          </cell>
          <cell r="G65">
            <v>2.1</v>
          </cell>
          <cell r="H65">
            <v>2.2999999999999998</v>
          </cell>
          <cell r="J65">
            <v>4.2</v>
          </cell>
          <cell r="Q65">
            <v>7.3</v>
          </cell>
          <cell r="R65">
            <v>111199</v>
          </cell>
          <cell r="U65">
            <v>104556</v>
          </cell>
          <cell r="V65">
            <v>100477</v>
          </cell>
          <cell r="W65">
            <v>99106</v>
          </cell>
          <cell r="X65">
            <v>91769</v>
          </cell>
          <cell r="Z65">
            <v>12647</v>
          </cell>
          <cell r="AB65">
            <v>12749</v>
          </cell>
          <cell r="AC65">
            <v>2054</v>
          </cell>
          <cell r="AK65">
            <v>64.5</v>
          </cell>
          <cell r="AL65">
            <v>2.6</v>
          </cell>
          <cell r="AO65">
            <v>2.9</v>
          </cell>
          <cell r="AP65">
            <v>4.5999999999999996</v>
          </cell>
          <cell r="AQ65">
            <v>4</v>
          </cell>
          <cell r="AR65">
            <v>4.7</v>
          </cell>
          <cell r="AT65">
            <v>4.9000000000000004</v>
          </cell>
          <cell r="BA65">
            <v>14.2</v>
          </cell>
          <cell r="BB65">
            <v>112167</v>
          </cell>
          <cell r="BE65">
            <v>105660</v>
          </cell>
          <cell r="BF65">
            <v>101800</v>
          </cell>
          <cell r="BG65">
            <v>100062</v>
          </cell>
          <cell r="BH65">
            <v>92918</v>
          </cell>
          <cell r="BJ65">
            <v>12694</v>
          </cell>
          <cell r="BL65">
            <v>12764</v>
          </cell>
          <cell r="BM65">
            <v>2107</v>
          </cell>
          <cell r="BN65">
            <v>17.899999999999999</v>
          </cell>
          <cell r="BU65">
            <v>66.400000000000006</v>
          </cell>
          <cell r="BV65">
            <v>-12.1</v>
          </cell>
          <cell r="BW65">
            <v>-12.4</v>
          </cell>
          <cell r="BY65">
            <v>-14.6</v>
          </cell>
          <cell r="BZ65">
            <v>-10.5</v>
          </cell>
          <cell r="CA65">
            <v>-10.9</v>
          </cell>
          <cell r="CB65">
            <v>-12.7</v>
          </cell>
          <cell r="CC65">
            <v>-13</v>
          </cell>
          <cell r="CD65">
            <v>-9.3000000000000007</v>
          </cell>
          <cell r="CK65">
            <v>11.4</v>
          </cell>
          <cell r="CL65">
            <v>105987</v>
          </cell>
          <cell r="CM65">
            <v>7876</v>
          </cell>
          <cell r="CO65">
            <v>98621</v>
          </cell>
          <cell r="CP65">
            <v>96126</v>
          </cell>
          <cell r="CQ65">
            <v>94448</v>
          </cell>
          <cell r="CR65">
            <v>86827</v>
          </cell>
          <cell r="CS65">
            <v>6452</v>
          </cell>
          <cell r="CT65">
            <v>11926</v>
          </cell>
          <cell r="CU65">
            <v>886</v>
          </cell>
          <cell r="CV65">
            <v>11877</v>
          </cell>
          <cell r="CW65">
            <v>1611</v>
          </cell>
          <cell r="CX65">
            <v>14.4</v>
          </cell>
          <cell r="DE65">
            <v>65.7</v>
          </cell>
        </row>
        <row r="66">
          <cell r="A66">
            <v>26816</v>
          </cell>
          <cell r="B66">
            <v>1.4</v>
          </cell>
          <cell r="E66">
            <v>1.4</v>
          </cell>
          <cell r="F66">
            <v>1.9</v>
          </cell>
          <cell r="G66">
            <v>2</v>
          </cell>
          <cell r="H66">
            <v>2.2000000000000002</v>
          </cell>
          <cell r="J66">
            <v>5.4</v>
          </cell>
          <cell r="Q66">
            <v>4.4000000000000004</v>
          </cell>
          <cell r="R66">
            <v>112733</v>
          </cell>
          <cell r="U66">
            <v>106039</v>
          </cell>
          <cell r="V66">
            <v>102394</v>
          </cell>
          <cell r="W66">
            <v>101120</v>
          </cell>
          <cell r="X66">
            <v>93746</v>
          </cell>
          <cell r="Z66">
            <v>13325</v>
          </cell>
          <cell r="AB66">
            <v>13450</v>
          </cell>
          <cell r="AC66">
            <v>2260</v>
          </cell>
          <cell r="AK66">
            <v>67.400000000000006</v>
          </cell>
          <cell r="AL66">
            <v>0.2</v>
          </cell>
          <cell r="AO66">
            <v>0</v>
          </cell>
          <cell r="AP66">
            <v>0.4</v>
          </cell>
          <cell r="AQ66">
            <v>1</v>
          </cell>
          <cell r="AR66">
            <v>0.8</v>
          </cell>
          <cell r="AT66">
            <v>4.7</v>
          </cell>
          <cell r="BA66">
            <v>3</v>
          </cell>
          <cell r="BB66">
            <v>112394</v>
          </cell>
          <cell r="BE66">
            <v>105654</v>
          </cell>
          <cell r="BF66">
            <v>102189</v>
          </cell>
          <cell r="BG66">
            <v>101100</v>
          </cell>
          <cell r="BH66">
            <v>93690</v>
          </cell>
          <cell r="BJ66">
            <v>13287</v>
          </cell>
          <cell r="BL66">
            <v>13284</v>
          </cell>
          <cell r="BM66">
            <v>2060</v>
          </cell>
          <cell r="BN66">
            <v>17.8</v>
          </cell>
          <cell r="BU66">
            <v>68.400000000000006</v>
          </cell>
          <cell r="BV66">
            <v>2.7</v>
          </cell>
          <cell r="BW66">
            <v>2.4</v>
          </cell>
          <cell r="BY66">
            <v>3.1</v>
          </cell>
          <cell r="BZ66">
            <v>3.3</v>
          </cell>
          <cell r="CA66">
            <v>4.0999999999999996</v>
          </cell>
          <cell r="CB66">
            <v>4.3</v>
          </cell>
          <cell r="CC66">
            <v>3.9</v>
          </cell>
          <cell r="CD66">
            <v>9.5</v>
          </cell>
          <cell r="CK66">
            <v>6.3</v>
          </cell>
          <cell r="CL66">
            <v>108878</v>
          </cell>
          <cell r="CM66">
            <v>8062</v>
          </cell>
          <cell r="CO66">
            <v>101659</v>
          </cell>
          <cell r="CP66">
            <v>99345</v>
          </cell>
          <cell r="CQ66">
            <v>98277</v>
          </cell>
          <cell r="CR66">
            <v>90568</v>
          </cell>
          <cell r="CS66">
            <v>6706</v>
          </cell>
          <cell r="CT66">
            <v>13056</v>
          </cell>
          <cell r="CU66">
            <v>967</v>
          </cell>
          <cell r="CV66">
            <v>12777</v>
          </cell>
          <cell r="CW66">
            <v>1567</v>
          </cell>
          <cell r="CX66">
            <v>10.8</v>
          </cell>
          <cell r="DE66">
            <v>69.900000000000006</v>
          </cell>
        </row>
        <row r="67">
          <cell r="A67">
            <v>26908</v>
          </cell>
          <cell r="B67">
            <v>1.4</v>
          </cell>
          <cell r="E67">
            <v>1.5</v>
          </cell>
          <cell r="F67">
            <v>1.6</v>
          </cell>
          <cell r="G67">
            <v>1.8</v>
          </cell>
          <cell r="H67">
            <v>1.8</v>
          </cell>
          <cell r="J67">
            <v>5.9</v>
          </cell>
          <cell r="Q67">
            <v>2</v>
          </cell>
          <cell r="R67">
            <v>114339</v>
          </cell>
          <cell r="S67">
            <v>8433</v>
          </cell>
          <cell r="U67">
            <v>107604</v>
          </cell>
          <cell r="V67">
            <v>104020</v>
          </cell>
          <cell r="W67">
            <v>102909</v>
          </cell>
          <cell r="X67">
            <v>95477</v>
          </cell>
          <cell r="Y67">
            <v>7042</v>
          </cell>
          <cell r="Z67">
            <v>14109</v>
          </cell>
          <cell r="AA67">
            <v>1041</v>
          </cell>
          <cell r="AB67">
            <v>14157</v>
          </cell>
          <cell r="AC67">
            <v>2424</v>
          </cell>
          <cell r="AD67">
            <v>18.8</v>
          </cell>
          <cell r="AK67">
            <v>68.7</v>
          </cell>
          <cell r="AL67">
            <v>1</v>
          </cell>
          <cell r="AO67">
            <v>1</v>
          </cell>
          <cell r="AP67">
            <v>0.9</v>
          </cell>
          <cell r="AQ67">
            <v>0.9</v>
          </cell>
          <cell r="AR67">
            <v>0.8</v>
          </cell>
          <cell r="AT67">
            <v>5.7</v>
          </cell>
          <cell r="BA67">
            <v>-0.5</v>
          </cell>
          <cell r="BB67">
            <v>113553</v>
          </cell>
          <cell r="BC67">
            <v>8374</v>
          </cell>
          <cell r="BE67">
            <v>106706</v>
          </cell>
          <cell r="BF67">
            <v>103123</v>
          </cell>
          <cell r="BG67">
            <v>102018</v>
          </cell>
          <cell r="BH67">
            <v>94469</v>
          </cell>
          <cell r="BI67">
            <v>6967</v>
          </cell>
          <cell r="BJ67">
            <v>14038</v>
          </cell>
          <cell r="BK67">
            <v>1035</v>
          </cell>
          <cell r="BL67">
            <v>14370</v>
          </cell>
          <cell r="BM67">
            <v>2631</v>
          </cell>
          <cell r="BN67">
            <v>20.6</v>
          </cell>
          <cell r="BU67">
            <v>68.099999999999994</v>
          </cell>
          <cell r="BV67">
            <v>1.5</v>
          </cell>
          <cell r="BW67">
            <v>1.1000000000000001</v>
          </cell>
          <cell r="BY67">
            <v>1.6</v>
          </cell>
          <cell r="BZ67">
            <v>0.9</v>
          </cell>
          <cell r="CA67">
            <v>1</v>
          </cell>
          <cell r="CB67">
            <v>0.9</v>
          </cell>
          <cell r="CC67">
            <v>0.4</v>
          </cell>
          <cell r="CD67">
            <v>6.3</v>
          </cell>
          <cell r="CK67">
            <v>-3.5</v>
          </cell>
          <cell r="CL67">
            <v>110515</v>
          </cell>
          <cell r="CM67">
            <v>8150</v>
          </cell>
          <cell r="CO67">
            <v>103269</v>
          </cell>
          <cell r="CP67">
            <v>100239</v>
          </cell>
          <cell r="CQ67">
            <v>99231</v>
          </cell>
          <cell r="CR67">
            <v>91344</v>
          </cell>
          <cell r="CS67">
            <v>6737</v>
          </cell>
          <cell r="CT67">
            <v>13873</v>
          </cell>
          <cell r="CU67">
            <v>1023</v>
          </cell>
          <cell r="CV67">
            <v>14206</v>
          </cell>
          <cell r="CW67">
            <v>2544</v>
          </cell>
          <cell r="CX67">
            <v>22</v>
          </cell>
          <cell r="DE67">
            <v>67.400000000000006</v>
          </cell>
        </row>
        <row r="68">
          <cell r="A68">
            <v>26999</v>
          </cell>
          <cell r="B68">
            <v>1</v>
          </cell>
          <cell r="C68">
            <v>0.6</v>
          </cell>
          <cell r="E68">
            <v>1</v>
          </cell>
          <cell r="F68">
            <v>0.9</v>
          </cell>
          <cell r="G68">
            <v>1</v>
          </cell>
          <cell r="H68">
            <v>0.9</v>
          </cell>
          <cell r="I68">
            <v>0.5</v>
          </cell>
          <cell r="J68">
            <v>5.0999999999999996</v>
          </cell>
          <cell r="Q68">
            <v>0</v>
          </cell>
          <cell r="R68">
            <v>115453</v>
          </cell>
          <cell r="S68">
            <v>8481</v>
          </cell>
          <cell r="U68">
            <v>108633</v>
          </cell>
          <cell r="V68">
            <v>104960</v>
          </cell>
          <cell r="W68">
            <v>103908</v>
          </cell>
          <cell r="X68">
            <v>96358</v>
          </cell>
          <cell r="Y68">
            <v>7078</v>
          </cell>
          <cell r="Z68">
            <v>14827</v>
          </cell>
          <cell r="AA68">
            <v>1089</v>
          </cell>
          <cell r="AB68">
            <v>14746</v>
          </cell>
          <cell r="AC68">
            <v>2481</v>
          </cell>
          <cell r="AD68">
            <v>18.7</v>
          </cell>
          <cell r="AK68">
            <v>68.7</v>
          </cell>
          <cell r="AL68">
            <v>2.5</v>
          </cell>
          <cell r="AM68">
            <v>2.1</v>
          </cell>
          <cell r="AO68">
            <v>2.8</v>
          </cell>
          <cell r="AP68">
            <v>2.4</v>
          </cell>
          <cell r="AQ68">
            <v>2.5</v>
          </cell>
          <cell r="AR68">
            <v>2.8</v>
          </cell>
          <cell r="AS68">
            <v>2.4</v>
          </cell>
          <cell r="AT68">
            <v>6.6</v>
          </cell>
          <cell r="BA68">
            <v>-0.7</v>
          </cell>
          <cell r="BB68">
            <v>116346</v>
          </cell>
          <cell r="BC68">
            <v>8547</v>
          </cell>
          <cell r="BE68">
            <v>109642</v>
          </cell>
          <cell r="BF68">
            <v>105551</v>
          </cell>
          <cell r="BG68">
            <v>104562</v>
          </cell>
          <cell r="BH68">
            <v>97072</v>
          </cell>
          <cell r="BI68">
            <v>7131</v>
          </cell>
          <cell r="BJ68">
            <v>14968</v>
          </cell>
          <cell r="BK68">
            <v>1100</v>
          </cell>
          <cell r="BL68">
            <v>14747</v>
          </cell>
          <cell r="BM68">
            <v>2463</v>
          </cell>
          <cell r="BN68">
            <v>17.600000000000001</v>
          </cell>
          <cell r="BU68">
            <v>67.599999999999994</v>
          </cell>
          <cell r="BV68">
            <v>15.9</v>
          </cell>
          <cell r="BW68">
            <v>15.4</v>
          </cell>
          <cell r="BY68">
            <v>19</v>
          </cell>
          <cell r="BZ68">
            <v>16</v>
          </cell>
          <cell r="CA68">
            <v>16</v>
          </cell>
          <cell r="CB68">
            <v>18.899999999999999</v>
          </cell>
          <cell r="CC68">
            <v>18.399999999999999</v>
          </cell>
          <cell r="CD68">
            <v>17.8</v>
          </cell>
          <cell r="CK68">
            <v>2.1</v>
          </cell>
          <cell r="CL68">
            <v>128074</v>
          </cell>
          <cell r="CM68">
            <v>9407</v>
          </cell>
          <cell r="CO68">
            <v>122851</v>
          </cell>
          <cell r="CP68">
            <v>116311</v>
          </cell>
          <cell r="CQ68">
            <v>115106</v>
          </cell>
          <cell r="CR68">
            <v>108597</v>
          </cell>
          <cell r="CS68">
            <v>7977</v>
          </cell>
          <cell r="CT68">
            <v>16347</v>
          </cell>
          <cell r="CU68">
            <v>1201</v>
          </cell>
          <cell r="CV68">
            <v>16306</v>
          </cell>
          <cell r="CW68">
            <v>3468</v>
          </cell>
          <cell r="CX68">
            <v>23.7</v>
          </cell>
          <cell r="DE68">
            <v>68.8</v>
          </cell>
        </row>
        <row r="69">
          <cell r="A69">
            <v>27089</v>
          </cell>
          <cell r="B69">
            <v>0.2</v>
          </cell>
          <cell r="C69">
            <v>-0.2</v>
          </cell>
          <cell r="E69">
            <v>0.1</v>
          </cell>
          <cell r="F69">
            <v>0.1</v>
          </cell>
          <cell r="G69">
            <v>0.1</v>
          </cell>
          <cell r="H69">
            <v>-0.1</v>
          </cell>
          <cell r="I69">
            <v>-0.5</v>
          </cell>
          <cell r="J69">
            <v>4</v>
          </cell>
          <cell r="Q69">
            <v>-0.9</v>
          </cell>
          <cell r="R69">
            <v>115718</v>
          </cell>
          <cell r="S69">
            <v>8466</v>
          </cell>
          <cell r="U69">
            <v>108728</v>
          </cell>
          <cell r="V69">
            <v>105077</v>
          </cell>
          <cell r="W69">
            <v>103995</v>
          </cell>
          <cell r="X69">
            <v>96261</v>
          </cell>
          <cell r="Y69">
            <v>7043</v>
          </cell>
          <cell r="Z69">
            <v>15413</v>
          </cell>
          <cell r="AA69">
            <v>1128</v>
          </cell>
          <cell r="AB69">
            <v>15274</v>
          </cell>
          <cell r="AC69">
            <v>2421</v>
          </cell>
          <cell r="AD69">
            <v>18.3</v>
          </cell>
          <cell r="AK69">
            <v>68.099999999999994</v>
          </cell>
          <cell r="AL69">
            <v>0</v>
          </cell>
          <cell r="AM69">
            <v>-0.4</v>
          </cell>
          <cell r="AO69">
            <v>-0.2</v>
          </cell>
          <cell r="AP69">
            <v>0.6</v>
          </cell>
          <cell r="AQ69">
            <v>0.4</v>
          </cell>
          <cell r="AR69">
            <v>0.3</v>
          </cell>
          <cell r="AS69">
            <v>-0.1</v>
          </cell>
          <cell r="AT69">
            <v>3.5</v>
          </cell>
          <cell r="BA69">
            <v>5.2</v>
          </cell>
          <cell r="BB69">
            <v>116349</v>
          </cell>
          <cell r="BC69">
            <v>8512</v>
          </cell>
          <cell r="BE69">
            <v>109442</v>
          </cell>
          <cell r="BF69">
            <v>106142</v>
          </cell>
          <cell r="BG69">
            <v>104959</v>
          </cell>
          <cell r="BH69">
            <v>97386</v>
          </cell>
          <cell r="BI69">
            <v>7125</v>
          </cell>
          <cell r="BJ69">
            <v>15493</v>
          </cell>
          <cell r="BK69">
            <v>1133</v>
          </cell>
          <cell r="BL69">
            <v>15216</v>
          </cell>
          <cell r="BM69">
            <v>2370</v>
          </cell>
          <cell r="BN69">
            <v>17.5</v>
          </cell>
          <cell r="BU69">
            <v>71.099999999999994</v>
          </cell>
          <cell r="BV69">
            <v>-13</v>
          </cell>
          <cell r="BW69">
            <v>-13.4</v>
          </cell>
          <cell r="BY69">
            <v>-15.5</v>
          </cell>
          <cell r="BZ69">
            <v>-12.7</v>
          </cell>
          <cell r="CA69">
            <v>-12.8</v>
          </cell>
          <cell r="CB69">
            <v>-14.8</v>
          </cell>
          <cell r="CC69">
            <v>-15.2</v>
          </cell>
          <cell r="CD69">
            <v>-9.4</v>
          </cell>
          <cell r="CK69">
            <v>2.1</v>
          </cell>
          <cell r="CL69">
            <v>111383</v>
          </cell>
          <cell r="CM69">
            <v>8149</v>
          </cell>
          <cell r="CO69">
            <v>103855</v>
          </cell>
          <cell r="CP69">
            <v>101520</v>
          </cell>
          <cell r="CQ69">
            <v>100401</v>
          </cell>
          <cell r="CR69">
            <v>92500</v>
          </cell>
          <cell r="CS69">
            <v>6767</v>
          </cell>
          <cell r="CT69">
            <v>14810</v>
          </cell>
          <cell r="CU69">
            <v>1083</v>
          </cell>
          <cell r="CV69">
            <v>14503</v>
          </cell>
          <cell r="CW69">
            <v>2133</v>
          </cell>
          <cell r="CX69">
            <v>16.899999999999999</v>
          </cell>
          <cell r="DE69">
            <v>70.3</v>
          </cell>
        </row>
        <row r="70">
          <cell r="A70">
            <v>27181</v>
          </cell>
          <cell r="B70">
            <v>-0.4</v>
          </cell>
          <cell r="C70">
            <v>-0.8</v>
          </cell>
          <cell r="E70">
            <v>-0.7</v>
          </cell>
          <cell r="F70">
            <v>-0.8</v>
          </cell>
          <cell r="G70">
            <v>-0.7</v>
          </cell>
          <cell r="H70">
            <v>-1.1000000000000001</v>
          </cell>
          <cell r="I70">
            <v>-1.5</v>
          </cell>
          <cell r="J70">
            <v>3.9</v>
          </cell>
          <cell r="Q70">
            <v>-2.9</v>
          </cell>
          <cell r="R70">
            <v>115246</v>
          </cell>
          <cell r="S70">
            <v>8397</v>
          </cell>
          <cell r="U70">
            <v>108005</v>
          </cell>
          <cell r="V70">
            <v>104271</v>
          </cell>
          <cell r="W70">
            <v>103249</v>
          </cell>
          <cell r="X70">
            <v>95218</v>
          </cell>
          <cell r="Y70">
            <v>6938</v>
          </cell>
          <cell r="Z70">
            <v>16010</v>
          </cell>
          <cell r="AA70">
            <v>1167</v>
          </cell>
          <cell r="AB70">
            <v>15949</v>
          </cell>
          <cell r="AC70">
            <v>2380</v>
          </cell>
          <cell r="AD70">
            <v>18</v>
          </cell>
          <cell r="AK70">
            <v>66.2</v>
          </cell>
          <cell r="AL70">
            <v>-2</v>
          </cell>
          <cell r="AM70">
            <v>-2.4</v>
          </cell>
          <cell r="AO70">
            <v>-2.6</v>
          </cell>
          <cell r="AP70">
            <v>-3.2</v>
          </cell>
          <cell r="AQ70">
            <v>-3.1</v>
          </cell>
          <cell r="AR70">
            <v>-4</v>
          </cell>
          <cell r="AS70">
            <v>-4.4000000000000004</v>
          </cell>
          <cell r="AT70">
            <v>1.8</v>
          </cell>
          <cell r="BA70">
            <v>-8.9</v>
          </cell>
          <cell r="BB70">
            <v>113972</v>
          </cell>
          <cell r="BC70">
            <v>8304</v>
          </cell>
          <cell r="BE70">
            <v>106566</v>
          </cell>
          <cell r="BF70">
            <v>102783</v>
          </cell>
          <cell r="BG70">
            <v>101748</v>
          </cell>
          <cell r="BH70">
            <v>93514</v>
          </cell>
          <cell r="BI70">
            <v>6814</v>
          </cell>
          <cell r="BJ70">
            <v>15777</v>
          </cell>
          <cell r="BK70">
            <v>1150</v>
          </cell>
          <cell r="BL70">
            <v>15841</v>
          </cell>
          <cell r="BM70">
            <v>2362</v>
          </cell>
          <cell r="BN70">
            <v>20.100000000000001</v>
          </cell>
          <cell r="BU70">
            <v>64.8</v>
          </cell>
          <cell r="BV70">
            <v>-1</v>
          </cell>
          <cell r="BW70">
            <v>-1.4</v>
          </cell>
          <cell r="BY70">
            <v>-1.4</v>
          </cell>
          <cell r="BZ70">
            <v>-2</v>
          </cell>
          <cell r="CA70">
            <v>-1.8</v>
          </cell>
          <cell r="CB70">
            <v>-2.7</v>
          </cell>
          <cell r="CC70">
            <v>-3.1</v>
          </cell>
          <cell r="CD70">
            <v>3.5</v>
          </cell>
          <cell r="CK70">
            <v>-7.3</v>
          </cell>
          <cell r="CL70">
            <v>110247</v>
          </cell>
          <cell r="CM70">
            <v>8034</v>
          </cell>
          <cell r="CO70">
            <v>102382</v>
          </cell>
          <cell r="CP70">
            <v>99529</v>
          </cell>
          <cell r="CQ70">
            <v>98549</v>
          </cell>
          <cell r="CR70">
            <v>89999</v>
          </cell>
          <cell r="CS70">
            <v>6559</v>
          </cell>
          <cell r="CT70">
            <v>15329</v>
          </cell>
          <cell r="CU70">
            <v>1117</v>
          </cell>
          <cell r="CV70">
            <v>15194</v>
          </cell>
          <cell r="CW70">
            <v>1738</v>
          </cell>
          <cell r="CX70">
            <v>12.2</v>
          </cell>
          <cell r="DE70">
            <v>65.2</v>
          </cell>
        </row>
        <row r="71">
          <cell r="A71">
            <v>27273</v>
          </cell>
          <cell r="B71">
            <v>-0.4</v>
          </cell>
          <cell r="C71">
            <v>-0.8</v>
          </cell>
          <cell r="E71">
            <v>-0.6</v>
          </cell>
          <cell r="F71">
            <v>-0.9</v>
          </cell>
          <cell r="G71">
            <v>-0.8</v>
          </cell>
          <cell r="H71">
            <v>-1.2</v>
          </cell>
          <cell r="I71">
            <v>-1.5</v>
          </cell>
          <cell r="J71">
            <v>4.3</v>
          </cell>
          <cell r="Q71">
            <v>-4.0999999999999996</v>
          </cell>
          <cell r="R71">
            <v>114806</v>
          </cell>
          <cell r="S71">
            <v>8332</v>
          </cell>
          <cell r="U71">
            <v>107327</v>
          </cell>
          <cell r="V71">
            <v>103325</v>
          </cell>
          <cell r="W71">
            <v>102410</v>
          </cell>
          <cell r="X71">
            <v>94119</v>
          </cell>
          <cell r="Y71">
            <v>6831</v>
          </cell>
          <cell r="Z71">
            <v>16705</v>
          </cell>
          <cell r="AA71">
            <v>1212</v>
          </cell>
          <cell r="AB71">
            <v>16779</v>
          </cell>
          <cell r="AC71">
            <v>2405</v>
          </cell>
          <cell r="AD71">
            <v>18.2</v>
          </cell>
          <cell r="AK71">
            <v>63.4</v>
          </cell>
          <cell r="AL71">
            <v>1.3</v>
          </cell>
          <cell r="AM71">
            <v>0.9</v>
          </cell>
          <cell r="AO71">
            <v>1.4</v>
          </cell>
          <cell r="AP71">
            <v>1.2</v>
          </cell>
          <cell r="AQ71">
            <v>1.4</v>
          </cell>
          <cell r="AR71">
            <v>1.6</v>
          </cell>
          <cell r="AS71">
            <v>1.2</v>
          </cell>
          <cell r="AT71">
            <v>6.1</v>
          </cell>
          <cell r="BA71">
            <v>-0.8</v>
          </cell>
          <cell r="BB71">
            <v>115458</v>
          </cell>
          <cell r="BC71">
            <v>8380</v>
          </cell>
          <cell r="BE71">
            <v>108060</v>
          </cell>
          <cell r="BF71">
            <v>104051</v>
          </cell>
          <cell r="BG71">
            <v>103184</v>
          </cell>
          <cell r="BH71">
            <v>94992</v>
          </cell>
          <cell r="BI71">
            <v>6895</v>
          </cell>
          <cell r="BJ71">
            <v>16741</v>
          </cell>
          <cell r="BK71">
            <v>1215</v>
          </cell>
          <cell r="BL71">
            <v>16836</v>
          </cell>
          <cell r="BM71">
            <v>2382</v>
          </cell>
          <cell r="BN71">
            <v>16.399999999999999</v>
          </cell>
          <cell r="BU71">
            <v>64.3</v>
          </cell>
          <cell r="BV71">
            <v>1.8</v>
          </cell>
          <cell r="BW71">
            <v>1.4</v>
          </cell>
          <cell r="BY71">
            <v>2</v>
          </cell>
          <cell r="BZ71">
            <v>1.6</v>
          </cell>
          <cell r="CA71">
            <v>1.8</v>
          </cell>
          <cell r="CB71">
            <v>2</v>
          </cell>
          <cell r="CC71">
            <v>1.6</v>
          </cell>
          <cell r="CD71">
            <v>6.9</v>
          </cell>
          <cell r="CK71">
            <v>-1.6</v>
          </cell>
          <cell r="CL71">
            <v>112245</v>
          </cell>
          <cell r="CM71">
            <v>8147</v>
          </cell>
          <cell r="CO71">
            <v>104449</v>
          </cell>
          <cell r="CP71">
            <v>101166</v>
          </cell>
          <cell r="CQ71">
            <v>100360</v>
          </cell>
          <cell r="CR71">
            <v>91829</v>
          </cell>
          <cell r="CS71">
            <v>6665</v>
          </cell>
          <cell r="CT71">
            <v>16390</v>
          </cell>
          <cell r="CU71">
            <v>1190</v>
          </cell>
          <cell r="CV71">
            <v>16548</v>
          </cell>
          <cell r="CW71">
            <v>2194</v>
          </cell>
          <cell r="CX71">
            <v>18.899999999999999</v>
          </cell>
          <cell r="DE71">
            <v>64.2</v>
          </cell>
        </row>
        <row r="72">
          <cell r="A72">
            <v>27364</v>
          </cell>
          <cell r="B72">
            <v>0.6</v>
          </cell>
          <cell r="C72">
            <v>0.3</v>
          </cell>
          <cell r="E72">
            <v>0.6</v>
          </cell>
          <cell r="F72">
            <v>0.2</v>
          </cell>
          <cell r="G72">
            <v>0.2</v>
          </cell>
          <cell r="H72">
            <v>0.2</v>
          </cell>
          <cell r="I72">
            <v>-0.2</v>
          </cell>
          <cell r="J72">
            <v>4.5999999999999996</v>
          </cell>
          <cell r="Q72">
            <v>-3.4</v>
          </cell>
          <cell r="R72">
            <v>115517</v>
          </cell>
          <cell r="S72">
            <v>8356</v>
          </cell>
          <cell r="U72">
            <v>107941</v>
          </cell>
          <cell r="V72">
            <v>103522</v>
          </cell>
          <cell r="W72">
            <v>102664</v>
          </cell>
          <cell r="X72">
            <v>94282</v>
          </cell>
          <cell r="Y72">
            <v>6820</v>
          </cell>
          <cell r="Z72">
            <v>17468</v>
          </cell>
          <cell r="AA72">
            <v>1264</v>
          </cell>
          <cell r="AB72">
            <v>17576</v>
          </cell>
          <cell r="AC72">
            <v>2385</v>
          </cell>
          <cell r="AD72">
            <v>18.399999999999999</v>
          </cell>
          <cell r="AK72">
            <v>61.3</v>
          </cell>
          <cell r="AL72">
            <v>0</v>
          </cell>
          <cell r="AM72">
            <v>-0.4</v>
          </cell>
          <cell r="AO72">
            <v>-0.2</v>
          </cell>
          <cell r="AP72">
            <v>-0.7</v>
          </cell>
          <cell r="AQ72">
            <v>-0.7</v>
          </cell>
          <cell r="AR72">
            <v>-1.1000000000000001</v>
          </cell>
          <cell r="AS72">
            <v>-1.4</v>
          </cell>
          <cell r="AT72">
            <v>5.4</v>
          </cell>
          <cell r="BA72">
            <v>-5</v>
          </cell>
          <cell r="BB72">
            <v>115462</v>
          </cell>
          <cell r="BC72">
            <v>8349</v>
          </cell>
          <cell r="BE72">
            <v>107885</v>
          </cell>
          <cell r="BF72">
            <v>103363</v>
          </cell>
          <cell r="BG72">
            <v>102472</v>
          </cell>
          <cell r="BH72">
            <v>93987</v>
          </cell>
          <cell r="BI72">
            <v>6796</v>
          </cell>
          <cell r="BJ72">
            <v>17646</v>
          </cell>
          <cell r="BK72">
            <v>1276</v>
          </cell>
          <cell r="BL72">
            <v>17707</v>
          </cell>
          <cell r="BM72">
            <v>2510</v>
          </cell>
          <cell r="BN72">
            <v>18.399999999999999</v>
          </cell>
          <cell r="BU72">
            <v>61</v>
          </cell>
          <cell r="BV72">
            <v>13</v>
          </cell>
          <cell r="BW72">
            <v>12.6</v>
          </cell>
          <cell r="BY72">
            <v>15.5</v>
          </cell>
          <cell r="BZ72">
            <v>12.5</v>
          </cell>
          <cell r="CA72">
            <v>12.4</v>
          </cell>
          <cell r="CB72">
            <v>14.6</v>
          </cell>
          <cell r="CC72">
            <v>14.1</v>
          </cell>
          <cell r="CD72">
            <v>18.399999999999999</v>
          </cell>
          <cell r="CK72">
            <v>-5</v>
          </cell>
          <cell r="CL72">
            <v>126869</v>
          </cell>
          <cell r="CM72">
            <v>9172</v>
          </cell>
          <cell r="CO72">
            <v>120671</v>
          </cell>
          <cell r="CP72">
            <v>113777</v>
          </cell>
          <cell r="CQ72">
            <v>112778</v>
          </cell>
          <cell r="CR72">
            <v>105210</v>
          </cell>
          <cell r="CS72">
            <v>7606</v>
          </cell>
          <cell r="CT72">
            <v>19402</v>
          </cell>
          <cell r="CU72">
            <v>1403</v>
          </cell>
          <cell r="CV72">
            <v>19609</v>
          </cell>
          <cell r="CW72">
            <v>3742</v>
          </cell>
          <cell r="CX72">
            <v>25</v>
          </cell>
          <cell r="DE72">
            <v>61</v>
          </cell>
        </row>
        <row r="73">
          <cell r="A73">
            <v>27454</v>
          </cell>
          <cell r="B73">
            <v>1.3</v>
          </cell>
          <cell r="C73">
            <v>1</v>
          </cell>
          <cell r="E73">
            <v>1.4</v>
          </cell>
          <cell r="F73">
            <v>1.1000000000000001</v>
          </cell>
          <cell r="G73">
            <v>1</v>
          </cell>
          <cell r="H73">
            <v>1</v>
          </cell>
          <cell r="I73">
            <v>0.8</v>
          </cell>
          <cell r="J73">
            <v>3.9</v>
          </cell>
          <cell r="Q73">
            <v>-2</v>
          </cell>
          <cell r="R73">
            <v>117032</v>
          </cell>
          <cell r="S73">
            <v>8442</v>
          </cell>
          <cell r="U73">
            <v>109457</v>
          </cell>
          <cell r="V73">
            <v>104628</v>
          </cell>
          <cell r="W73">
            <v>103659</v>
          </cell>
          <cell r="X73">
            <v>95267</v>
          </cell>
          <cell r="Y73">
            <v>6872</v>
          </cell>
          <cell r="Z73">
            <v>18144</v>
          </cell>
          <cell r="AA73">
            <v>1309</v>
          </cell>
          <cell r="AB73">
            <v>18220</v>
          </cell>
          <cell r="AC73">
            <v>2272</v>
          </cell>
          <cell r="AD73">
            <v>18.5</v>
          </cell>
          <cell r="AK73">
            <v>60</v>
          </cell>
          <cell r="AL73">
            <v>0.4</v>
          </cell>
          <cell r="AM73">
            <v>0.1</v>
          </cell>
          <cell r="AO73">
            <v>0.3</v>
          </cell>
          <cell r="AP73">
            <v>0.2</v>
          </cell>
          <cell r="AQ73">
            <v>0.2</v>
          </cell>
          <cell r="AR73">
            <v>0.4</v>
          </cell>
          <cell r="AS73">
            <v>0.1</v>
          </cell>
          <cell r="AT73">
            <v>2</v>
          </cell>
          <cell r="BA73">
            <v>-1.6</v>
          </cell>
          <cell r="BB73">
            <v>115878</v>
          </cell>
          <cell r="BC73">
            <v>8359</v>
          </cell>
          <cell r="BE73">
            <v>108166</v>
          </cell>
          <cell r="BF73">
            <v>103586</v>
          </cell>
          <cell r="BG73">
            <v>102707</v>
          </cell>
          <cell r="BH73">
            <v>94337</v>
          </cell>
          <cell r="BI73">
            <v>6805</v>
          </cell>
          <cell r="BJ73">
            <v>18001</v>
          </cell>
          <cell r="BK73">
            <v>1299</v>
          </cell>
          <cell r="BL73">
            <v>18094</v>
          </cell>
          <cell r="BM73">
            <v>2172</v>
          </cell>
          <cell r="BN73">
            <v>19.7</v>
          </cell>
          <cell r="BU73">
            <v>60.1</v>
          </cell>
          <cell r="BV73">
            <v>-13.2</v>
          </cell>
          <cell r="BW73">
            <v>-13.4</v>
          </cell>
          <cell r="BY73">
            <v>-15.7</v>
          </cell>
          <cell r="BZ73">
            <v>-13.6</v>
          </cell>
          <cell r="CA73">
            <v>-13.6</v>
          </cell>
          <cell r="CB73">
            <v>-15.7</v>
          </cell>
          <cell r="CC73">
            <v>-15.8</v>
          </cell>
          <cell r="CD73">
            <v>-12.4</v>
          </cell>
          <cell r="CK73">
            <v>-2.2999999999999998</v>
          </cell>
          <cell r="CL73">
            <v>110171</v>
          </cell>
          <cell r="CM73">
            <v>7947</v>
          </cell>
          <cell r="CO73">
            <v>101769</v>
          </cell>
          <cell r="CP73">
            <v>98345</v>
          </cell>
          <cell r="CQ73">
            <v>97496</v>
          </cell>
          <cell r="CR73">
            <v>88733</v>
          </cell>
          <cell r="CS73">
            <v>6401</v>
          </cell>
          <cell r="CT73">
            <v>16998</v>
          </cell>
          <cell r="CU73">
            <v>1226</v>
          </cell>
          <cell r="CV73">
            <v>17025</v>
          </cell>
          <cell r="CW73">
            <v>1705</v>
          </cell>
          <cell r="CX73">
            <v>17.5</v>
          </cell>
          <cell r="DE73">
            <v>59.6</v>
          </cell>
        </row>
        <row r="74">
          <cell r="A74">
            <v>27546</v>
          </cell>
          <cell r="B74">
            <v>0.7</v>
          </cell>
          <cell r="C74">
            <v>0.4</v>
          </cell>
          <cell r="E74">
            <v>0.6</v>
          </cell>
          <cell r="F74">
            <v>0.4</v>
          </cell>
          <cell r="G74">
            <v>0.2</v>
          </cell>
          <cell r="H74">
            <v>0</v>
          </cell>
          <cell r="I74">
            <v>-0.2</v>
          </cell>
          <cell r="J74">
            <v>3.3</v>
          </cell>
          <cell r="Q74">
            <v>-1.8</v>
          </cell>
          <cell r="R74">
            <v>117806</v>
          </cell>
          <cell r="S74">
            <v>8477</v>
          </cell>
          <cell r="U74">
            <v>110159</v>
          </cell>
          <cell r="V74">
            <v>105059</v>
          </cell>
          <cell r="W74">
            <v>103889</v>
          </cell>
          <cell r="X74">
            <v>95313</v>
          </cell>
          <cell r="Y74">
            <v>6859</v>
          </cell>
          <cell r="Z74">
            <v>18752</v>
          </cell>
          <cell r="AA74">
            <v>1349</v>
          </cell>
          <cell r="AB74">
            <v>18808</v>
          </cell>
          <cell r="AC74">
            <v>2153</v>
          </cell>
          <cell r="AD74">
            <v>18.600000000000001</v>
          </cell>
          <cell r="AK74">
            <v>58.9</v>
          </cell>
          <cell r="AL74">
            <v>3.2</v>
          </cell>
          <cell r="AM74">
            <v>2.9</v>
          </cell>
          <cell r="AO74">
            <v>3.6</v>
          </cell>
          <cell r="AP74">
            <v>3.1</v>
          </cell>
          <cell r="AQ74">
            <v>2.8</v>
          </cell>
          <cell r="AR74">
            <v>2.9</v>
          </cell>
          <cell r="AS74">
            <v>2.7</v>
          </cell>
          <cell r="AT74">
            <v>4.5999999999999996</v>
          </cell>
          <cell r="BA74">
            <v>-0.9</v>
          </cell>
          <cell r="BB74">
            <v>119558</v>
          </cell>
          <cell r="BC74">
            <v>8604</v>
          </cell>
          <cell r="BE74">
            <v>112106</v>
          </cell>
          <cell r="BF74">
            <v>106745</v>
          </cell>
          <cell r="BG74">
            <v>105542</v>
          </cell>
          <cell r="BH74">
            <v>97104</v>
          </cell>
          <cell r="BI74">
            <v>6988</v>
          </cell>
          <cell r="BJ74">
            <v>18837</v>
          </cell>
          <cell r="BK74">
            <v>1356</v>
          </cell>
          <cell r="BL74">
            <v>18921</v>
          </cell>
          <cell r="BM74">
            <v>2229</v>
          </cell>
          <cell r="BN74">
            <v>17.7</v>
          </cell>
          <cell r="BU74">
            <v>59.5</v>
          </cell>
          <cell r="BV74">
            <v>6.3</v>
          </cell>
          <cell r="BW74">
            <v>6</v>
          </cell>
          <cell r="BY74">
            <v>7.4</v>
          </cell>
          <cell r="BZ74">
            <v>6.2</v>
          </cell>
          <cell r="CA74">
            <v>5.9</v>
          </cell>
          <cell r="CB74">
            <v>6.7</v>
          </cell>
          <cell r="CC74">
            <v>6.4</v>
          </cell>
          <cell r="CD74">
            <v>8.5</v>
          </cell>
          <cell r="CK74">
            <v>-0.4</v>
          </cell>
          <cell r="CL74">
            <v>117071</v>
          </cell>
          <cell r="CM74">
            <v>8427</v>
          </cell>
          <cell r="CO74">
            <v>109328</v>
          </cell>
          <cell r="CP74">
            <v>104457</v>
          </cell>
          <cell r="CQ74">
            <v>103271</v>
          </cell>
          <cell r="CR74">
            <v>94649</v>
          </cell>
          <cell r="CS74">
            <v>6813</v>
          </cell>
          <cell r="CT74">
            <v>18446</v>
          </cell>
          <cell r="CU74">
            <v>1328</v>
          </cell>
          <cell r="CV74">
            <v>18283</v>
          </cell>
          <cell r="CW74">
            <v>1580</v>
          </cell>
          <cell r="CX74">
            <v>10.199999999999999</v>
          </cell>
          <cell r="DE74">
            <v>59.3</v>
          </cell>
        </row>
        <row r="75">
          <cell r="A75">
            <v>27638</v>
          </cell>
          <cell r="B75">
            <v>0.3</v>
          </cell>
          <cell r="C75">
            <v>0</v>
          </cell>
          <cell r="E75">
            <v>0.2</v>
          </cell>
          <cell r="F75">
            <v>0.1</v>
          </cell>
          <cell r="G75">
            <v>-0.1</v>
          </cell>
          <cell r="H75">
            <v>-0.4</v>
          </cell>
          <cell r="I75">
            <v>-0.7</v>
          </cell>
          <cell r="J75">
            <v>3.8</v>
          </cell>
          <cell r="Q75">
            <v>-1.4</v>
          </cell>
          <cell r="R75">
            <v>118134</v>
          </cell>
          <cell r="S75">
            <v>8480</v>
          </cell>
          <cell r="U75">
            <v>110374</v>
          </cell>
          <cell r="V75">
            <v>105117</v>
          </cell>
          <cell r="W75">
            <v>103754</v>
          </cell>
          <cell r="X75">
            <v>94917</v>
          </cell>
          <cell r="Y75">
            <v>6813</v>
          </cell>
          <cell r="Z75">
            <v>19471</v>
          </cell>
          <cell r="AA75">
            <v>1398</v>
          </cell>
          <cell r="AB75">
            <v>19500</v>
          </cell>
          <cell r="AC75">
            <v>2138</v>
          </cell>
          <cell r="AD75">
            <v>18.100000000000001</v>
          </cell>
          <cell r="AK75">
            <v>58.1</v>
          </cell>
          <cell r="AL75">
            <v>-1</v>
          </cell>
          <cell r="AM75">
            <v>-1.3</v>
          </cell>
          <cell r="AO75">
            <v>-1.4</v>
          </cell>
          <cell r="AP75">
            <v>-1.4</v>
          </cell>
          <cell r="AQ75">
            <v>-1.7</v>
          </cell>
          <cell r="AR75">
            <v>-2.2000000000000002</v>
          </cell>
          <cell r="AS75">
            <v>-2.4</v>
          </cell>
          <cell r="AT75">
            <v>3</v>
          </cell>
          <cell r="BA75">
            <v>-2.4</v>
          </cell>
          <cell r="BB75">
            <v>118304</v>
          </cell>
          <cell r="BC75">
            <v>8492</v>
          </cell>
          <cell r="BE75">
            <v>110562</v>
          </cell>
          <cell r="BF75">
            <v>105233</v>
          </cell>
          <cell r="BG75">
            <v>103798</v>
          </cell>
          <cell r="BH75">
            <v>94986</v>
          </cell>
          <cell r="BI75">
            <v>6818</v>
          </cell>
          <cell r="BJ75">
            <v>19394</v>
          </cell>
          <cell r="BK75">
            <v>1392</v>
          </cell>
          <cell r="BL75">
            <v>19360</v>
          </cell>
          <cell r="BM75">
            <v>2027</v>
          </cell>
          <cell r="BN75">
            <v>18</v>
          </cell>
          <cell r="BU75">
            <v>58.1</v>
          </cell>
          <cell r="BV75">
            <v>-1.4</v>
          </cell>
          <cell r="BW75">
            <v>-1.7</v>
          </cell>
          <cell r="BY75">
            <v>-1.8</v>
          </cell>
          <cell r="BZ75">
            <v>-1.8</v>
          </cell>
          <cell r="CA75">
            <v>-2</v>
          </cell>
          <cell r="CB75">
            <v>-2.7</v>
          </cell>
          <cell r="CC75">
            <v>-2.9</v>
          </cell>
          <cell r="CD75">
            <v>3.2</v>
          </cell>
          <cell r="CK75">
            <v>-1.9</v>
          </cell>
          <cell r="CL75">
            <v>115377</v>
          </cell>
          <cell r="CM75">
            <v>8282</v>
          </cell>
          <cell r="CO75">
            <v>107311</v>
          </cell>
          <cell r="CP75">
            <v>102602</v>
          </cell>
          <cell r="CQ75">
            <v>101207</v>
          </cell>
          <cell r="CR75">
            <v>92133</v>
          </cell>
          <cell r="CS75">
            <v>6614</v>
          </cell>
          <cell r="CT75">
            <v>19042</v>
          </cell>
          <cell r="CU75">
            <v>1367</v>
          </cell>
          <cell r="CV75">
            <v>19121</v>
          </cell>
          <cell r="CW75">
            <v>1893</v>
          </cell>
          <cell r="CX75">
            <v>20.100000000000001</v>
          </cell>
          <cell r="DE75">
            <v>58.2</v>
          </cell>
        </row>
        <row r="76">
          <cell r="A76">
            <v>27729</v>
          </cell>
          <cell r="B76">
            <v>0.5</v>
          </cell>
          <cell r="C76">
            <v>0.2</v>
          </cell>
          <cell r="E76">
            <v>0.4</v>
          </cell>
          <cell r="F76">
            <v>0.4</v>
          </cell>
          <cell r="G76">
            <v>0.2</v>
          </cell>
          <cell r="H76">
            <v>0.1</v>
          </cell>
          <cell r="I76">
            <v>-0.2</v>
          </cell>
          <cell r="J76">
            <v>4.5</v>
          </cell>
          <cell r="Q76">
            <v>-0.5</v>
          </cell>
          <cell r="R76">
            <v>118678</v>
          </cell>
          <cell r="S76">
            <v>8498</v>
          </cell>
          <cell r="U76">
            <v>110822</v>
          </cell>
          <cell r="V76">
            <v>105489</v>
          </cell>
          <cell r="W76">
            <v>104012</v>
          </cell>
          <cell r="X76">
            <v>95010</v>
          </cell>
          <cell r="Y76">
            <v>6803</v>
          </cell>
          <cell r="Z76">
            <v>20342</v>
          </cell>
          <cell r="AA76">
            <v>1457</v>
          </cell>
          <cell r="AB76">
            <v>20349</v>
          </cell>
          <cell r="AC76">
            <v>2270</v>
          </cell>
          <cell r="AD76">
            <v>17.2</v>
          </cell>
          <cell r="AK76">
            <v>57.8</v>
          </cell>
          <cell r="AL76">
            <v>-1.6</v>
          </cell>
          <cell r="AM76">
            <v>-1.8</v>
          </cell>
          <cell r="AO76">
            <v>-2</v>
          </cell>
          <cell r="AP76">
            <v>-1.7</v>
          </cell>
          <cell r="AQ76">
            <v>-1.7</v>
          </cell>
          <cell r="AR76">
            <v>-2.4</v>
          </cell>
          <cell r="AS76">
            <v>-2.6</v>
          </cell>
          <cell r="AT76">
            <v>4.8</v>
          </cell>
          <cell r="BA76">
            <v>-0.6</v>
          </cell>
          <cell r="BB76">
            <v>116466</v>
          </cell>
          <cell r="BC76">
            <v>8339</v>
          </cell>
          <cell r="BE76">
            <v>108372</v>
          </cell>
          <cell r="BF76">
            <v>103446</v>
          </cell>
          <cell r="BG76">
            <v>102029</v>
          </cell>
          <cell r="BH76">
            <v>92715</v>
          </cell>
          <cell r="BI76">
            <v>6638</v>
          </cell>
          <cell r="BJ76">
            <v>20330</v>
          </cell>
          <cell r="BK76">
            <v>1456</v>
          </cell>
          <cell r="BL76">
            <v>20401</v>
          </cell>
          <cell r="BM76">
            <v>2317</v>
          </cell>
          <cell r="BN76">
            <v>18</v>
          </cell>
          <cell r="BU76">
            <v>57.7</v>
          </cell>
          <cell r="BV76">
            <v>12</v>
          </cell>
          <cell r="BW76">
            <v>11.7</v>
          </cell>
          <cell r="BY76">
            <v>14.2</v>
          </cell>
          <cell r="BZ76">
            <v>12</v>
          </cell>
          <cell r="CA76">
            <v>12</v>
          </cell>
          <cell r="CB76">
            <v>13.8</v>
          </cell>
          <cell r="CC76">
            <v>13.5</v>
          </cell>
          <cell r="CD76">
            <v>18.399999999999999</v>
          </cell>
          <cell r="CK76">
            <v>-0.5</v>
          </cell>
          <cell r="CL76">
            <v>129248</v>
          </cell>
          <cell r="CM76">
            <v>9253</v>
          </cell>
          <cell r="CO76">
            <v>122531</v>
          </cell>
          <cell r="CP76">
            <v>114913</v>
          </cell>
          <cell r="CQ76">
            <v>113364</v>
          </cell>
          <cell r="CR76">
            <v>104893</v>
          </cell>
          <cell r="CS76">
            <v>7509</v>
          </cell>
          <cell r="CT76">
            <v>22540</v>
          </cell>
          <cell r="CU76">
            <v>1614</v>
          </cell>
          <cell r="CV76">
            <v>22901</v>
          </cell>
          <cell r="CW76">
            <v>4029</v>
          </cell>
          <cell r="CX76">
            <v>26.1</v>
          </cell>
          <cell r="DE76">
            <v>57.9</v>
          </cell>
        </row>
        <row r="77">
          <cell r="A77">
            <v>27820</v>
          </cell>
          <cell r="B77">
            <v>1.2</v>
          </cell>
          <cell r="C77">
            <v>0.9</v>
          </cell>
          <cell r="E77">
            <v>1.3</v>
          </cell>
          <cell r="F77">
            <v>1.3</v>
          </cell>
          <cell r="G77">
            <v>1.3</v>
          </cell>
          <cell r="H77">
            <v>1.4</v>
          </cell>
          <cell r="I77">
            <v>1.2</v>
          </cell>
          <cell r="J77">
            <v>4.5999999999999996</v>
          </cell>
          <cell r="Q77">
            <v>1</v>
          </cell>
          <cell r="R77">
            <v>120094</v>
          </cell>
          <cell r="S77">
            <v>8578</v>
          </cell>
          <cell r="U77">
            <v>112228</v>
          </cell>
          <cell r="V77">
            <v>106869</v>
          </cell>
          <cell r="W77">
            <v>105349</v>
          </cell>
          <cell r="X77">
            <v>96366</v>
          </cell>
          <cell r="Y77">
            <v>6883</v>
          </cell>
          <cell r="Z77">
            <v>21277</v>
          </cell>
          <cell r="AA77">
            <v>1520</v>
          </cell>
          <cell r="AB77">
            <v>21296</v>
          </cell>
          <cell r="AC77">
            <v>2474</v>
          </cell>
          <cell r="AD77">
            <v>16.5</v>
          </cell>
          <cell r="AK77">
            <v>58.4</v>
          </cell>
          <cell r="AL77">
            <v>4.4000000000000004</v>
          </cell>
          <cell r="AM77">
            <v>4.2</v>
          </cell>
          <cell r="AO77">
            <v>5.0999999999999996</v>
          </cell>
          <cell r="AP77">
            <v>4.5</v>
          </cell>
          <cell r="AQ77">
            <v>4.4000000000000004</v>
          </cell>
          <cell r="AR77">
            <v>5.5</v>
          </cell>
          <cell r="AS77">
            <v>5.2</v>
          </cell>
          <cell r="AT77">
            <v>4.7</v>
          </cell>
          <cell r="BA77">
            <v>0.4</v>
          </cell>
          <cell r="BB77">
            <v>121632</v>
          </cell>
          <cell r="BC77">
            <v>8687</v>
          </cell>
          <cell r="BE77">
            <v>113933</v>
          </cell>
          <cell r="BF77">
            <v>108107</v>
          </cell>
          <cell r="BG77">
            <v>106557</v>
          </cell>
          <cell r="BH77">
            <v>97772</v>
          </cell>
          <cell r="BI77">
            <v>6983</v>
          </cell>
          <cell r="BJ77">
            <v>21293</v>
          </cell>
          <cell r="BK77">
            <v>1521</v>
          </cell>
          <cell r="BL77">
            <v>21258</v>
          </cell>
          <cell r="BM77">
            <v>2446</v>
          </cell>
          <cell r="BN77">
            <v>16.2</v>
          </cell>
          <cell r="BU77">
            <v>58</v>
          </cell>
          <cell r="BV77">
            <v>-11</v>
          </cell>
          <cell r="BW77">
            <v>-11.2</v>
          </cell>
          <cell r="BY77">
            <v>-13</v>
          </cell>
          <cell r="BZ77">
            <v>-11</v>
          </cell>
          <cell r="CA77">
            <v>-11.1</v>
          </cell>
          <cell r="CB77">
            <v>-12.6</v>
          </cell>
          <cell r="CC77">
            <v>-12.8</v>
          </cell>
          <cell r="CD77">
            <v>-11.2</v>
          </cell>
          <cell r="CK77">
            <v>0.9</v>
          </cell>
          <cell r="CL77">
            <v>115006</v>
          </cell>
          <cell r="CM77">
            <v>8214</v>
          </cell>
          <cell r="CO77">
            <v>106599</v>
          </cell>
          <cell r="CP77">
            <v>102263</v>
          </cell>
          <cell r="CQ77">
            <v>100818</v>
          </cell>
          <cell r="CR77">
            <v>91651</v>
          </cell>
          <cell r="CS77">
            <v>6546</v>
          </cell>
          <cell r="CT77">
            <v>20015</v>
          </cell>
          <cell r="CU77">
            <v>1430</v>
          </cell>
          <cell r="CV77">
            <v>20091</v>
          </cell>
          <cell r="CW77">
            <v>2010</v>
          </cell>
          <cell r="CX77">
            <v>14.5</v>
          </cell>
          <cell r="DE77">
            <v>58.4</v>
          </cell>
        </row>
        <row r="78">
          <cell r="A78">
            <v>27912</v>
          </cell>
          <cell r="B78">
            <v>1.7</v>
          </cell>
          <cell r="C78">
            <v>1.5</v>
          </cell>
          <cell r="E78">
            <v>1.9</v>
          </cell>
          <cell r="F78">
            <v>1.8</v>
          </cell>
          <cell r="G78">
            <v>1.8</v>
          </cell>
          <cell r="H78">
            <v>2.1</v>
          </cell>
          <cell r="I78">
            <v>1.8</v>
          </cell>
          <cell r="J78">
            <v>4.4000000000000004</v>
          </cell>
          <cell r="Q78">
            <v>0.9</v>
          </cell>
          <cell r="R78">
            <v>122145</v>
          </cell>
          <cell r="S78">
            <v>8703</v>
          </cell>
          <cell r="U78">
            <v>114339</v>
          </cell>
          <cell r="V78">
            <v>108813</v>
          </cell>
          <cell r="W78">
            <v>107260</v>
          </cell>
          <cell r="X78">
            <v>98350</v>
          </cell>
          <cell r="Y78">
            <v>7007</v>
          </cell>
          <cell r="Z78">
            <v>22209</v>
          </cell>
          <cell r="AA78">
            <v>1582</v>
          </cell>
          <cell r="AB78">
            <v>22234</v>
          </cell>
          <cell r="AC78">
            <v>2637</v>
          </cell>
          <cell r="AD78">
            <v>16.100000000000001</v>
          </cell>
          <cell r="AK78">
            <v>58.9</v>
          </cell>
          <cell r="AL78">
            <v>0.3</v>
          </cell>
          <cell r="AM78">
            <v>0.1</v>
          </cell>
          <cell r="AO78">
            <v>0.2</v>
          </cell>
          <cell r="AP78">
            <v>0.8</v>
          </cell>
          <cell r="AQ78">
            <v>0.8</v>
          </cell>
          <cell r="AR78">
            <v>0.8</v>
          </cell>
          <cell r="AS78">
            <v>0.5</v>
          </cell>
          <cell r="AT78">
            <v>4.4000000000000004</v>
          </cell>
          <cell r="BA78">
            <v>3.5</v>
          </cell>
          <cell r="BB78">
            <v>122019</v>
          </cell>
          <cell r="BC78">
            <v>8694</v>
          </cell>
          <cell r="BE78">
            <v>114193</v>
          </cell>
          <cell r="BF78">
            <v>108926</v>
          </cell>
          <cell r="BG78">
            <v>107405</v>
          </cell>
          <cell r="BH78">
            <v>98538</v>
          </cell>
          <cell r="BI78">
            <v>7021</v>
          </cell>
          <cell r="BJ78">
            <v>22237</v>
          </cell>
          <cell r="BK78">
            <v>1584</v>
          </cell>
          <cell r="BL78">
            <v>22273</v>
          </cell>
          <cell r="BM78">
            <v>2675</v>
          </cell>
          <cell r="BN78">
            <v>15</v>
          </cell>
          <cell r="BU78">
            <v>60</v>
          </cell>
          <cell r="BV78">
            <v>3.3</v>
          </cell>
          <cell r="BW78">
            <v>3.1</v>
          </cell>
          <cell r="BY78">
            <v>3.8</v>
          </cell>
          <cell r="BZ78">
            <v>3.6</v>
          </cell>
          <cell r="CA78">
            <v>3.6</v>
          </cell>
          <cell r="CB78">
            <v>4</v>
          </cell>
          <cell r="CC78">
            <v>3.8</v>
          </cell>
          <cell r="CD78">
            <v>8.5</v>
          </cell>
          <cell r="CK78">
            <v>2.1</v>
          </cell>
          <cell r="CL78">
            <v>118790</v>
          </cell>
          <cell r="CM78">
            <v>8465</v>
          </cell>
          <cell r="CO78">
            <v>110621</v>
          </cell>
          <cell r="CP78">
            <v>105934</v>
          </cell>
          <cell r="CQ78">
            <v>104399</v>
          </cell>
          <cell r="CR78">
            <v>95334</v>
          </cell>
          <cell r="CS78">
            <v>6794</v>
          </cell>
          <cell r="CT78">
            <v>21718</v>
          </cell>
          <cell r="CU78">
            <v>1548</v>
          </cell>
          <cell r="CV78">
            <v>21302</v>
          </cell>
          <cell r="CW78">
            <v>1674</v>
          </cell>
          <cell r="CX78">
            <v>4.0999999999999996</v>
          </cell>
          <cell r="DE78">
            <v>59.7</v>
          </cell>
        </row>
        <row r="79">
          <cell r="A79">
            <v>28004</v>
          </cell>
          <cell r="B79">
            <v>0.9</v>
          </cell>
          <cell r="C79">
            <v>0.7</v>
          </cell>
          <cell r="E79">
            <v>0.9</v>
          </cell>
          <cell r="F79">
            <v>0.8</v>
          </cell>
          <cell r="G79">
            <v>0.8</v>
          </cell>
          <cell r="H79">
            <v>0.8</v>
          </cell>
          <cell r="I79">
            <v>0.5</v>
          </cell>
          <cell r="J79">
            <v>3.6</v>
          </cell>
          <cell r="Q79">
            <v>-0.8</v>
          </cell>
          <cell r="R79">
            <v>123255</v>
          </cell>
          <cell r="S79">
            <v>8759</v>
          </cell>
          <cell r="U79">
            <v>115411</v>
          </cell>
          <cell r="V79">
            <v>109665</v>
          </cell>
          <cell r="W79">
            <v>108107</v>
          </cell>
          <cell r="X79">
            <v>99105</v>
          </cell>
          <cell r="Y79">
            <v>7043</v>
          </cell>
          <cell r="Z79">
            <v>23005</v>
          </cell>
          <cell r="AA79">
            <v>1635</v>
          </cell>
          <cell r="AB79">
            <v>23017</v>
          </cell>
          <cell r="AC79">
            <v>2674</v>
          </cell>
          <cell r="AD79">
            <v>16.2</v>
          </cell>
          <cell r="AK79">
            <v>58.5</v>
          </cell>
          <cell r="AL79">
            <v>0.9</v>
          </cell>
          <cell r="AM79">
            <v>0.6</v>
          </cell>
          <cell r="AO79">
            <v>0.9</v>
          </cell>
          <cell r="AP79">
            <v>0.6</v>
          </cell>
          <cell r="AQ79">
            <v>0.5</v>
          </cell>
          <cell r="AR79">
            <v>0.4</v>
          </cell>
          <cell r="AS79">
            <v>0.1</v>
          </cell>
          <cell r="AT79">
            <v>3.4</v>
          </cell>
          <cell r="BA79">
            <v>-1.9</v>
          </cell>
          <cell r="BB79">
            <v>123059</v>
          </cell>
          <cell r="BC79">
            <v>8745</v>
          </cell>
          <cell r="BE79">
            <v>115193</v>
          </cell>
          <cell r="BF79">
            <v>109555</v>
          </cell>
          <cell r="BG79">
            <v>107959</v>
          </cell>
          <cell r="BH79">
            <v>98885</v>
          </cell>
          <cell r="BI79">
            <v>7027</v>
          </cell>
          <cell r="BJ79">
            <v>23004</v>
          </cell>
          <cell r="BK79">
            <v>1635</v>
          </cell>
          <cell r="BL79">
            <v>23062</v>
          </cell>
          <cell r="BM79">
            <v>2728</v>
          </cell>
          <cell r="BN79">
            <v>17.5</v>
          </cell>
          <cell r="BU79">
            <v>58.8</v>
          </cell>
          <cell r="BV79">
            <v>2.2999999999999998</v>
          </cell>
          <cell r="BW79">
            <v>2.1</v>
          </cell>
          <cell r="BY79">
            <v>2.6</v>
          </cell>
          <cell r="BZ79">
            <v>2.1</v>
          </cell>
          <cell r="CA79">
            <v>2.1</v>
          </cell>
          <cell r="CB79">
            <v>2.2000000000000002</v>
          </cell>
          <cell r="CC79">
            <v>1.9</v>
          </cell>
          <cell r="CD79">
            <v>5.4</v>
          </cell>
          <cell r="CK79">
            <v>-1.7</v>
          </cell>
          <cell r="CL79">
            <v>121570</v>
          </cell>
          <cell r="CM79">
            <v>8639</v>
          </cell>
          <cell r="CO79">
            <v>113544</v>
          </cell>
          <cell r="CP79">
            <v>108165</v>
          </cell>
          <cell r="CQ79">
            <v>106605</v>
          </cell>
          <cell r="CR79">
            <v>97410</v>
          </cell>
          <cell r="CS79">
            <v>6922</v>
          </cell>
          <cell r="CT79">
            <v>22890</v>
          </cell>
          <cell r="CU79">
            <v>1627</v>
          </cell>
          <cell r="CV79">
            <v>23227</v>
          </cell>
          <cell r="CW79">
            <v>3028</v>
          </cell>
          <cell r="CX79">
            <v>21.8</v>
          </cell>
          <cell r="DE79">
            <v>58.7</v>
          </cell>
        </row>
        <row r="80">
          <cell r="A80">
            <v>28095</v>
          </cell>
          <cell r="B80">
            <v>0.3</v>
          </cell>
          <cell r="C80">
            <v>0</v>
          </cell>
          <cell r="E80">
            <v>0.2</v>
          </cell>
          <cell r="F80">
            <v>0</v>
          </cell>
          <cell r="G80">
            <v>0.1</v>
          </cell>
          <cell r="H80">
            <v>-0.2</v>
          </cell>
          <cell r="I80">
            <v>-0.4</v>
          </cell>
          <cell r="J80">
            <v>3.1</v>
          </cell>
          <cell r="Q80">
            <v>-1.8</v>
          </cell>
          <cell r="R80">
            <v>123630</v>
          </cell>
          <cell r="S80">
            <v>8762</v>
          </cell>
          <cell r="U80">
            <v>115666</v>
          </cell>
          <cell r="V80">
            <v>109693</v>
          </cell>
          <cell r="W80">
            <v>108170</v>
          </cell>
          <cell r="X80">
            <v>98956</v>
          </cell>
          <cell r="Y80">
            <v>7013</v>
          </cell>
          <cell r="Z80">
            <v>23721</v>
          </cell>
          <cell r="AA80">
            <v>1681</v>
          </cell>
          <cell r="AB80">
            <v>23680</v>
          </cell>
          <cell r="AC80">
            <v>2644</v>
          </cell>
          <cell r="AD80">
            <v>16.3</v>
          </cell>
          <cell r="AK80">
            <v>57.4</v>
          </cell>
          <cell r="AL80">
            <v>0.8</v>
          </cell>
          <cell r="AM80">
            <v>0.6</v>
          </cell>
          <cell r="AO80">
            <v>0.9</v>
          </cell>
          <cell r="AP80">
            <v>0.3</v>
          </cell>
          <cell r="AQ80">
            <v>0.4</v>
          </cell>
          <cell r="AR80">
            <v>0.4</v>
          </cell>
          <cell r="AS80">
            <v>0.1</v>
          </cell>
          <cell r="AT80">
            <v>3.2</v>
          </cell>
          <cell r="BA80">
            <v>-3.3</v>
          </cell>
          <cell r="BB80">
            <v>124089</v>
          </cell>
          <cell r="BC80">
            <v>8795</v>
          </cell>
          <cell r="BE80">
            <v>116181</v>
          </cell>
          <cell r="BF80">
            <v>109914</v>
          </cell>
          <cell r="BG80">
            <v>108384</v>
          </cell>
          <cell r="BH80">
            <v>99257</v>
          </cell>
          <cell r="BI80">
            <v>7035</v>
          </cell>
          <cell r="BJ80">
            <v>23746</v>
          </cell>
          <cell r="BK80">
            <v>1683</v>
          </cell>
          <cell r="BL80">
            <v>23638</v>
          </cell>
          <cell r="BM80">
            <v>2542</v>
          </cell>
          <cell r="BN80">
            <v>15.8</v>
          </cell>
          <cell r="BU80">
            <v>56.9</v>
          </cell>
          <cell r="BV80">
            <v>10.9</v>
          </cell>
          <cell r="BW80">
            <v>10.6</v>
          </cell>
          <cell r="BY80">
            <v>12.8</v>
          </cell>
          <cell r="BZ80">
            <v>10.5</v>
          </cell>
          <cell r="CA80">
            <v>10.5</v>
          </cell>
          <cell r="CB80">
            <v>12.3</v>
          </cell>
          <cell r="CC80">
            <v>12</v>
          </cell>
          <cell r="CD80">
            <v>12.6</v>
          </cell>
          <cell r="CK80">
            <v>-3.1</v>
          </cell>
          <cell r="CL80">
            <v>134848</v>
          </cell>
          <cell r="CM80">
            <v>9557</v>
          </cell>
          <cell r="CO80">
            <v>128098</v>
          </cell>
          <cell r="CP80">
            <v>119491</v>
          </cell>
          <cell r="CQ80">
            <v>117850</v>
          </cell>
          <cell r="CR80">
            <v>109415</v>
          </cell>
          <cell r="CS80">
            <v>7754</v>
          </cell>
          <cell r="CT80">
            <v>25779</v>
          </cell>
          <cell r="CU80">
            <v>1827</v>
          </cell>
          <cell r="CV80">
            <v>25840</v>
          </cell>
          <cell r="CW80">
            <v>3838</v>
          </cell>
          <cell r="CX80">
            <v>20.6</v>
          </cell>
          <cell r="DE80">
            <v>56.9</v>
          </cell>
        </row>
        <row r="81">
          <cell r="A81">
            <v>28185</v>
          </cell>
          <cell r="B81">
            <v>0.5</v>
          </cell>
          <cell r="C81">
            <v>0.2</v>
          </cell>
          <cell r="E81">
            <v>0.4</v>
          </cell>
          <cell r="F81">
            <v>0.1</v>
          </cell>
          <cell r="G81">
            <v>0.1</v>
          </cell>
          <cell r="H81">
            <v>-0.1</v>
          </cell>
          <cell r="I81">
            <v>-0.4</v>
          </cell>
          <cell r="J81">
            <v>2.8</v>
          </cell>
          <cell r="Q81">
            <v>-2.1</v>
          </cell>
          <cell r="R81">
            <v>124194</v>
          </cell>
          <cell r="S81">
            <v>8777</v>
          </cell>
          <cell r="U81">
            <v>116120</v>
          </cell>
          <cell r="V81">
            <v>109849</v>
          </cell>
          <cell r="W81">
            <v>108314</v>
          </cell>
          <cell r="X81">
            <v>98895</v>
          </cell>
          <cell r="Y81">
            <v>6989</v>
          </cell>
          <cell r="Z81">
            <v>24392</v>
          </cell>
          <cell r="AA81">
            <v>1724</v>
          </cell>
          <cell r="AB81">
            <v>24235</v>
          </cell>
          <cell r="AC81">
            <v>2551</v>
          </cell>
          <cell r="AD81">
            <v>15.4</v>
          </cell>
          <cell r="AK81">
            <v>56.2</v>
          </cell>
          <cell r="AL81">
            <v>-0.6</v>
          </cell>
          <cell r="AM81">
            <v>-0.9</v>
          </cell>
          <cell r="AO81">
            <v>-0.8</v>
          </cell>
          <cell r="AP81">
            <v>-0.7</v>
          </cell>
          <cell r="AQ81">
            <v>-0.7</v>
          </cell>
          <cell r="AR81">
            <v>-1.2</v>
          </cell>
          <cell r="AS81">
            <v>-1.5</v>
          </cell>
          <cell r="AT81">
            <v>2.2999999999999998</v>
          </cell>
          <cell r="BA81">
            <v>-1.1000000000000001</v>
          </cell>
          <cell r="BB81">
            <v>123375</v>
          </cell>
          <cell r="BC81">
            <v>8718</v>
          </cell>
          <cell r="BE81">
            <v>115217</v>
          </cell>
          <cell r="BF81">
            <v>109105</v>
          </cell>
          <cell r="BG81">
            <v>107621</v>
          </cell>
          <cell r="BH81">
            <v>98090</v>
          </cell>
          <cell r="BI81">
            <v>6932</v>
          </cell>
          <cell r="BJ81">
            <v>24281</v>
          </cell>
          <cell r="BK81">
            <v>1716</v>
          </cell>
          <cell r="BL81">
            <v>24216</v>
          </cell>
          <cell r="BM81">
            <v>2601</v>
          </cell>
          <cell r="BN81">
            <v>15.6</v>
          </cell>
          <cell r="BU81">
            <v>56.3</v>
          </cell>
          <cell r="BV81">
            <v>-13.4</v>
          </cell>
          <cell r="BW81">
            <v>-13.6</v>
          </cell>
          <cell r="BY81">
            <v>-15.7</v>
          </cell>
          <cell r="BZ81">
            <v>-13.4</v>
          </cell>
          <cell r="CA81">
            <v>-13.4</v>
          </cell>
          <cell r="CB81">
            <v>-15.8</v>
          </cell>
          <cell r="CC81">
            <v>-16</v>
          </cell>
          <cell r="CD81">
            <v>-11.2</v>
          </cell>
          <cell r="CK81">
            <v>-0.1</v>
          </cell>
          <cell r="CL81">
            <v>116820</v>
          </cell>
          <cell r="CM81">
            <v>8255</v>
          </cell>
          <cell r="CO81">
            <v>107953</v>
          </cell>
          <cell r="CP81">
            <v>103459</v>
          </cell>
          <cell r="CQ81">
            <v>102107</v>
          </cell>
          <cell r="CR81">
            <v>92171</v>
          </cell>
          <cell r="CS81">
            <v>6513</v>
          </cell>
          <cell r="CT81">
            <v>22895</v>
          </cell>
          <cell r="CU81">
            <v>1618</v>
          </cell>
          <cell r="CV81">
            <v>22771</v>
          </cell>
          <cell r="CW81">
            <v>1942</v>
          </cell>
          <cell r="CX81">
            <v>13.8</v>
          </cell>
          <cell r="DE81">
            <v>56.8</v>
          </cell>
        </row>
        <row r="82">
          <cell r="A82">
            <v>28277</v>
          </cell>
          <cell r="B82">
            <v>0.2</v>
          </cell>
          <cell r="C82">
            <v>-0.1</v>
          </cell>
          <cell r="E82">
            <v>0.1</v>
          </cell>
          <cell r="F82">
            <v>-0.1</v>
          </cell>
          <cell r="G82">
            <v>-0.2</v>
          </cell>
          <cell r="H82">
            <v>-0.3</v>
          </cell>
          <cell r="I82">
            <v>-0.6</v>
          </cell>
          <cell r="J82">
            <v>2.2999999999999998</v>
          </cell>
          <cell r="Q82">
            <v>-2.5</v>
          </cell>
          <cell r="R82">
            <v>124494</v>
          </cell>
          <cell r="S82">
            <v>8771</v>
          </cell>
          <cell r="U82">
            <v>116276</v>
          </cell>
          <cell r="V82">
            <v>109714</v>
          </cell>
          <cell r="W82">
            <v>108146</v>
          </cell>
          <cell r="X82">
            <v>98593</v>
          </cell>
          <cell r="Y82">
            <v>6946</v>
          </cell>
          <cell r="Z82">
            <v>24950</v>
          </cell>
          <cell r="AA82">
            <v>1758</v>
          </cell>
          <cell r="AB82">
            <v>24682</v>
          </cell>
          <cell r="AC82">
            <v>2385</v>
          </cell>
          <cell r="AD82">
            <v>14.1</v>
          </cell>
          <cell r="AK82">
            <v>54.8</v>
          </cell>
          <cell r="AL82">
            <v>1.4</v>
          </cell>
          <cell r="AM82">
            <v>1.1000000000000001</v>
          </cell>
          <cell r="AO82">
            <v>1.6</v>
          </cell>
          <cell r="AP82">
            <v>1.3</v>
          </cell>
          <cell r="AQ82">
            <v>1.3</v>
          </cell>
          <cell r="AR82">
            <v>1.5</v>
          </cell>
          <cell r="AS82">
            <v>1.2</v>
          </cell>
          <cell r="AT82">
            <v>3.4</v>
          </cell>
          <cell r="BA82">
            <v>-0.9</v>
          </cell>
          <cell r="BB82">
            <v>125160</v>
          </cell>
          <cell r="BC82">
            <v>8818</v>
          </cell>
          <cell r="BE82">
            <v>117003</v>
          </cell>
          <cell r="BF82">
            <v>110534</v>
          </cell>
          <cell r="BG82">
            <v>108993</v>
          </cell>
          <cell r="BH82">
            <v>99529</v>
          </cell>
          <cell r="BI82">
            <v>7012</v>
          </cell>
          <cell r="BJ82">
            <v>25099</v>
          </cell>
          <cell r="BK82">
            <v>1768</v>
          </cell>
          <cell r="BL82">
            <v>24776</v>
          </cell>
          <cell r="BM82">
            <v>2452</v>
          </cell>
          <cell r="BN82">
            <v>14.5</v>
          </cell>
          <cell r="BU82">
            <v>55.7</v>
          </cell>
          <cell r="BV82">
            <v>4.8</v>
          </cell>
          <cell r="BW82">
            <v>4.5</v>
          </cell>
          <cell r="BY82">
            <v>5.6</v>
          </cell>
          <cell r="BZ82">
            <v>4.4000000000000004</v>
          </cell>
          <cell r="CA82">
            <v>4.2</v>
          </cell>
          <cell r="CB82">
            <v>5</v>
          </cell>
          <cell r="CC82">
            <v>4.7</v>
          </cell>
          <cell r="CD82">
            <v>7.5</v>
          </cell>
          <cell r="CK82">
            <v>-3.1</v>
          </cell>
          <cell r="CL82">
            <v>122445</v>
          </cell>
          <cell r="CM82">
            <v>8628</v>
          </cell>
          <cell r="CO82">
            <v>113999</v>
          </cell>
          <cell r="CP82">
            <v>107992</v>
          </cell>
          <cell r="CQ82">
            <v>106396</v>
          </cell>
          <cell r="CR82">
            <v>96767</v>
          </cell>
          <cell r="CS82">
            <v>6818</v>
          </cell>
          <cell r="CT82">
            <v>24612</v>
          </cell>
          <cell r="CU82">
            <v>1734</v>
          </cell>
          <cell r="CV82">
            <v>23770</v>
          </cell>
          <cell r="CW82">
            <v>1443</v>
          </cell>
          <cell r="CX82">
            <v>4.2</v>
          </cell>
          <cell r="DE82">
            <v>55.1</v>
          </cell>
        </row>
        <row r="83">
          <cell r="A83">
            <v>28369</v>
          </cell>
          <cell r="B83">
            <v>0.1</v>
          </cell>
          <cell r="C83">
            <v>-0.2</v>
          </cell>
          <cell r="E83">
            <v>-0.1</v>
          </cell>
          <cell r="F83">
            <v>-0.4</v>
          </cell>
          <cell r="G83">
            <v>-0.4</v>
          </cell>
          <cell r="H83">
            <v>-0.6</v>
          </cell>
          <cell r="I83">
            <v>-0.9</v>
          </cell>
          <cell r="J83">
            <v>1.8</v>
          </cell>
          <cell r="Q83">
            <v>-3.3</v>
          </cell>
          <cell r="R83">
            <v>124572</v>
          </cell>
          <cell r="S83">
            <v>8750</v>
          </cell>
          <cell r="U83">
            <v>116192</v>
          </cell>
          <cell r="V83">
            <v>109267</v>
          </cell>
          <cell r="W83">
            <v>107704</v>
          </cell>
          <cell r="X83">
            <v>98023</v>
          </cell>
          <cell r="Y83">
            <v>6885</v>
          </cell>
          <cell r="Z83">
            <v>25405</v>
          </cell>
          <cell r="AA83">
            <v>1784</v>
          </cell>
          <cell r="AB83">
            <v>25115</v>
          </cell>
          <cell r="AC83">
            <v>2240</v>
          </cell>
          <cell r="AD83">
            <v>13.9</v>
          </cell>
          <cell r="AK83">
            <v>52.9</v>
          </cell>
          <cell r="AL83">
            <v>-0.4</v>
          </cell>
          <cell r="AM83">
            <v>-0.7</v>
          </cell>
          <cell r="AO83">
            <v>-0.6</v>
          </cell>
          <cell r="AP83">
            <v>-1.1000000000000001</v>
          </cell>
          <cell r="AQ83">
            <v>-1.3</v>
          </cell>
          <cell r="AR83">
            <v>-1.8</v>
          </cell>
          <cell r="AS83">
            <v>-2.1</v>
          </cell>
          <cell r="AT83">
            <v>1.3</v>
          </cell>
          <cell r="BA83">
            <v>-5.3</v>
          </cell>
          <cell r="BB83">
            <v>124645</v>
          </cell>
          <cell r="BC83">
            <v>8755</v>
          </cell>
          <cell r="BE83">
            <v>116271</v>
          </cell>
          <cell r="BF83">
            <v>109266</v>
          </cell>
          <cell r="BG83">
            <v>107554</v>
          </cell>
          <cell r="BH83">
            <v>97722</v>
          </cell>
          <cell r="BI83">
            <v>6864</v>
          </cell>
          <cell r="BJ83">
            <v>25432</v>
          </cell>
          <cell r="BK83">
            <v>1786</v>
          </cell>
          <cell r="BL83">
            <v>25091</v>
          </cell>
          <cell r="BM83">
            <v>2175</v>
          </cell>
          <cell r="BN83">
            <v>12.9</v>
          </cell>
          <cell r="BU83">
            <v>52.8</v>
          </cell>
          <cell r="BV83">
            <v>0.9</v>
          </cell>
          <cell r="BW83">
            <v>0.6</v>
          </cell>
          <cell r="BY83">
            <v>0.9</v>
          </cell>
          <cell r="BZ83">
            <v>0.2</v>
          </cell>
          <cell r="CA83">
            <v>0.2</v>
          </cell>
          <cell r="CB83">
            <v>-0.1</v>
          </cell>
          <cell r="CC83">
            <v>-0.4</v>
          </cell>
          <cell r="CD83">
            <v>3</v>
          </cell>
          <cell r="CK83">
            <v>-4.9000000000000004</v>
          </cell>
          <cell r="CL83">
            <v>123561</v>
          </cell>
          <cell r="CM83">
            <v>8679</v>
          </cell>
          <cell r="CO83">
            <v>115071</v>
          </cell>
          <cell r="CP83">
            <v>108240</v>
          </cell>
          <cell r="CQ83">
            <v>106600</v>
          </cell>
          <cell r="CR83">
            <v>96697</v>
          </cell>
          <cell r="CS83">
            <v>6792</v>
          </cell>
          <cell r="CT83">
            <v>25356</v>
          </cell>
          <cell r="CU83">
            <v>1781</v>
          </cell>
          <cell r="CV83">
            <v>25498</v>
          </cell>
          <cell r="CW83">
            <v>2737</v>
          </cell>
          <cell r="CX83">
            <v>19</v>
          </cell>
          <cell r="DE83">
            <v>52.3</v>
          </cell>
        </row>
        <row r="84">
          <cell r="A84">
            <v>28460</v>
          </cell>
          <cell r="B84">
            <v>0</v>
          </cell>
          <cell r="C84">
            <v>-0.3</v>
          </cell>
          <cell r="E84">
            <v>-0.1</v>
          </cell>
          <cell r="F84">
            <v>-0.3</v>
          </cell>
          <cell r="G84">
            <v>-0.3</v>
          </cell>
          <cell r="H84">
            <v>-0.5</v>
          </cell>
          <cell r="I84">
            <v>-0.8</v>
          </cell>
          <cell r="J84">
            <v>1.9</v>
          </cell>
          <cell r="Q84">
            <v>-2.7</v>
          </cell>
          <cell r="R84">
            <v>124602</v>
          </cell>
          <cell r="S84">
            <v>8726</v>
          </cell>
          <cell r="U84">
            <v>116046</v>
          </cell>
          <cell r="V84">
            <v>108903</v>
          </cell>
          <cell r="W84">
            <v>107376</v>
          </cell>
          <cell r="X84">
            <v>97518</v>
          </cell>
          <cell r="Y84">
            <v>6829</v>
          </cell>
          <cell r="Z84">
            <v>25883</v>
          </cell>
          <cell r="AA84">
            <v>1813</v>
          </cell>
          <cell r="AB84">
            <v>25597</v>
          </cell>
          <cell r="AC84">
            <v>2128</v>
          </cell>
          <cell r="AD84">
            <v>14.3</v>
          </cell>
          <cell r="AK84">
            <v>51.5</v>
          </cell>
          <cell r="AL84">
            <v>-0.3</v>
          </cell>
          <cell r="AM84">
            <v>-0.6</v>
          </cell>
          <cell r="AO84">
            <v>-0.5</v>
          </cell>
          <cell r="AP84">
            <v>-0.8</v>
          </cell>
          <cell r="AQ84">
            <v>-0.5</v>
          </cell>
          <cell r="AR84">
            <v>-0.3</v>
          </cell>
          <cell r="AS84">
            <v>-0.6</v>
          </cell>
          <cell r="AT84">
            <v>1.1000000000000001</v>
          </cell>
          <cell r="BA84">
            <v>-3</v>
          </cell>
          <cell r="BB84">
            <v>124232</v>
          </cell>
          <cell r="BC84">
            <v>8700</v>
          </cell>
          <cell r="BE84">
            <v>115645</v>
          </cell>
          <cell r="BF84">
            <v>108408</v>
          </cell>
          <cell r="BG84">
            <v>106991</v>
          </cell>
          <cell r="BH84">
            <v>97403</v>
          </cell>
          <cell r="BI84">
            <v>6821</v>
          </cell>
          <cell r="BJ84">
            <v>25723</v>
          </cell>
          <cell r="BK84">
            <v>1801</v>
          </cell>
          <cell r="BL84">
            <v>25472</v>
          </cell>
          <cell r="BM84">
            <v>2045</v>
          </cell>
          <cell r="BN84">
            <v>14.1</v>
          </cell>
          <cell r="BU84">
            <v>51.2</v>
          </cell>
          <cell r="BV84">
            <v>9</v>
          </cell>
          <cell r="BW84">
            <v>8.6999999999999993</v>
          </cell>
          <cell r="BY84">
            <v>10.5</v>
          </cell>
          <cell r="BZ84">
            <v>8.6999999999999993</v>
          </cell>
          <cell r="CA84">
            <v>8.9</v>
          </cell>
          <cell r="CB84">
            <v>10.8</v>
          </cell>
          <cell r="CC84">
            <v>10.5</v>
          </cell>
          <cell r="CD84">
            <v>9.6</v>
          </cell>
          <cell r="CK84">
            <v>-2.5</v>
          </cell>
          <cell r="CL84">
            <v>134674</v>
          </cell>
          <cell r="CM84">
            <v>9430</v>
          </cell>
          <cell r="CO84">
            <v>127164</v>
          </cell>
          <cell r="CP84">
            <v>117638</v>
          </cell>
          <cell r="CQ84">
            <v>116133</v>
          </cell>
          <cell r="CR84">
            <v>107184</v>
          </cell>
          <cell r="CS84">
            <v>7505</v>
          </cell>
          <cell r="CT84">
            <v>27779</v>
          </cell>
          <cell r="CU84">
            <v>1945</v>
          </cell>
          <cell r="CV84">
            <v>27502</v>
          </cell>
          <cell r="CW84">
            <v>3111</v>
          </cell>
          <cell r="CX84">
            <v>18.399999999999999</v>
          </cell>
          <cell r="DE84">
            <v>51</v>
          </cell>
        </row>
        <row r="85">
          <cell r="A85">
            <v>28550</v>
          </cell>
          <cell r="B85">
            <v>0.4</v>
          </cell>
          <cell r="C85">
            <v>0.1</v>
          </cell>
          <cell r="E85">
            <v>0.3</v>
          </cell>
          <cell r="F85">
            <v>0.3</v>
          </cell>
          <cell r="G85">
            <v>0.3</v>
          </cell>
          <cell r="H85">
            <v>0.1</v>
          </cell>
          <cell r="I85">
            <v>-0.1</v>
          </cell>
          <cell r="J85">
            <v>2.5</v>
          </cell>
          <cell r="Q85">
            <v>-0.7</v>
          </cell>
          <cell r="R85">
            <v>125064</v>
          </cell>
          <cell r="S85">
            <v>8733</v>
          </cell>
          <cell r="U85">
            <v>116357</v>
          </cell>
          <cell r="V85">
            <v>109228</v>
          </cell>
          <cell r="W85">
            <v>107730</v>
          </cell>
          <cell r="X85">
            <v>97663</v>
          </cell>
          <cell r="Y85">
            <v>6820</v>
          </cell>
          <cell r="Z85">
            <v>26531</v>
          </cell>
          <cell r="AA85">
            <v>1853</v>
          </cell>
          <cell r="AB85">
            <v>26270</v>
          </cell>
          <cell r="AC85">
            <v>2155</v>
          </cell>
          <cell r="AD85">
            <v>15</v>
          </cell>
          <cell r="AK85">
            <v>51.1</v>
          </cell>
          <cell r="AL85">
            <v>0.7</v>
          </cell>
          <cell r="AM85">
            <v>0.4</v>
          </cell>
          <cell r="AO85">
            <v>0.7</v>
          </cell>
          <cell r="AP85">
            <v>0.8</v>
          </cell>
          <cell r="AQ85">
            <v>0.7</v>
          </cell>
          <cell r="AR85">
            <v>0.1</v>
          </cell>
          <cell r="AS85">
            <v>-0.2</v>
          </cell>
          <cell r="AT85">
            <v>3.3</v>
          </cell>
          <cell r="BA85">
            <v>-0.2</v>
          </cell>
          <cell r="BB85">
            <v>125109</v>
          </cell>
          <cell r="BC85">
            <v>8737</v>
          </cell>
          <cell r="BE85">
            <v>116412</v>
          </cell>
          <cell r="BF85">
            <v>109238</v>
          </cell>
          <cell r="BG85">
            <v>107770</v>
          </cell>
          <cell r="BH85">
            <v>97485</v>
          </cell>
          <cell r="BI85">
            <v>6808</v>
          </cell>
          <cell r="BJ85">
            <v>26576</v>
          </cell>
          <cell r="BK85">
            <v>1856</v>
          </cell>
          <cell r="BL85">
            <v>26419</v>
          </cell>
          <cell r="BM85">
            <v>2367</v>
          </cell>
          <cell r="BN85">
            <v>16.600000000000001</v>
          </cell>
          <cell r="BU85">
            <v>51.1</v>
          </cell>
          <cell r="BV85">
            <v>-12.5</v>
          </cell>
          <cell r="BW85">
            <v>-12.7</v>
          </cell>
          <cell r="BY85">
            <v>-14.7</v>
          </cell>
          <cell r="BZ85">
            <v>-12.4</v>
          </cell>
          <cell r="CA85">
            <v>-12.4</v>
          </cell>
          <cell r="CB85">
            <v>-15.1</v>
          </cell>
          <cell r="CC85">
            <v>-15.4</v>
          </cell>
          <cell r="CD85">
            <v>-10.3</v>
          </cell>
          <cell r="CK85">
            <v>0.9</v>
          </cell>
          <cell r="CL85">
            <v>117886</v>
          </cell>
          <cell r="CM85">
            <v>8232</v>
          </cell>
          <cell r="CO85">
            <v>108445</v>
          </cell>
          <cell r="CP85">
            <v>103044</v>
          </cell>
          <cell r="CQ85">
            <v>101703</v>
          </cell>
          <cell r="CR85">
            <v>90953</v>
          </cell>
          <cell r="CS85">
            <v>6351</v>
          </cell>
          <cell r="CT85">
            <v>24921</v>
          </cell>
          <cell r="CU85">
            <v>1740</v>
          </cell>
          <cell r="CV85">
            <v>24896</v>
          </cell>
          <cell r="CW85">
            <v>1700</v>
          </cell>
          <cell r="CX85">
            <v>14.8</v>
          </cell>
          <cell r="DE85">
            <v>51.5</v>
          </cell>
        </row>
        <row r="86">
          <cell r="A86">
            <v>28642</v>
          </cell>
          <cell r="B86">
            <v>0.9</v>
          </cell>
          <cell r="C86">
            <v>0.6</v>
          </cell>
          <cell r="E86">
            <v>0.9</v>
          </cell>
          <cell r="F86">
            <v>1</v>
          </cell>
          <cell r="G86">
            <v>0.9</v>
          </cell>
          <cell r="H86">
            <v>0.9</v>
          </cell>
          <cell r="I86">
            <v>0.6</v>
          </cell>
          <cell r="J86">
            <v>3</v>
          </cell>
          <cell r="Q86">
            <v>0.2</v>
          </cell>
          <cell r="R86">
            <v>126184</v>
          </cell>
          <cell r="S86">
            <v>8788</v>
          </cell>
          <cell r="U86">
            <v>117376</v>
          </cell>
          <cell r="V86">
            <v>110272</v>
          </cell>
          <cell r="W86">
            <v>108746</v>
          </cell>
          <cell r="X86">
            <v>98535</v>
          </cell>
          <cell r="Y86">
            <v>6862</v>
          </cell>
          <cell r="Z86">
            <v>27330</v>
          </cell>
          <cell r="AA86">
            <v>1903</v>
          </cell>
          <cell r="AB86">
            <v>27100</v>
          </cell>
          <cell r="AC86">
            <v>2323</v>
          </cell>
          <cell r="AD86">
            <v>15.3</v>
          </cell>
          <cell r="AK86">
            <v>51.2</v>
          </cell>
          <cell r="AL86">
            <v>0.8</v>
          </cell>
          <cell r="AM86">
            <v>0.5</v>
          </cell>
          <cell r="AO86">
            <v>0.8</v>
          </cell>
          <cell r="AP86">
            <v>1.1000000000000001</v>
          </cell>
          <cell r="AQ86">
            <v>1</v>
          </cell>
          <cell r="AR86">
            <v>1.2</v>
          </cell>
          <cell r="AS86">
            <v>0.9</v>
          </cell>
          <cell r="AT86">
            <v>3</v>
          </cell>
          <cell r="BA86">
            <v>2</v>
          </cell>
          <cell r="BB86">
            <v>126145</v>
          </cell>
          <cell r="BC86">
            <v>8784</v>
          </cell>
          <cell r="BE86">
            <v>117328</v>
          </cell>
          <cell r="BF86">
            <v>110453</v>
          </cell>
          <cell r="BG86">
            <v>108827</v>
          </cell>
          <cell r="BH86">
            <v>98637</v>
          </cell>
          <cell r="BI86">
            <v>6869</v>
          </cell>
          <cell r="BJ86">
            <v>27361</v>
          </cell>
          <cell r="BK86">
            <v>1905</v>
          </cell>
          <cell r="BL86">
            <v>26924</v>
          </cell>
          <cell r="BM86">
            <v>2059</v>
          </cell>
          <cell r="BN86">
            <v>13.7</v>
          </cell>
          <cell r="BU86">
            <v>52.1</v>
          </cell>
          <cell r="BV86">
            <v>5.2</v>
          </cell>
          <cell r="BW86">
            <v>4.9000000000000004</v>
          </cell>
          <cell r="BY86">
            <v>6</v>
          </cell>
          <cell r="BZ86">
            <v>5.2</v>
          </cell>
          <cell r="CA86">
            <v>4.9000000000000004</v>
          </cell>
          <cell r="CB86">
            <v>6</v>
          </cell>
          <cell r="CC86">
            <v>5.7</v>
          </cell>
          <cell r="CD86">
            <v>8.1999999999999993</v>
          </cell>
          <cell r="CK86">
            <v>0.1</v>
          </cell>
          <cell r="CL86">
            <v>124012</v>
          </cell>
          <cell r="CM86">
            <v>8636</v>
          </cell>
          <cell r="CO86">
            <v>114975</v>
          </cell>
          <cell r="CP86">
            <v>108442</v>
          </cell>
          <cell r="CQ86">
            <v>106706</v>
          </cell>
          <cell r="CR86">
            <v>96413</v>
          </cell>
          <cell r="CS86">
            <v>6714</v>
          </cell>
          <cell r="CT86">
            <v>26968</v>
          </cell>
          <cell r="CU86">
            <v>1878</v>
          </cell>
          <cell r="CV86">
            <v>25984</v>
          </cell>
          <cell r="CW86">
            <v>1091</v>
          </cell>
          <cell r="CX86">
            <v>5.5</v>
          </cell>
          <cell r="DE86">
            <v>51.6</v>
          </cell>
        </row>
        <row r="87">
          <cell r="A87">
            <v>28734</v>
          </cell>
          <cell r="B87">
            <v>1.4</v>
          </cell>
          <cell r="C87">
            <v>1.2</v>
          </cell>
          <cell r="E87">
            <v>1.5</v>
          </cell>
          <cell r="F87">
            <v>1.4</v>
          </cell>
          <cell r="G87">
            <v>1.3</v>
          </cell>
          <cell r="H87">
            <v>1.4</v>
          </cell>
          <cell r="I87">
            <v>1.1000000000000001</v>
          </cell>
          <cell r="J87">
            <v>3.4</v>
          </cell>
          <cell r="Q87">
            <v>-0.4</v>
          </cell>
          <cell r="R87">
            <v>128007</v>
          </cell>
          <cell r="S87">
            <v>8893</v>
          </cell>
          <cell r="U87">
            <v>119167</v>
          </cell>
          <cell r="V87">
            <v>111834</v>
          </cell>
          <cell r="W87">
            <v>110193</v>
          </cell>
          <cell r="X87">
            <v>99902</v>
          </cell>
          <cell r="Y87">
            <v>6940</v>
          </cell>
          <cell r="Z87">
            <v>28248</v>
          </cell>
          <cell r="AA87">
            <v>1962</v>
          </cell>
          <cell r="AB87">
            <v>28028</v>
          </cell>
          <cell r="AC87">
            <v>2627</v>
          </cell>
          <cell r="AD87">
            <v>15.6</v>
          </cell>
          <cell r="AE87">
            <v>57.4</v>
          </cell>
          <cell r="AF87">
            <v>62</v>
          </cell>
          <cell r="AG87">
            <v>60</v>
          </cell>
          <cell r="AK87">
            <v>51</v>
          </cell>
          <cell r="AL87">
            <v>1.5</v>
          </cell>
          <cell r="AM87">
            <v>1.3</v>
          </cell>
          <cell r="AO87">
            <v>1.6</v>
          </cell>
          <cell r="AP87">
            <v>1.3</v>
          </cell>
          <cell r="AQ87">
            <v>1.4</v>
          </cell>
          <cell r="AR87">
            <v>1.5</v>
          </cell>
          <cell r="AS87">
            <v>1.3</v>
          </cell>
          <cell r="AT87">
            <v>3.3</v>
          </cell>
          <cell r="BA87">
            <v>-1.9</v>
          </cell>
          <cell r="BB87">
            <v>128094</v>
          </cell>
          <cell r="BC87">
            <v>8899</v>
          </cell>
          <cell r="BE87">
            <v>119258</v>
          </cell>
          <cell r="BF87">
            <v>111894</v>
          </cell>
          <cell r="BG87">
            <v>110353</v>
          </cell>
          <cell r="BH87">
            <v>100113</v>
          </cell>
          <cell r="BI87">
            <v>6955</v>
          </cell>
          <cell r="BJ87">
            <v>28272</v>
          </cell>
          <cell r="BK87">
            <v>1964</v>
          </cell>
          <cell r="BL87">
            <v>28186</v>
          </cell>
          <cell r="BM87">
            <v>2758</v>
          </cell>
          <cell r="BN87">
            <v>16.2</v>
          </cell>
          <cell r="BO87">
            <v>57.4</v>
          </cell>
          <cell r="BP87">
            <v>62.1</v>
          </cell>
          <cell r="BQ87">
            <v>60.1</v>
          </cell>
          <cell r="BU87">
            <v>51.1</v>
          </cell>
          <cell r="BV87">
            <v>0.8</v>
          </cell>
          <cell r="BW87">
            <v>0.6</v>
          </cell>
          <cell r="BY87">
            <v>0.8</v>
          </cell>
          <cell r="BZ87">
            <v>0.6</v>
          </cell>
          <cell r="CA87">
            <v>0.8</v>
          </cell>
          <cell r="CB87">
            <v>0.8</v>
          </cell>
          <cell r="CC87">
            <v>0.5</v>
          </cell>
          <cell r="CD87">
            <v>2.9</v>
          </cell>
          <cell r="CK87">
            <v>-2.1</v>
          </cell>
          <cell r="CL87">
            <v>125046</v>
          </cell>
          <cell r="CM87">
            <v>8687</v>
          </cell>
          <cell r="CO87">
            <v>115893</v>
          </cell>
          <cell r="CP87">
            <v>109049</v>
          </cell>
          <cell r="CQ87">
            <v>107593</v>
          </cell>
          <cell r="CR87">
            <v>97163</v>
          </cell>
          <cell r="CS87">
            <v>6750</v>
          </cell>
          <cell r="CT87">
            <v>27743</v>
          </cell>
          <cell r="CU87">
            <v>1927</v>
          </cell>
          <cell r="CV87">
            <v>27811</v>
          </cell>
          <cell r="CW87">
            <v>2547</v>
          </cell>
          <cell r="CX87">
            <v>17.7</v>
          </cell>
          <cell r="CY87">
            <v>57.6</v>
          </cell>
          <cell r="CZ87">
            <v>65.400000000000006</v>
          </cell>
          <cell r="DA87">
            <v>58.4</v>
          </cell>
          <cell r="DE87">
            <v>50.5</v>
          </cell>
        </row>
        <row r="88">
          <cell r="A88">
            <v>28825</v>
          </cell>
          <cell r="B88">
            <v>1.4</v>
          </cell>
          <cell r="C88">
            <v>1.2</v>
          </cell>
          <cell r="E88">
            <v>1.5</v>
          </cell>
          <cell r="F88">
            <v>1.5</v>
          </cell>
          <cell r="G88">
            <v>1.4</v>
          </cell>
          <cell r="H88">
            <v>1.5</v>
          </cell>
          <cell r="I88">
            <v>1.2</v>
          </cell>
          <cell r="J88">
            <v>3.4</v>
          </cell>
          <cell r="K88">
            <v>0.7</v>
          </cell>
          <cell r="L88">
            <v>0.8</v>
          </cell>
          <cell r="M88">
            <v>0.8</v>
          </cell>
          <cell r="Q88">
            <v>0.1</v>
          </cell>
          <cell r="R88">
            <v>129852</v>
          </cell>
          <cell r="S88">
            <v>8997</v>
          </cell>
          <cell r="U88">
            <v>120972</v>
          </cell>
          <cell r="V88">
            <v>113467</v>
          </cell>
          <cell r="W88">
            <v>111751</v>
          </cell>
          <cell r="X88">
            <v>101396</v>
          </cell>
          <cell r="Y88">
            <v>7026</v>
          </cell>
          <cell r="Z88">
            <v>29216</v>
          </cell>
          <cell r="AA88">
            <v>2024</v>
          </cell>
          <cell r="AB88">
            <v>28948</v>
          </cell>
          <cell r="AC88">
            <v>2962</v>
          </cell>
          <cell r="AD88">
            <v>16.2</v>
          </cell>
          <cell r="AE88">
            <v>57.8</v>
          </cell>
          <cell r="AF88">
            <v>62.5</v>
          </cell>
          <cell r="AG88">
            <v>60.5</v>
          </cell>
          <cell r="AK88">
            <v>51.1</v>
          </cell>
          <cell r="AL88">
            <v>0.8</v>
          </cell>
          <cell r="AM88">
            <v>0.6</v>
          </cell>
          <cell r="AO88">
            <v>0.8</v>
          </cell>
          <cell r="AP88">
            <v>0.7</v>
          </cell>
          <cell r="AQ88">
            <v>0.6</v>
          </cell>
          <cell r="AR88">
            <v>0.5</v>
          </cell>
          <cell r="AS88">
            <v>0.3</v>
          </cell>
          <cell r="AT88">
            <v>2.7</v>
          </cell>
          <cell r="AU88">
            <v>0.5</v>
          </cell>
          <cell r="AV88">
            <v>0.4</v>
          </cell>
          <cell r="AW88">
            <v>0.3</v>
          </cell>
          <cell r="BA88">
            <v>-0.7</v>
          </cell>
          <cell r="BB88">
            <v>129147</v>
          </cell>
          <cell r="BC88">
            <v>8950</v>
          </cell>
          <cell r="BE88">
            <v>120202</v>
          </cell>
          <cell r="BF88">
            <v>112720</v>
          </cell>
          <cell r="BG88">
            <v>110988</v>
          </cell>
          <cell r="BH88">
            <v>100626</v>
          </cell>
          <cell r="BI88">
            <v>6973</v>
          </cell>
          <cell r="BJ88">
            <v>29027</v>
          </cell>
          <cell r="BK88">
            <v>2012</v>
          </cell>
          <cell r="BL88">
            <v>28834</v>
          </cell>
          <cell r="BM88">
            <v>2929</v>
          </cell>
          <cell r="BN88">
            <v>15.9</v>
          </cell>
          <cell r="BO88">
            <v>57.7</v>
          </cell>
          <cell r="BP88">
            <v>62.3</v>
          </cell>
          <cell r="BQ88">
            <v>60.3</v>
          </cell>
          <cell r="BU88">
            <v>50.8</v>
          </cell>
          <cell r="BV88">
            <v>12.4</v>
          </cell>
          <cell r="BW88">
            <v>12.1</v>
          </cell>
          <cell r="BY88">
            <v>14.6</v>
          </cell>
          <cell r="BZ88">
            <v>12.5</v>
          </cell>
          <cell r="CA88">
            <v>12.3</v>
          </cell>
          <cell r="CB88">
            <v>14.4</v>
          </cell>
          <cell r="CC88">
            <v>14.1</v>
          </cell>
          <cell r="CD88">
            <v>13.3</v>
          </cell>
          <cell r="CE88">
            <v>-0.2</v>
          </cell>
          <cell r="CF88">
            <v>-0.3</v>
          </cell>
          <cell r="CG88">
            <v>12.6</v>
          </cell>
          <cell r="CK88">
            <v>0.4</v>
          </cell>
          <cell r="CL88">
            <v>140565</v>
          </cell>
          <cell r="CM88">
            <v>9741</v>
          </cell>
          <cell r="CO88">
            <v>132799</v>
          </cell>
          <cell r="CP88">
            <v>122673</v>
          </cell>
          <cell r="CQ88">
            <v>120840</v>
          </cell>
          <cell r="CR88">
            <v>111136</v>
          </cell>
          <cell r="CS88">
            <v>7701</v>
          </cell>
          <cell r="CT88">
            <v>31444</v>
          </cell>
          <cell r="CU88">
            <v>2179</v>
          </cell>
          <cell r="CV88">
            <v>31225</v>
          </cell>
          <cell r="CW88">
            <v>4255</v>
          </cell>
          <cell r="CX88">
            <v>19.899999999999999</v>
          </cell>
          <cell r="CY88">
            <v>57.5</v>
          </cell>
          <cell r="CZ88">
            <v>65.3</v>
          </cell>
          <cell r="DA88">
            <v>65.8</v>
          </cell>
          <cell r="DE88">
            <v>50.7</v>
          </cell>
        </row>
        <row r="89">
          <cell r="A89">
            <v>28915</v>
          </cell>
          <cell r="B89">
            <v>0.9</v>
          </cell>
          <cell r="C89">
            <v>0.6</v>
          </cell>
          <cell r="E89">
            <v>0.8</v>
          </cell>
          <cell r="F89">
            <v>1.1000000000000001</v>
          </cell>
          <cell r="G89">
            <v>1</v>
          </cell>
          <cell r="H89">
            <v>1</v>
          </cell>
          <cell r="I89">
            <v>0.7</v>
          </cell>
          <cell r="J89">
            <v>3.3</v>
          </cell>
          <cell r="K89">
            <v>0.8</v>
          </cell>
          <cell r="L89">
            <v>0.9</v>
          </cell>
          <cell r="M89">
            <v>0.1</v>
          </cell>
          <cell r="Q89">
            <v>1.5</v>
          </cell>
          <cell r="R89">
            <v>130960</v>
          </cell>
          <cell r="S89">
            <v>9049</v>
          </cell>
          <cell r="U89">
            <v>121956</v>
          </cell>
          <cell r="V89">
            <v>114667</v>
          </cell>
          <cell r="W89">
            <v>112886</v>
          </cell>
          <cell r="X89">
            <v>102397</v>
          </cell>
          <cell r="Y89">
            <v>7075</v>
          </cell>
          <cell r="Z89">
            <v>30173</v>
          </cell>
          <cell r="AA89">
            <v>2085</v>
          </cell>
          <cell r="AB89">
            <v>29845</v>
          </cell>
          <cell r="AC89">
            <v>3235</v>
          </cell>
          <cell r="AD89">
            <v>16.5</v>
          </cell>
          <cell r="AE89">
            <v>58.2</v>
          </cell>
          <cell r="AF89">
            <v>63</v>
          </cell>
          <cell r="AG89">
            <v>60.5</v>
          </cell>
          <cell r="AK89">
            <v>51.8</v>
          </cell>
          <cell r="AL89">
            <v>2.7</v>
          </cell>
          <cell r="AM89">
            <v>2.4</v>
          </cell>
          <cell r="AO89">
            <v>3</v>
          </cell>
          <cell r="AP89">
            <v>3</v>
          </cell>
          <cell r="AQ89">
            <v>2.8</v>
          </cell>
          <cell r="AR89">
            <v>3</v>
          </cell>
          <cell r="AS89">
            <v>2.7</v>
          </cell>
          <cell r="AT89">
            <v>5</v>
          </cell>
          <cell r="AU89">
            <v>0.8</v>
          </cell>
          <cell r="AV89">
            <v>0.8</v>
          </cell>
          <cell r="AW89">
            <v>1.9</v>
          </cell>
          <cell r="BA89">
            <v>1.8</v>
          </cell>
          <cell r="BB89">
            <v>132645</v>
          </cell>
          <cell r="BC89">
            <v>9165</v>
          </cell>
          <cell r="BE89">
            <v>123820</v>
          </cell>
          <cell r="BF89">
            <v>116065</v>
          </cell>
          <cell r="BG89">
            <v>114145</v>
          </cell>
          <cell r="BH89">
            <v>103668</v>
          </cell>
          <cell r="BI89">
            <v>7163</v>
          </cell>
          <cell r="BJ89">
            <v>30482</v>
          </cell>
          <cell r="BK89">
            <v>2106</v>
          </cell>
          <cell r="BL89">
            <v>30000</v>
          </cell>
          <cell r="BM89">
            <v>3342</v>
          </cell>
          <cell r="BN89">
            <v>16.8</v>
          </cell>
          <cell r="BO89">
            <v>58.1</v>
          </cell>
          <cell r="BP89">
            <v>62.8</v>
          </cell>
          <cell r="BQ89">
            <v>61.4</v>
          </cell>
          <cell r="BU89">
            <v>51.7</v>
          </cell>
          <cell r="BV89">
            <v>-9.4</v>
          </cell>
          <cell r="BW89">
            <v>-9.6999999999999993</v>
          </cell>
          <cell r="BY89">
            <v>-11.2</v>
          </cell>
          <cell r="BZ89">
            <v>-9</v>
          </cell>
          <cell r="CA89">
            <v>-9.1</v>
          </cell>
          <cell r="CB89">
            <v>-10.9</v>
          </cell>
          <cell r="CC89">
            <v>-11.1</v>
          </cell>
          <cell r="CD89">
            <v>-7.3</v>
          </cell>
          <cell r="CE89">
            <v>1.1000000000000001</v>
          </cell>
          <cell r="CF89">
            <v>1.2</v>
          </cell>
          <cell r="CG89">
            <v>-10.4</v>
          </cell>
          <cell r="CK89">
            <v>3.5</v>
          </cell>
          <cell r="CL89">
            <v>127302</v>
          </cell>
          <cell r="CM89">
            <v>8796</v>
          </cell>
          <cell r="CO89">
            <v>117924</v>
          </cell>
          <cell r="CP89">
            <v>111626</v>
          </cell>
          <cell r="CQ89">
            <v>109872</v>
          </cell>
          <cell r="CR89">
            <v>99074</v>
          </cell>
          <cell r="CS89">
            <v>6845</v>
          </cell>
          <cell r="CT89">
            <v>29135</v>
          </cell>
          <cell r="CU89">
            <v>2013</v>
          </cell>
          <cell r="CV89">
            <v>28945</v>
          </cell>
          <cell r="CW89">
            <v>3199</v>
          </cell>
          <cell r="CX89">
            <v>17.8</v>
          </cell>
          <cell r="CY89">
            <v>58.2</v>
          </cell>
          <cell r="CZ89">
            <v>66</v>
          </cell>
          <cell r="DA89">
            <v>58.9</v>
          </cell>
          <cell r="DE89">
            <v>52.4</v>
          </cell>
        </row>
        <row r="90">
          <cell r="A90">
            <v>29007</v>
          </cell>
          <cell r="B90">
            <v>0.4</v>
          </cell>
          <cell r="C90">
            <v>0.1</v>
          </cell>
          <cell r="E90">
            <v>0.3</v>
          </cell>
          <cell r="F90">
            <v>0.8</v>
          </cell>
          <cell r="G90">
            <v>0.7</v>
          </cell>
          <cell r="H90">
            <v>0.7</v>
          </cell>
          <cell r="I90">
            <v>0.4</v>
          </cell>
          <cell r="J90">
            <v>3.1</v>
          </cell>
          <cell r="K90">
            <v>0.8</v>
          </cell>
          <cell r="L90">
            <v>1</v>
          </cell>
          <cell r="M90">
            <v>-0.4</v>
          </cell>
          <cell r="Q90">
            <v>2.2000000000000002</v>
          </cell>
          <cell r="R90">
            <v>131544</v>
          </cell>
          <cell r="S90">
            <v>9062</v>
          </cell>
          <cell r="U90">
            <v>122356</v>
          </cell>
          <cell r="V90">
            <v>115548</v>
          </cell>
          <cell r="W90">
            <v>113678</v>
          </cell>
          <cell r="X90">
            <v>103072</v>
          </cell>
          <cell r="Y90">
            <v>7101</v>
          </cell>
          <cell r="Z90">
            <v>31122</v>
          </cell>
          <cell r="AA90">
            <v>2144</v>
          </cell>
          <cell r="AB90">
            <v>30700</v>
          </cell>
          <cell r="AC90">
            <v>3376</v>
          </cell>
          <cell r="AD90">
            <v>16</v>
          </cell>
          <cell r="AE90">
            <v>58.7</v>
          </cell>
          <cell r="AF90">
            <v>63.7</v>
          </cell>
          <cell r="AG90">
            <v>60.3</v>
          </cell>
          <cell r="AK90">
            <v>53</v>
          </cell>
          <cell r="AL90">
            <v>-1.6</v>
          </cell>
          <cell r="AM90">
            <v>-1.9</v>
          </cell>
          <cell r="AO90">
            <v>-2.1</v>
          </cell>
          <cell r="AP90">
            <v>-1</v>
          </cell>
          <cell r="AQ90">
            <v>-0.8</v>
          </cell>
          <cell r="AR90">
            <v>-1.1000000000000001</v>
          </cell>
          <cell r="AS90">
            <v>-1.4</v>
          </cell>
          <cell r="AT90">
            <v>1.6</v>
          </cell>
          <cell r="AU90">
            <v>1.2</v>
          </cell>
          <cell r="AV90">
            <v>1.7</v>
          </cell>
          <cell r="AW90">
            <v>-2.8</v>
          </cell>
          <cell r="BA90">
            <v>3.9</v>
          </cell>
          <cell r="BB90">
            <v>130520</v>
          </cell>
          <cell r="BC90">
            <v>8991</v>
          </cell>
          <cell r="BE90">
            <v>121212</v>
          </cell>
          <cell r="BF90">
            <v>114850</v>
          </cell>
          <cell r="BG90">
            <v>113196</v>
          </cell>
          <cell r="BH90">
            <v>102541</v>
          </cell>
          <cell r="BI90">
            <v>7064</v>
          </cell>
          <cell r="BJ90">
            <v>30957</v>
          </cell>
          <cell r="BK90">
            <v>2132</v>
          </cell>
          <cell r="BL90">
            <v>30569</v>
          </cell>
          <cell r="BM90">
            <v>3256</v>
          </cell>
          <cell r="BN90">
            <v>16</v>
          </cell>
          <cell r="BO90">
            <v>58.8</v>
          </cell>
          <cell r="BP90">
            <v>63.9</v>
          </cell>
          <cell r="BQ90">
            <v>59.7</v>
          </cell>
          <cell r="BU90">
            <v>53.7</v>
          </cell>
          <cell r="BV90">
            <v>0.2</v>
          </cell>
          <cell r="BW90">
            <v>-0.1</v>
          </cell>
          <cell r="BY90">
            <v>0</v>
          </cell>
          <cell r="BZ90">
            <v>0.5</v>
          </cell>
          <cell r="CA90">
            <v>0.5</v>
          </cell>
          <cell r="CB90">
            <v>0.5</v>
          </cell>
          <cell r="CC90">
            <v>0.2</v>
          </cell>
          <cell r="CD90">
            <v>4.3</v>
          </cell>
          <cell r="CE90">
            <v>-0.6</v>
          </cell>
          <cell r="CF90">
            <v>-0.1</v>
          </cell>
          <cell r="CG90">
            <v>0.8</v>
          </cell>
          <cell r="CK90">
            <v>2.2000000000000002</v>
          </cell>
          <cell r="CL90">
            <v>127493</v>
          </cell>
          <cell r="CM90">
            <v>8783</v>
          </cell>
          <cell r="CO90">
            <v>117877</v>
          </cell>
          <cell r="CP90">
            <v>112181</v>
          </cell>
          <cell r="CQ90">
            <v>110376</v>
          </cell>
          <cell r="CR90">
            <v>99576</v>
          </cell>
          <cell r="CS90">
            <v>6860</v>
          </cell>
          <cell r="CT90">
            <v>30393</v>
          </cell>
          <cell r="CU90">
            <v>2094</v>
          </cell>
          <cell r="CV90">
            <v>29430</v>
          </cell>
          <cell r="CW90">
            <v>2133</v>
          </cell>
          <cell r="CX90">
            <v>8</v>
          </cell>
          <cell r="CY90">
            <v>57.8</v>
          </cell>
          <cell r="CZ90">
            <v>65.900000000000006</v>
          </cell>
          <cell r="DA90">
            <v>59.4</v>
          </cell>
          <cell r="DE90">
            <v>53.6</v>
          </cell>
        </row>
        <row r="91">
          <cell r="A91">
            <v>29099</v>
          </cell>
          <cell r="B91">
            <v>0.6</v>
          </cell>
          <cell r="C91">
            <v>0.3</v>
          </cell>
          <cell r="E91">
            <v>0.5</v>
          </cell>
          <cell r="F91">
            <v>0.9</v>
          </cell>
          <cell r="G91">
            <v>0.8</v>
          </cell>
          <cell r="H91">
            <v>0.8</v>
          </cell>
          <cell r="I91">
            <v>0.5</v>
          </cell>
          <cell r="J91">
            <v>3.2</v>
          </cell>
          <cell r="K91">
            <v>0.6</v>
          </cell>
          <cell r="L91">
            <v>0.7</v>
          </cell>
          <cell r="M91">
            <v>0</v>
          </cell>
          <cell r="Q91">
            <v>1.7</v>
          </cell>
          <cell r="R91">
            <v>132348</v>
          </cell>
          <cell r="S91">
            <v>9090</v>
          </cell>
          <cell r="U91">
            <v>123001</v>
          </cell>
          <cell r="V91">
            <v>116543</v>
          </cell>
          <cell r="W91">
            <v>114583</v>
          </cell>
          <cell r="X91">
            <v>103911</v>
          </cell>
          <cell r="Y91">
            <v>7137</v>
          </cell>
          <cell r="Z91">
            <v>32126</v>
          </cell>
          <cell r="AA91">
            <v>2207</v>
          </cell>
          <cell r="AB91">
            <v>31669</v>
          </cell>
          <cell r="AC91">
            <v>3525</v>
          </cell>
          <cell r="AD91">
            <v>15.2</v>
          </cell>
          <cell r="AE91">
            <v>59.1</v>
          </cell>
          <cell r="AF91">
            <v>64.099999999999994</v>
          </cell>
          <cell r="AG91">
            <v>60.3</v>
          </cell>
          <cell r="AK91">
            <v>53.9</v>
          </cell>
          <cell r="AL91">
            <v>1</v>
          </cell>
          <cell r="AM91">
            <v>0.7</v>
          </cell>
          <cell r="AO91">
            <v>1</v>
          </cell>
          <cell r="AP91">
            <v>1</v>
          </cell>
          <cell r="AQ91">
            <v>0.6</v>
          </cell>
          <cell r="AR91">
            <v>0.7</v>
          </cell>
          <cell r="AS91">
            <v>0.4</v>
          </cell>
          <cell r="AT91">
            <v>3.4</v>
          </cell>
          <cell r="AU91">
            <v>0.2</v>
          </cell>
          <cell r="AV91">
            <v>0.1</v>
          </cell>
          <cell r="AW91">
            <v>0.7</v>
          </cell>
          <cell r="BA91">
            <v>0.1</v>
          </cell>
          <cell r="BB91">
            <v>131792</v>
          </cell>
          <cell r="BC91">
            <v>9052</v>
          </cell>
          <cell r="BE91">
            <v>122389</v>
          </cell>
          <cell r="BF91">
            <v>115945</v>
          </cell>
          <cell r="BG91">
            <v>113880</v>
          </cell>
          <cell r="BH91">
            <v>103241</v>
          </cell>
          <cell r="BI91">
            <v>7091</v>
          </cell>
          <cell r="BJ91">
            <v>32024</v>
          </cell>
          <cell r="BK91">
            <v>2200</v>
          </cell>
          <cell r="BL91">
            <v>31729</v>
          </cell>
          <cell r="BM91">
            <v>3599</v>
          </cell>
          <cell r="BN91">
            <v>15</v>
          </cell>
          <cell r="BO91">
            <v>59</v>
          </cell>
          <cell r="BP91">
            <v>64</v>
          </cell>
          <cell r="BQ91">
            <v>60.1</v>
          </cell>
          <cell r="BU91">
            <v>53.8</v>
          </cell>
          <cell r="BV91">
            <v>1.5</v>
          </cell>
          <cell r="BW91">
            <v>1.2</v>
          </cell>
          <cell r="BY91">
            <v>1.6</v>
          </cell>
          <cell r="BZ91">
            <v>1.6</v>
          </cell>
          <cell r="CA91">
            <v>1.5</v>
          </cell>
          <cell r="CB91">
            <v>1.7</v>
          </cell>
          <cell r="CC91">
            <v>1.4</v>
          </cell>
          <cell r="CD91">
            <v>3.9</v>
          </cell>
          <cell r="CE91">
            <v>1.6</v>
          </cell>
          <cell r="CF91">
            <v>1</v>
          </cell>
          <cell r="CG91">
            <v>-0.1</v>
          </cell>
          <cell r="CK91">
            <v>0.7</v>
          </cell>
          <cell r="CL91">
            <v>129386</v>
          </cell>
          <cell r="CM91">
            <v>8887</v>
          </cell>
          <cell r="CO91">
            <v>119742</v>
          </cell>
          <cell r="CP91">
            <v>113924</v>
          </cell>
          <cell r="CQ91">
            <v>112006</v>
          </cell>
          <cell r="CR91">
            <v>101270</v>
          </cell>
          <cell r="CS91">
            <v>6956</v>
          </cell>
          <cell r="CT91">
            <v>31566</v>
          </cell>
          <cell r="CU91">
            <v>2168</v>
          </cell>
          <cell r="CV91">
            <v>31740</v>
          </cell>
          <cell r="CW91">
            <v>3789</v>
          </cell>
          <cell r="CX91">
            <v>18.2</v>
          </cell>
          <cell r="CY91">
            <v>58.7</v>
          </cell>
          <cell r="CZ91">
            <v>66.599999999999994</v>
          </cell>
          <cell r="DA91">
            <v>59.3</v>
          </cell>
          <cell r="DE91">
            <v>54</v>
          </cell>
        </row>
        <row r="92">
          <cell r="A92">
            <v>29190</v>
          </cell>
          <cell r="B92">
            <v>0.9</v>
          </cell>
          <cell r="C92">
            <v>0.6</v>
          </cell>
          <cell r="E92">
            <v>0.9</v>
          </cell>
          <cell r="F92">
            <v>1</v>
          </cell>
          <cell r="G92">
            <v>0.9</v>
          </cell>
          <cell r="H92">
            <v>1</v>
          </cell>
          <cell r="I92">
            <v>0.7</v>
          </cell>
          <cell r="J92">
            <v>3.2</v>
          </cell>
          <cell r="K92">
            <v>0.7</v>
          </cell>
          <cell r="L92">
            <v>0.6</v>
          </cell>
          <cell r="M92">
            <v>0.3</v>
          </cell>
          <cell r="Q92">
            <v>0.5</v>
          </cell>
          <cell r="R92">
            <v>133584</v>
          </cell>
          <cell r="S92">
            <v>9148</v>
          </cell>
          <cell r="U92">
            <v>124117</v>
          </cell>
          <cell r="V92">
            <v>117701</v>
          </cell>
          <cell r="W92">
            <v>115661</v>
          </cell>
          <cell r="X92">
            <v>104923</v>
          </cell>
          <cell r="Y92">
            <v>7185</v>
          </cell>
          <cell r="Z92">
            <v>33155</v>
          </cell>
          <cell r="AA92">
            <v>2271</v>
          </cell>
          <cell r="AB92">
            <v>32774</v>
          </cell>
          <cell r="AC92">
            <v>3699</v>
          </cell>
          <cell r="AD92">
            <v>14.8</v>
          </cell>
          <cell r="AE92">
            <v>59.5</v>
          </cell>
          <cell r="AF92">
            <v>64.5</v>
          </cell>
          <cell r="AG92">
            <v>60.5</v>
          </cell>
          <cell r="AK92">
            <v>54.1</v>
          </cell>
          <cell r="AL92">
            <v>1.9</v>
          </cell>
          <cell r="AM92">
            <v>1.6</v>
          </cell>
          <cell r="AO92">
            <v>2.1</v>
          </cell>
          <cell r="AP92">
            <v>2.1</v>
          </cell>
          <cell r="AQ92">
            <v>2.1</v>
          </cell>
          <cell r="AR92">
            <v>2.2000000000000002</v>
          </cell>
          <cell r="AS92">
            <v>1.9</v>
          </cell>
          <cell r="AT92">
            <v>4</v>
          </cell>
          <cell r="AU92">
            <v>0.9</v>
          </cell>
          <cell r="AV92">
            <v>0.8</v>
          </cell>
          <cell r="AW92">
            <v>1</v>
          </cell>
          <cell r="BA92">
            <v>1.1000000000000001</v>
          </cell>
          <cell r="BB92">
            <v>134320</v>
          </cell>
          <cell r="BC92">
            <v>9199</v>
          </cell>
          <cell r="BE92">
            <v>124935</v>
          </cell>
          <cell r="BF92">
            <v>118385</v>
          </cell>
          <cell r="BG92">
            <v>116310</v>
          </cell>
          <cell r="BH92">
            <v>105520</v>
          </cell>
          <cell r="BI92">
            <v>7226</v>
          </cell>
          <cell r="BJ92">
            <v>33304</v>
          </cell>
          <cell r="BK92">
            <v>2281</v>
          </cell>
          <cell r="BL92">
            <v>32652</v>
          </cell>
          <cell r="BM92">
            <v>3622</v>
          </cell>
          <cell r="BN92">
            <v>14.9</v>
          </cell>
          <cell r="BO92">
            <v>59.5</v>
          </cell>
          <cell r="BP92">
            <v>64.5</v>
          </cell>
          <cell r="BQ92">
            <v>60.8</v>
          </cell>
          <cell r="BU92">
            <v>54.3</v>
          </cell>
          <cell r="BV92">
            <v>13.4</v>
          </cell>
          <cell r="BW92">
            <v>13.1</v>
          </cell>
          <cell r="BY92">
            <v>15.7</v>
          </cell>
          <cell r="BZ92">
            <v>13.5</v>
          </cell>
          <cell r="CA92">
            <v>13.5</v>
          </cell>
          <cell r="CB92">
            <v>15.5</v>
          </cell>
          <cell r="CC92">
            <v>15.2</v>
          </cell>
          <cell r="CD92">
            <v>15.2</v>
          </cell>
          <cell r="CE92">
            <v>0.6</v>
          </cell>
          <cell r="CF92">
            <v>0.8</v>
          </cell>
          <cell r="CG92">
            <v>12.8</v>
          </cell>
          <cell r="CK92">
            <v>0.5</v>
          </cell>
          <cell r="CL92">
            <v>146762</v>
          </cell>
          <cell r="CM92">
            <v>10050</v>
          </cell>
          <cell r="CO92">
            <v>138599</v>
          </cell>
          <cell r="CP92">
            <v>129299</v>
          </cell>
          <cell r="CQ92">
            <v>127096</v>
          </cell>
          <cell r="CR92">
            <v>116988</v>
          </cell>
          <cell r="CS92">
            <v>8012</v>
          </cell>
          <cell r="CT92">
            <v>36361</v>
          </cell>
          <cell r="CU92">
            <v>2490</v>
          </cell>
          <cell r="CV92">
            <v>35787</v>
          </cell>
          <cell r="CW92">
            <v>5593</v>
          </cell>
          <cell r="CX92">
            <v>21.1</v>
          </cell>
          <cell r="CY92">
            <v>59.1</v>
          </cell>
          <cell r="CZ92">
            <v>67.2</v>
          </cell>
          <cell r="DA92">
            <v>66.900000000000006</v>
          </cell>
          <cell r="DE92">
            <v>54.3</v>
          </cell>
        </row>
        <row r="93">
          <cell r="A93">
            <v>29281</v>
          </cell>
          <cell r="B93">
            <v>0.9</v>
          </cell>
          <cell r="C93">
            <v>0.6</v>
          </cell>
          <cell r="E93">
            <v>0.8</v>
          </cell>
          <cell r="F93">
            <v>0.8</v>
          </cell>
          <cell r="G93">
            <v>0.8</v>
          </cell>
          <cell r="H93">
            <v>0.8</v>
          </cell>
          <cell r="I93">
            <v>0.5</v>
          </cell>
          <cell r="J93">
            <v>3</v>
          </cell>
          <cell r="K93">
            <v>0.9</v>
          </cell>
          <cell r="L93">
            <v>0.8</v>
          </cell>
          <cell r="M93">
            <v>0</v>
          </cell>
          <cell r="Q93">
            <v>-0.5</v>
          </cell>
          <cell r="R93">
            <v>134780</v>
          </cell>
          <cell r="S93">
            <v>9201</v>
          </cell>
          <cell r="U93">
            <v>125170</v>
          </cell>
          <cell r="V93">
            <v>118646</v>
          </cell>
          <cell r="W93">
            <v>116627</v>
          </cell>
          <cell r="X93">
            <v>105743</v>
          </cell>
          <cell r="Y93">
            <v>7219</v>
          </cell>
          <cell r="Z93">
            <v>34140</v>
          </cell>
          <cell r="AA93">
            <v>2331</v>
          </cell>
          <cell r="AB93">
            <v>33878</v>
          </cell>
          <cell r="AC93">
            <v>3822</v>
          </cell>
          <cell r="AD93">
            <v>14.9</v>
          </cell>
          <cell r="AE93">
            <v>60</v>
          </cell>
          <cell r="AF93">
            <v>65</v>
          </cell>
          <cell r="AG93">
            <v>60.5</v>
          </cell>
          <cell r="AK93">
            <v>53.9</v>
          </cell>
          <cell r="AL93">
            <v>0.5</v>
          </cell>
          <cell r="AM93">
            <v>0.1</v>
          </cell>
          <cell r="AO93">
            <v>0.3</v>
          </cell>
          <cell r="AP93">
            <v>0.4</v>
          </cell>
          <cell r="AQ93">
            <v>0.5</v>
          </cell>
          <cell r="AR93">
            <v>0.6</v>
          </cell>
          <cell r="AS93">
            <v>0.3</v>
          </cell>
          <cell r="AT93">
            <v>2.7</v>
          </cell>
          <cell r="AU93">
            <v>0.3</v>
          </cell>
          <cell r="AV93">
            <v>0.2</v>
          </cell>
          <cell r="AW93">
            <v>0.1</v>
          </cell>
          <cell r="BA93">
            <v>0.2</v>
          </cell>
          <cell r="BB93">
            <v>134927</v>
          </cell>
          <cell r="BC93">
            <v>9211</v>
          </cell>
          <cell r="BE93">
            <v>125338</v>
          </cell>
          <cell r="BF93">
            <v>118883</v>
          </cell>
          <cell r="BG93">
            <v>116900</v>
          </cell>
          <cell r="BH93">
            <v>106128</v>
          </cell>
          <cell r="BI93">
            <v>7245</v>
          </cell>
          <cell r="BJ93">
            <v>34208</v>
          </cell>
          <cell r="BK93">
            <v>2335</v>
          </cell>
          <cell r="BL93">
            <v>34031</v>
          </cell>
          <cell r="BM93">
            <v>3891</v>
          </cell>
          <cell r="BN93">
            <v>14.4</v>
          </cell>
          <cell r="BO93">
            <v>59.7</v>
          </cell>
          <cell r="BP93">
            <v>64.599999999999994</v>
          </cell>
          <cell r="BQ93">
            <v>60.9</v>
          </cell>
          <cell r="BU93">
            <v>54.4</v>
          </cell>
          <cell r="BV93">
            <v>-13.1</v>
          </cell>
          <cell r="BW93">
            <v>-13.4</v>
          </cell>
          <cell r="BY93">
            <v>-15.4</v>
          </cell>
          <cell r="BZ93">
            <v>-13.1</v>
          </cell>
          <cell r="CA93">
            <v>-13</v>
          </cell>
          <cell r="CB93">
            <v>-15.1</v>
          </cell>
          <cell r="CC93">
            <v>-15.3</v>
          </cell>
          <cell r="CD93">
            <v>-10.9</v>
          </cell>
          <cell r="CE93">
            <v>0.5</v>
          </cell>
          <cell r="CF93">
            <v>0.4</v>
          </cell>
          <cell r="CG93">
            <v>-13.5</v>
          </cell>
          <cell r="CK93">
            <v>-0.1</v>
          </cell>
          <cell r="CL93">
            <v>127572</v>
          </cell>
          <cell r="CM93">
            <v>8709</v>
          </cell>
          <cell r="CO93">
            <v>117263</v>
          </cell>
          <cell r="CP93">
            <v>112415</v>
          </cell>
          <cell r="CQ93">
            <v>110611</v>
          </cell>
          <cell r="CR93">
            <v>99381</v>
          </cell>
          <cell r="CS93">
            <v>6784</v>
          </cell>
          <cell r="CT93">
            <v>32386</v>
          </cell>
          <cell r="CU93">
            <v>2211</v>
          </cell>
          <cell r="CV93">
            <v>32520</v>
          </cell>
          <cell r="CW93">
            <v>3370</v>
          </cell>
          <cell r="CX93">
            <v>13.5</v>
          </cell>
          <cell r="CY93">
            <v>59.4</v>
          </cell>
          <cell r="CZ93">
            <v>67.400000000000006</v>
          </cell>
          <cell r="DA93">
            <v>57.9</v>
          </cell>
          <cell r="DE93">
            <v>54.2</v>
          </cell>
        </row>
        <row r="94">
          <cell r="A94">
            <v>29373</v>
          </cell>
          <cell r="B94">
            <v>0.5</v>
          </cell>
          <cell r="C94">
            <v>0.2</v>
          </cell>
          <cell r="E94">
            <v>0.4</v>
          </cell>
          <cell r="F94">
            <v>0.4</v>
          </cell>
          <cell r="G94">
            <v>0.5</v>
          </cell>
          <cell r="H94">
            <v>0.3</v>
          </cell>
          <cell r="I94">
            <v>0</v>
          </cell>
          <cell r="J94">
            <v>2.9</v>
          </cell>
          <cell r="K94">
            <v>1</v>
          </cell>
          <cell r="L94">
            <v>0.8</v>
          </cell>
          <cell r="M94">
            <v>-0.4</v>
          </cell>
          <cell r="Q94">
            <v>-0.9</v>
          </cell>
          <cell r="R94">
            <v>135504</v>
          </cell>
          <cell r="S94">
            <v>9219</v>
          </cell>
          <cell r="U94">
            <v>125684</v>
          </cell>
          <cell r="V94">
            <v>119117</v>
          </cell>
          <cell r="W94">
            <v>117208</v>
          </cell>
          <cell r="X94">
            <v>106103</v>
          </cell>
          <cell r="Y94">
            <v>7219</v>
          </cell>
          <cell r="Z94">
            <v>35133</v>
          </cell>
          <cell r="AA94">
            <v>2390</v>
          </cell>
          <cell r="AB94">
            <v>34962</v>
          </cell>
          <cell r="AC94">
            <v>3881</v>
          </cell>
          <cell r="AD94">
            <v>15.3</v>
          </cell>
          <cell r="AE94">
            <v>60.6</v>
          </cell>
          <cell r="AF94">
            <v>65.5</v>
          </cell>
          <cell r="AG94">
            <v>60.2</v>
          </cell>
          <cell r="AK94">
            <v>53.4</v>
          </cell>
          <cell r="AL94">
            <v>0.2</v>
          </cell>
          <cell r="AM94">
            <v>-0.1</v>
          </cell>
          <cell r="AO94">
            <v>0</v>
          </cell>
          <cell r="AP94">
            <v>-0.1</v>
          </cell>
          <cell r="AQ94">
            <v>-0.1</v>
          </cell>
          <cell r="AR94">
            <v>-0.4</v>
          </cell>
          <cell r="AS94">
            <v>-0.8</v>
          </cell>
          <cell r="AT94">
            <v>2.2999999999999998</v>
          </cell>
          <cell r="AU94">
            <v>1.9</v>
          </cell>
          <cell r="AV94">
            <v>1.9</v>
          </cell>
          <cell r="AW94">
            <v>-1.6</v>
          </cell>
          <cell r="BA94">
            <v>-2.1</v>
          </cell>
          <cell r="BB94">
            <v>135246</v>
          </cell>
          <cell r="BC94">
            <v>9203</v>
          </cell>
          <cell r="BE94">
            <v>125390</v>
          </cell>
          <cell r="BF94">
            <v>118773</v>
          </cell>
          <cell r="BG94">
            <v>116821</v>
          </cell>
          <cell r="BH94">
            <v>105663</v>
          </cell>
          <cell r="BI94">
            <v>7190</v>
          </cell>
          <cell r="BJ94">
            <v>35001</v>
          </cell>
          <cell r="BK94">
            <v>2382</v>
          </cell>
          <cell r="BL94">
            <v>35036</v>
          </cell>
          <cell r="BM94">
            <v>3964</v>
          </cell>
          <cell r="BN94">
            <v>16</v>
          </cell>
          <cell r="BO94">
            <v>60.8</v>
          </cell>
          <cell r="BP94">
            <v>65.8</v>
          </cell>
          <cell r="BQ94">
            <v>59.9</v>
          </cell>
          <cell r="BU94">
            <v>53.3</v>
          </cell>
          <cell r="BV94">
            <v>3.9</v>
          </cell>
          <cell r="BW94">
            <v>3.6</v>
          </cell>
          <cell r="BY94">
            <v>4.4000000000000004</v>
          </cell>
          <cell r="BZ94">
            <v>3.5</v>
          </cell>
          <cell r="CA94">
            <v>3.2</v>
          </cell>
          <cell r="CB94">
            <v>3.6</v>
          </cell>
          <cell r="CC94">
            <v>3.2</v>
          </cell>
          <cell r="CD94">
            <v>5.8</v>
          </cell>
          <cell r="CE94">
            <v>-3.3</v>
          </cell>
          <cell r="CF94">
            <v>-3.7</v>
          </cell>
          <cell r="CG94">
            <v>7.4</v>
          </cell>
          <cell r="CK94">
            <v>-2.2999999999999998</v>
          </cell>
          <cell r="CL94">
            <v>132565</v>
          </cell>
          <cell r="CM94">
            <v>9021</v>
          </cell>
          <cell r="CO94">
            <v>122448</v>
          </cell>
          <cell r="CP94">
            <v>116346</v>
          </cell>
          <cell r="CQ94">
            <v>114200</v>
          </cell>
          <cell r="CR94">
            <v>102913</v>
          </cell>
          <cell r="CS94">
            <v>7003</v>
          </cell>
          <cell r="CT94">
            <v>34274</v>
          </cell>
          <cell r="CU94">
            <v>2332</v>
          </cell>
          <cell r="CV94">
            <v>33284</v>
          </cell>
          <cell r="CW94">
            <v>2267</v>
          </cell>
          <cell r="CX94">
            <v>7.1</v>
          </cell>
          <cell r="CY94">
            <v>57.4</v>
          </cell>
          <cell r="CZ94">
            <v>64.900000000000006</v>
          </cell>
          <cell r="DA94">
            <v>62.2</v>
          </cell>
          <cell r="DE94">
            <v>53</v>
          </cell>
        </row>
        <row r="95">
          <cell r="A95">
            <v>29465</v>
          </cell>
          <cell r="B95">
            <v>0.7</v>
          </cell>
          <cell r="C95">
            <v>0.3</v>
          </cell>
          <cell r="E95">
            <v>0.6</v>
          </cell>
          <cell r="F95">
            <v>0.6</v>
          </cell>
          <cell r="G95">
            <v>0.7</v>
          </cell>
          <cell r="H95">
            <v>0.5</v>
          </cell>
          <cell r="I95">
            <v>0.2</v>
          </cell>
          <cell r="J95">
            <v>3.2</v>
          </cell>
          <cell r="K95">
            <v>0.5</v>
          </cell>
          <cell r="L95">
            <v>0.3</v>
          </cell>
          <cell r="M95">
            <v>0.1</v>
          </cell>
          <cell r="Q95">
            <v>-0.6</v>
          </cell>
          <cell r="R95">
            <v>136402</v>
          </cell>
          <cell r="S95">
            <v>9247</v>
          </cell>
          <cell r="U95">
            <v>126386</v>
          </cell>
          <cell r="V95">
            <v>119825</v>
          </cell>
          <cell r="W95">
            <v>117996</v>
          </cell>
          <cell r="X95">
            <v>106658</v>
          </cell>
          <cell r="Y95">
            <v>7231</v>
          </cell>
          <cell r="Z95">
            <v>36260</v>
          </cell>
          <cell r="AA95">
            <v>2458</v>
          </cell>
          <cell r="AB95">
            <v>36156</v>
          </cell>
          <cell r="AC95">
            <v>4026</v>
          </cell>
          <cell r="AD95">
            <v>15.5</v>
          </cell>
          <cell r="AE95">
            <v>60.9</v>
          </cell>
          <cell r="AF95">
            <v>65.7</v>
          </cell>
          <cell r="AG95">
            <v>60.3</v>
          </cell>
          <cell r="AK95">
            <v>53.1</v>
          </cell>
          <cell r="AL95">
            <v>0.6</v>
          </cell>
          <cell r="AM95">
            <v>0.2</v>
          </cell>
          <cell r="AO95">
            <v>0.5</v>
          </cell>
          <cell r="AP95">
            <v>0.6</v>
          </cell>
          <cell r="AQ95">
            <v>0.8</v>
          </cell>
          <cell r="AR95">
            <v>0.6</v>
          </cell>
          <cell r="AS95">
            <v>0.3</v>
          </cell>
          <cell r="AT95">
            <v>3.2</v>
          </cell>
          <cell r="AU95">
            <v>0.1</v>
          </cell>
          <cell r="AV95">
            <v>-0.2</v>
          </cell>
          <cell r="AW95">
            <v>0.5</v>
          </cell>
          <cell r="BA95">
            <v>-0.2</v>
          </cell>
          <cell r="BB95">
            <v>136039</v>
          </cell>
          <cell r="BC95">
            <v>9222</v>
          </cell>
          <cell r="BE95">
            <v>125982</v>
          </cell>
          <cell r="BF95">
            <v>119490</v>
          </cell>
          <cell r="BG95">
            <v>117728</v>
          </cell>
          <cell r="BH95">
            <v>106349</v>
          </cell>
          <cell r="BI95">
            <v>7210</v>
          </cell>
          <cell r="BJ95">
            <v>36137</v>
          </cell>
          <cell r="BK95">
            <v>2450</v>
          </cell>
          <cell r="BL95">
            <v>35811</v>
          </cell>
          <cell r="BM95">
            <v>3789</v>
          </cell>
          <cell r="BN95">
            <v>15.2</v>
          </cell>
          <cell r="BO95">
            <v>60.8</v>
          </cell>
          <cell r="BP95">
            <v>65.7</v>
          </cell>
          <cell r="BQ95">
            <v>60.2</v>
          </cell>
          <cell r="BU95">
            <v>53.2</v>
          </cell>
          <cell r="BV95">
            <v>1.3</v>
          </cell>
          <cell r="BW95">
            <v>0.9</v>
          </cell>
          <cell r="BY95">
            <v>1.4</v>
          </cell>
          <cell r="BZ95">
            <v>1.7</v>
          </cell>
          <cell r="CA95">
            <v>2.2000000000000002</v>
          </cell>
          <cell r="CB95">
            <v>2.4</v>
          </cell>
          <cell r="CC95">
            <v>2</v>
          </cell>
          <cell r="CD95">
            <v>4.5999999999999996</v>
          </cell>
          <cell r="CE95">
            <v>4.5</v>
          </cell>
          <cell r="CF95">
            <v>4.7</v>
          </cell>
          <cell r="CG95">
            <v>-3</v>
          </cell>
          <cell r="CK95">
            <v>2.5</v>
          </cell>
          <cell r="CL95">
            <v>134330</v>
          </cell>
          <cell r="CM95">
            <v>9106</v>
          </cell>
          <cell r="CO95">
            <v>124106</v>
          </cell>
          <cell r="CP95">
            <v>118350</v>
          </cell>
          <cell r="CQ95">
            <v>116747</v>
          </cell>
          <cell r="CR95">
            <v>105364</v>
          </cell>
          <cell r="CS95">
            <v>7143</v>
          </cell>
          <cell r="CT95">
            <v>35845</v>
          </cell>
          <cell r="CU95">
            <v>2430</v>
          </cell>
          <cell r="CV95">
            <v>36070</v>
          </cell>
          <cell r="CW95">
            <v>4293</v>
          </cell>
          <cell r="CX95">
            <v>18.399999999999999</v>
          </cell>
          <cell r="CY95">
            <v>60</v>
          </cell>
          <cell r="CZ95">
            <v>68</v>
          </cell>
          <cell r="DA95">
            <v>60.3</v>
          </cell>
          <cell r="DE95">
            <v>54.3</v>
          </cell>
        </row>
        <row r="96">
          <cell r="A96">
            <v>29556</v>
          </cell>
          <cell r="B96">
            <v>0.9</v>
          </cell>
          <cell r="C96">
            <v>0.6</v>
          </cell>
          <cell r="E96">
            <v>0.9</v>
          </cell>
          <cell r="F96">
            <v>1</v>
          </cell>
          <cell r="G96">
            <v>1</v>
          </cell>
          <cell r="H96">
            <v>0.9</v>
          </cell>
          <cell r="I96">
            <v>0.5</v>
          </cell>
          <cell r="J96">
            <v>3.3</v>
          </cell>
          <cell r="K96">
            <v>0.1</v>
          </cell>
          <cell r="L96">
            <v>-0.2</v>
          </cell>
          <cell r="M96">
            <v>0.8</v>
          </cell>
          <cell r="Q96">
            <v>-0.1</v>
          </cell>
          <cell r="R96">
            <v>137682</v>
          </cell>
          <cell r="S96">
            <v>9299</v>
          </cell>
          <cell r="U96">
            <v>127502</v>
          </cell>
          <cell r="V96">
            <v>120991</v>
          </cell>
          <cell r="W96">
            <v>119182</v>
          </cell>
          <cell r="X96">
            <v>107638</v>
          </cell>
          <cell r="Y96">
            <v>7270</v>
          </cell>
          <cell r="Z96">
            <v>37457</v>
          </cell>
          <cell r="AA96">
            <v>2530</v>
          </cell>
          <cell r="AB96">
            <v>37426</v>
          </cell>
          <cell r="AC96">
            <v>4236</v>
          </cell>
          <cell r="AD96">
            <v>15.5</v>
          </cell>
          <cell r="AE96">
            <v>60.9</v>
          </cell>
          <cell r="AF96">
            <v>65.599999999999994</v>
          </cell>
          <cell r="AG96">
            <v>60.8</v>
          </cell>
          <cell r="AK96">
            <v>53.1</v>
          </cell>
          <cell r="AL96">
            <v>1.7</v>
          </cell>
          <cell r="AM96">
            <v>1.3</v>
          </cell>
          <cell r="AO96">
            <v>1.8</v>
          </cell>
          <cell r="AP96">
            <v>1.7</v>
          </cell>
          <cell r="AQ96">
            <v>1.7</v>
          </cell>
          <cell r="AR96">
            <v>1.8</v>
          </cell>
          <cell r="AS96">
            <v>1.4</v>
          </cell>
          <cell r="AT96">
            <v>4.5999999999999996</v>
          </cell>
          <cell r="AU96">
            <v>0.2</v>
          </cell>
          <cell r="AV96">
            <v>-0.1</v>
          </cell>
          <cell r="AW96">
            <v>1.5</v>
          </cell>
          <cell r="BA96">
            <v>-0.1</v>
          </cell>
          <cell r="BB96">
            <v>138369</v>
          </cell>
          <cell r="BC96">
            <v>9345</v>
          </cell>
          <cell r="BE96">
            <v>128263</v>
          </cell>
          <cell r="BF96">
            <v>121568</v>
          </cell>
          <cell r="BG96">
            <v>119725</v>
          </cell>
          <cell r="BH96">
            <v>108240</v>
          </cell>
          <cell r="BI96">
            <v>7310</v>
          </cell>
          <cell r="BJ96">
            <v>37802</v>
          </cell>
          <cell r="BK96">
            <v>2553</v>
          </cell>
          <cell r="BL96">
            <v>37711</v>
          </cell>
          <cell r="BM96">
            <v>4327</v>
          </cell>
          <cell r="BN96">
            <v>15.7</v>
          </cell>
          <cell r="BO96">
            <v>61</v>
          </cell>
          <cell r="BP96">
            <v>65.599999999999994</v>
          </cell>
          <cell r="BQ96">
            <v>61.1</v>
          </cell>
          <cell r="BU96">
            <v>53.1</v>
          </cell>
          <cell r="BV96">
            <v>12.4</v>
          </cell>
          <cell r="BW96">
            <v>11.9</v>
          </cell>
          <cell r="BY96">
            <v>14.5</v>
          </cell>
          <cell r="BZ96">
            <v>12.1</v>
          </cell>
          <cell r="CA96">
            <v>12</v>
          </cell>
          <cell r="CB96">
            <v>13.8</v>
          </cell>
          <cell r="CC96">
            <v>13.4</v>
          </cell>
          <cell r="CD96">
            <v>15.3</v>
          </cell>
          <cell r="CE96">
            <v>0.8</v>
          </cell>
          <cell r="CF96">
            <v>0.4</v>
          </cell>
          <cell r="CG96">
            <v>11.5</v>
          </cell>
          <cell r="CK96">
            <v>-1.8</v>
          </cell>
          <cell r="CL96">
            <v>150944</v>
          </cell>
          <cell r="CM96">
            <v>10194</v>
          </cell>
          <cell r="CO96">
            <v>142071</v>
          </cell>
          <cell r="CP96">
            <v>132651</v>
          </cell>
          <cell r="CQ96">
            <v>130704</v>
          </cell>
          <cell r="CR96">
            <v>119925</v>
          </cell>
          <cell r="CS96">
            <v>8099</v>
          </cell>
          <cell r="CT96">
            <v>41313</v>
          </cell>
          <cell r="CU96">
            <v>2790</v>
          </cell>
          <cell r="CV96">
            <v>41766</v>
          </cell>
          <cell r="CW96">
            <v>7001</v>
          </cell>
          <cell r="CX96">
            <v>23</v>
          </cell>
          <cell r="CY96">
            <v>60.5</v>
          </cell>
          <cell r="CZ96">
            <v>68.3</v>
          </cell>
          <cell r="DA96">
            <v>67.2</v>
          </cell>
          <cell r="DE96">
            <v>53.3</v>
          </cell>
        </row>
        <row r="97">
          <cell r="A97">
            <v>29646</v>
          </cell>
          <cell r="B97">
            <v>1.3</v>
          </cell>
          <cell r="C97">
            <v>0.9</v>
          </cell>
          <cell r="E97">
            <v>1.3</v>
          </cell>
          <cell r="F97">
            <v>1.4</v>
          </cell>
          <cell r="G97">
            <v>1.4</v>
          </cell>
          <cell r="H97">
            <v>1.4</v>
          </cell>
          <cell r="I97">
            <v>1</v>
          </cell>
          <cell r="J97">
            <v>3.5</v>
          </cell>
          <cell r="K97">
            <v>0.1</v>
          </cell>
          <cell r="L97">
            <v>-0.1</v>
          </cell>
          <cell r="M97">
            <v>1.1000000000000001</v>
          </cell>
          <cell r="Q97">
            <v>0.4</v>
          </cell>
          <cell r="R97">
            <v>139435</v>
          </cell>
          <cell r="S97">
            <v>9380</v>
          </cell>
          <cell r="U97">
            <v>129110</v>
          </cell>
          <cell r="V97">
            <v>122644</v>
          </cell>
          <cell r="W97">
            <v>120833</v>
          </cell>
          <cell r="X97">
            <v>109150</v>
          </cell>
          <cell r="Y97">
            <v>7343</v>
          </cell>
          <cell r="Z97">
            <v>38764</v>
          </cell>
          <cell r="AA97">
            <v>2608</v>
          </cell>
          <cell r="AB97">
            <v>38772</v>
          </cell>
          <cell r="AC97">
            <v>4392</v>
          </cell>
          <cell r="AD97">
            <v>15.1</v>
          </cell>
          <cell r="AE97">
            <v>61</v>
          </cell>
          <cell r="AF97">
            <v>65.5</v>
          </cell>
          <cell r="AG97">
            <v>61.5</v>
          </cell>
          <cell r="AK97">
            <v>53.3</v>
          </cell>
          <cell r="AL97">
            <v>0.4</v>
          </cell>
          <cell r="AM97">
            <v>0</v>
          </cell>
          <cell r="AO97">
            <v>0.2</v>
          </cell>
          <cell r="AP97">
            <v>0.6</v>
          </cell>
          <cell r="AQ97">
            <v>0.7</v>
          </cell>
          <cell r="AR97">
            <v>0.5</v>
          </cell>
          <cell r="AS97">
            <v>0.1</v>
          </cell>
          <cell r="AT97">
            <v>2</v>
          </cell>
          <cell r="AU97">
            <v>-0.3</v>
          </cell>
          <cell r="AV97">
            <v>-0.7</v>
          </cell>
          <cell r="AW97">
            <v>0.7</v>
          </cell>
          <cell r="BA97">
            <v>1.3</v>
          </cell>
          <cell r="BB97">
            <v>138881</v>
          </cell>
          <cell r="BC97">
            <v>9343</v>
          </cell>
          <cell r="BE97">
            <v>128509</v>
          </cell>
          <cell r="BF97">
            <v>122282</v>
          </cell>
          <cell r="BG97">
            <v>120505</v>
          </cell>
          <cell r="BH97">
            <v>108784</v>
          </cell>
          <cell r="BI97">
            <v>7318</v>
          </cell>
          <cell r="BJ97">
            <v>38561</v>
          </cell>
          <cell r="BK97">
            <v>2594</v>
          </cell>
          <cell r="BL97">
            <v>38752</v>
          </cell>
          <cell r="BM97">
            <v>4525</v>
          </cell>
          <cell r="BN97">
            <v>15</v>
          </cell>
          <cell r="BO97">
            <v>60.7</v>
          </cell>
          <cell r="BP97">
            <v>65.099999999999994</v>
          </cell>
          <cell r="BQ97">
            <v>61.5</v>
          </cell>
          <cell r="BU97">
            <v>53.8</v>
          </cell>
          <cell r="BV97">
            <v>-13.9</v>
          </cell>
          <cell r="BW97">
            <v>-14.2</v>
          </cell>
          <cell r="BY97">
            <v>-16.399999999999999</v>
          </cell>
          <cell r="BZ97">
            <v>-13.9</v>
          </cell>
          <cell r="CA97">
            <v>-13.9</v>
          </cell>
          <cell r="CB97">
            <v>-16.399999999999999</v>
          </cell>
          <cell r="CC97">
            <v>-16.7</v>
          </cell>
          <cell r="CD97">
            <v>-13.1</v>
          </cell>
          <cell r="CE97">
            <v>0.4</v>
          </cell>
          <cell r="CF97">
            <v>0.3</v>
          </cell>
          <cell r="CG97">
            <v>-14.2</v>
          </cell>
          <cell r="CK97">
            <v>0</v>
          </cell>
          <cell r="CL97">
            <v>129980</v>
          </cell>
          <cell r="CM97">
            <v>8744</v>
          </cell>
          <cell r="CO97">
            <v>118735</v>
          </cell>
          <cell r="CP97">
            <v>114218</v>
          </cell>
          <cell r="CQ97">
            <v>112578</v>
          </cell>
          <cell r="CR97">
            <v>100253</v>
          </cell>
          <cell r="CS97">
            <v>6744</v>
          </cell>
          <cell r="CT97">
            <v>35884</v>
          </cell>
          <cell r="CU97">
            <v>2414</v>
          </cell>
          <cell r="CV97">
            <v>35864</v>
          </cell>
          <cell r="CW97">
            <v>2745</v>
          </cell>
          <cell r="CX97">
            <v>9.6999999999999993</v>
          </cell>
          <cell r="CY97">
            <v>60.7</v>
          </cell>
          <cell r="CZ97">
            <v>68.5</v>
          </cell>
          <cell r="DA97">
            <v>57.6</v>
          </cell>
          <cell r="DE97">
            <v>53.3</v>
          </cell>
        </row>
        <row r="98">
          <cell r="A98">
            <v>29738</v>
          </cell>
          <cell r="B98">
            <v>1.4</v>
          </cell>
          <cell r="C98">
            <v>1</v>
          </cell>
          <cell r="E98">
            <v>1.4</v>
          </cell>
          <cell r="F98">
            <v>1.5</v>
          </cell>
          <cell r="G98">
            <v>1.5</v>
          </cell>
          <cell r="H98">
            <v>1.6</v>
          </cell>
          <cell r="I98">
            <v>1.2</v>
          </cell>
          <cell r="J98">
            <v>3.9</v>
          </cell>
          <cell r="K98">
            <v>0.4</v>
          </cell>
          <cell r="L98">
            <v>0.3</v>
          </cell>
          <cell r="M98">
            <v>1.1000000000000001</v>
          </cell>
          <cell r="Q98">
            <v>0.3</v>
          </cell>
          <cell r="R98">
            <v>141440</v>
          </cell>
          <cell r="S98">
            <v>9477</v>
          </cell>
          <cell r="U98">
            <v>130968</v>
          </cell>
          <cell r="V98">
            <v>124473</v>
          </cell>
          <cell r="W98">
            <v>122663</v>
          </cell>
          <cell r="X98">
            <v>110891</v>
          </cell>
          <cell r="Y98">
            <v>7430</v>
          </cell>
          <cell r="Z98">
            <v>40267</v>
          </cell>
          <cell r="AA98">
            <v>2698</v>
          </cell>
          <cell r="AB98">
            <v>40059</v>
          </cell>
          <cell r="AC98">
            <v>4383</v>
          </cell>
          <cell r="AD98">
            <v>14.7</v>
          </cell>
          <cell r="AE98">
            <v>61.3</v>
          </cell>
          <cell r="AF98">
            <v>65.7</v>
          </cell>
          <cell r="AG98">
            <v>62.2</v>
          </cell>
          <cell r="AK98">
            <v>53.5</v>
          </cell>
          <cell r="AL98">
            <v>1.5</v>
          </cell>
          <cell r="AM98">
            <v>1.1000000000000001</v>
          </cell>
          <cell r="AO98">
            <v>1.5</v>
          </cell>
          <cell r="AP98">
            <v>1.3</v>
          </cell>
          <cell r="AQ98">
            <v>1.2</v>
          </cell>
          <cell r="AR98">
            <v>1.3</v>
          </cell>
          <cell r="AS98">
            <v>0.9</v>
          </cell>
          <cell r="AT98">
            <v>3.8</v>
          </cell>
          <cell r="AU98">
            <v>0.9</v>
          </cell>
          <cell r="AV98">
            <v>1</v>
          </cell>
          <cell r="AW98">
            <v>0.6</v>
          </cell>
          <cell r="BA98">
            <v>-1.5</v>
          </cell>
          <cell r="BB98">
            <v>140999</v>
          </cell>
          <cell r="BC98">
            <v>9448</v>
          </cell>
          <cell r="BE98">
            <v>130484</v>
          </cell>
          <cell r="BF98">
            <v>123876</v>
          </cell>
          <cell r="BG98">
            <v>121983</v>
          </cell>
          <cell r="BH98">
            <v>110155</v>
          </cell>
          <cell r="BI98">
            <v>7381</v>
          </cell>
          <cell r="BJ98">
            <v>40023</v>
          </cell>
          <cell r="BK98">
            <v>2682</v>
          </cell>
          <cell r="BL98">
            <v>39894</v>
          </cell>
          <cell r="BM98">
            <v>4315</v>
          </cell>
          <cell r="BN98">
            <v>15.2</v>
          </cell>
          <cell r="BO98">
            <v>61.3</v>
          </cell>
          <cell r="BP98">
            <v>65.8</v>
          </cell>
          <cell r="BQ98">
            <v>61.9</v>
          </cell>
          <cell r="BU98">
            <v>53</v>
          </cell>
          <cell r="BV98">
            <v>7</v>
          </cell>
          <cell r="BW98">
            <v>6.5</v>
          </cell>
          <cell r="BY98">
            <v>8.1</v>
          </cell>
          <cell r="BZ98">
            <v>6.8</v>
          </cell>
          <cell r="CA98">
            <v>6.5</v>
          </cell>
          <cell r="CB98">
            <v>7.7</v>
          </cell>
          <cell r="CC98">
            <v>7.3</v>
          </cell>
          <cell r="CD98">
            <v>9.5</v>
          </cell>
          <cell r="CE98">
            <v>-1.6</v>
          </cell>
          <cell r="CF98">
            <v>-1</v>
          </cell>
          <cell r="CG98">
            <v>8.6999999999999993</v>
          </cell>
          <cell r="CK98">
            <v>-0.9</v>
          </cell>
          <cell r="CL98">
            <v>139033</v>
          </cell>
          <cell r="CM98">
            <v>9317</v>
          </cell>
          <cell r="CO98">
            <v>128326</v>
          </cell>
          <cell r="CP98">
            <v>121997</v>
          </cell>
          <cell r="CQ98">
            <v>119913</v>
          </cell>
          <cell r="CR98">
            <v>107987</v>
          </cell>
          <cell r="CS98">
            <v>7236</v>
          </cell>
          <cell r="CT98">
            <v>39308</v>
          </cell>
          <cell r="CU98">
            <v>2634</v>
          </cell>
          <cell r="CV98">
            <v>38289</v>
          </cell>
          <cell r="CW98">
            <v>2778</v>
          </cell>
          <cell r="CX98">
            <v>7.3</v>
          </cell>
          <cell r="CY98">
            <v>59.8</v>
          </cell>
          <cell r="CZ98">
            <v>67.8</v>
          </cell>
          <cell r="DA98">
            <v>62.6</v>
          </cell>
          <cell r="DE98">
            <v>52.8</v>
          </cell>
        </row>
        <row r="99">
          <cell r="A99">
            <v>29830</v>
          </cell>
          <cell r="B99">
            <v>1</v>
          </cell>
          <cell r="C99">
            <v>0.6</v>
          </cell>
          <cell r="E99">
            <v>0.9</v>
          </cell>
          <cell r="F99">
            <v>0.9</v>
          </cell>
          <cell r="G99">
            <v>0.9</v>
          </cell>
          <cell r="H99">
            <v>0.9</v>
          </cell>
          <cell r="I99">
            <v>0.5</v>
          </cell>
          <cell r="J99">
            <v>3.9</v>
          </cell>
          <cell r="K99">
            <v>0.3</v>
          </cell>
          <cell r="L99">
            <v>0.4</v>
          </cell>
          <cell r="M99">
            <v>0.6</v>
          </cell>
          <cell r="Q99">
            <v>-0.7</v>
          </cell>
          <cell r="R99">
            <v>142833</v>
          </cell>
          <cell r="S99">
            <v>9529</v>
          </cell>
          <cell r="U99">
            <v>132152</v>
          </cell>
          <cell r="V99">
            <v>125559</v>
          </cell>
          <cell r="W99">
            <v>123784</v>
          </cell>
          <cell r="X99">
            <v>111874</v>
          </cell>
          <cell r="Y99">
            <v>7464</v>
          </cell>
          <cell r="Z99">
            <v>41833</v>
          </cell>
          <cell r="AA99">
            <v>2791</v>
          </cell>
          <cell r="AB99">
            <v>41248</v>
          </cell>
          <cell r="AC99">
            <v>4333</v>
          </cell>
          <cell r="AD99">
            <v>14.3</v>
          </cell>
          <cell r="AE99">
            <v>61.5</v>
          </cell>
          <cell r="AF99">
            <v>65.900000000000006</v>
          </cell>
          <cell r="AG99">
            <v>62.6</v>
          </cell>
          <cell r="AK99">
            <v>53.1</v>
          </cell>
          <cell r="AL99">
            <v>2.1</v>
          </cell>
          <cell r="AM99">
            <v>1.6</v>
          </cell>
          <cell r="AO99">
            <v>2.2000000000000002</v>
          </cell>
          <cell r="AP99">
            <v>2.2999999999999998</v>
          </cell>
          <cell r="AQ99">
            <v>2.5</v>
          </cell>
          <cell r="AR99">
            <v>2.8</v>
          </cell>
          <cell r="AS99">
            <v>2.2999999999999998</v>
          </cell>
          <cell r="AT99">
            <v>5.4</v>
          </cell>
          <cell r="AU99">
            <v>0.6</v>
          </cell>
          <cell r="AV99">
            <v>0.6</v>
          </cell>
          <cell r="AW99">
            <v>1.5</v>
          </cell>
          <cell r="BA99">
            <v>1.9</v>
          </cell>
          <cell r="BB99">
            <v>143915</v>
          </cell>
          <cell r="BC99">
            <v>9602</v>
          </cell>
          <cell r="BE99">
            <v>133326</v>
          </cell>
          <cell r="BF99">
            <v>126765</v>
          </cell>
          <cell r="BG99">
            <v>125068</v>
          </cell>
          <cell r="BH99">
            <v>113214</v>
          </cell>
          <cell r="BI99">
            <v>7553</v>
          </cell>
          <cell r="BJ99">
            <v>42165</v>
          </cell>
          <cell r="BK99">
            <v>2813</v>
          </cell>
          <cell r="BL99">
            <v>41458</v>
          </cell>
          <cell r="BM99">
            <v>4243</v>
          </cell>
          <cell r="BN99">
            <v>13.4</v>
          </cell>
          <cell r="BO99">
            <v>61.6</v>
          </cell>
          <cell r="BP99">
            <v>66.099999999999994</v>
          </cell>
          <cell r="BQ99">
            <v>62.9</v>
          </cell>
          <cell r="BU99">
            <v>54</v>
          </cell>
          <cell r="BV99">
            <v>1.6</v>
          </cell>
          <cell r="BW99">
            <v>1.2</v>
          </cell>
          <cell r="BY99">
            <v>1.7</v>
          </cell>
          <cell r="BZ99">
            <v>1.9</v>
          </cell>
          <cell r="CA99">
            <v>2.4</v>
          </cell>
          <cell r="CB99">
            <v>2.6</v>
          </cell>
          <cell r="CC99">
            <v>2.2000000000000002</v>
          </cell>
          <cell r="CD99">
            <v>5.7</v>
          </cell>
          <cell r="CE99">
            <v>1.6</v>
          </cell>
          <cell r="CF99">
            <v>0.5</v>
          </cell>
          <cell r="CG99">
            <v>0.1</v>
          </cell>
          <cell r="CK99">
            <v>1.7</v>
          </cell>
          <cell r="CL99">
            <v>141313</v>
          </cell>
          <cell r="CM99">
            <v>9428</v>
          </cell>
          <cell r="CO99">
            <v>130471</v>
          </cell>
          <cell r="CP99">
            <v>124312</v>
          </cell>
          <cell r="CQ99">
            <v>122793</v>
          </cell>
          <cell r="CR99">
            <v>110830</v>
          </cell>
          <cell r="CS99">
            <v>7394</v>
          </cell>
          <cell r="CT99">
            <v>41553</v>
          </cell>
          <cell r="CU99">
            <v>2772</v>
          </cell>
          <cell r="CV99">
            <v>41567</v>
          </cell>
          <cell r="CW99">
            <v>4611</v>
          </cell>
          <cell r="CX99">
            <v>16.399999999999999</v>
          </cell>
          <cell r="CY99">
            <v>60.7</v>
          </cell>
          <cell r="CZ99">
            <v>68.099999999999994</v>
          </cell>
          <cell r="DA99">
            <v>62.6</v>
          </cell>
          <cell r="DE99">
            <v>53.7</v>
          </cell>
        </row>
        <row r="100">
          <cell r="A100">
            <v>29921</v>
          </cell>
          <cell r="B100">
            <v>0.3</v>
          </cell>
          <cell r="C100">
            <v>-0.1</v>
          </cell>
          <cell r="E100">
            <v>0.1</v>
          </cell>
          <cell r="F100">
            <v>0.1</v>
          </cell>
          <cell r="G100">
            <v>0.1</v>
          </cell>
          <cell r="H100">
            <v>-0.2</v>
          </cell>
          <cell r="I100">
            <v>-0.6</v>
          </cell>
          <cell r="J100">
            <v>3.6</v>
          </cell>
          <cell r="K100">
            <v>0.1</v>
          </cell>
          <cell r="L100">
            <v>0</v>
          </cell>
          <cell r="M100">
            <v>0.3</v>
          </cell>
          <cell r="Q100">
            <v>-1.5</v>
          </cell>
          <cell r="R100">
            <v>143309</v>
          </cell>
          <cell r="S100">
            <v>9519</v>
          </cell>
          <cell r="U100">
            <v>132346</v>
          </cell>
          <cell r="V100">
            <v>125699</v>
          </cell>
          <cell r="W100">
            <v>123869</v>
          </cell>
          <cell r="X100">
            <v>111668</v>
          </cell>
          <cell r="Y100">
            <v>7417</v>
          </cell>
          <cell r="Z100">
            <v>43341</v>
          </cell>
          <cell r="AA100">
            <v>2879</v>
          </cell>
          <cell r="AB100">
            <v>42467</v>
          </cell>
          <cell r="AC100">
            <v>4263</v>
          </cell>
          <cell r="AD100">
            <v>14.3</v>
          </cell>
          <cell r="AE100">
            <v>61.5</v>
          </cell>
          <cell r="AF100">
            <v>66</v>
          </cell>
          <cell r="AG100">
            <v>62.7</v>
          </cell>
          <cell r="AK100">
            <v>52.3</v>
          </cell>
          <cell r="AL100">
            <v>-0.4</v>
          </cell>
          <cell r="AM100">
            <v>-0.9</v>
          </cell>
          <cell r="AO100">
            <v>-0.7</v>
          </cell>
          <cell r="AP100">
            <v>-0.8</v>
          </cell>
          <cell r="AQ100">
            <v>-0.9</v>
          </cell>
          <cell r="AR100">
            <v>-1.2</v>
          </cell>
          <cell r="AS100">
            <v>-1.7</v>
          </cell>
          <cell r="AT100">
            <v>2.9</v>
          </cell>
          <cell r="AU100">
            <v>-0.6</v>
          </cell>
          <cell r="AV100">
            <v>-0.6</v>
          </cell>
          <cell r="AW100">
            <v>0.2</v>
          </cell>
          <cell r="BA100">
            <v>-2.8</v>
          </cell>
          <cell r="BB100">
            <v>143298</v>
          </cell>
          <cell r="BC100">
            <v>9518</v>
          </cell>
          <cell r="BE100">
            <v>132338</v>
          </cell>
          <cell r="BF100">
            <v>125720</v>
          </cell>
          <cell r="BG100">
            <v>123885</v>
          </cell>
          <cell r="BH100">
            <v>111812</v>
          </cell>
          <cell r="BI100">
            <v>7427</v>
          </cell>
          <cell r="BJ100">
            <v>43369</v>
          </cell>
          <cell r="BK100">
            <v>2881</v>
          </cell>
          <cell r="BL100">
            <v>42389</v>
          </cell>
          <cell r="BM100">
            <v>4287</v>
          </cell>
          <cell r="BN100">
            <v>14.8</v>
          </cell>
          <cell r="BO100">
            <v>61.2</v>
          </cell>
          <cell r="BP100">
            <v>65.7</v>
          </cell>
          <cell r="BQ100">
            <v>63</v>
          </cell>
          <cell r="BU100">
            <v>52.5</v>
          </cell>
          <cell r="BV100">
            <v>11.7</v>
          </cell>
          <cell r="BW100">
            <v>11.2</v>
          </cell>
          <cell r="BY100">
            <v>13.7</v>
          </cell>
          <cell r="BZ100">
            <v>11.5</v>
          </cell>
          <cell r="CA100">
            <v>11.3</v>
          </cell>
          <cell r="CB100">
            <v>13.2</v>
          </cell>
          <cell r="CC100">
            <v>12.7</v>
          </cell>
          <cell r="CD100">
            <v>15.3</v>
          </cell>
          <cell r="CE100">
            <v>-0.1</v>
          </cell>
          <cell r="CF100">
            <v>0.3</v>
          </cell>
          <cell r="CG100">
            <v>11.9</v>
          </cell>
          <cell r="CK100">
            <v>-1.6</v>
          </cell>
          <cell r="CL100">
            <v>157888</v>
          </cell>
          <cell r="CM100">
            <v>10488</v>
          </cell>
          <cell r="CO100">
            <v>148315</v>
          </cell>
          <cell r="CP100">
            <v>138609</v>
          </cell>
          <cell r="CQ100">
            <v>136682</v>
          </cell>
          <cell r="CR100">
            <v>125436</v>
          </cell>
          <cell r="CS100">
            <v>8332</v>
          </cell>
          <cell r="CT100">
            <v>47927</v>
          </cell>
          <cell r="CU100">
            <v>3184</v>
          </cell>
          <cell r="CV100">
            <v>47211</v>
          </cell>
          <cell r="CW100">
            <v>7563</v>
          </cell>
          <cell r="CX100">
            <v>22.8</v>
          </cell>
          <cell r="CY100">
            <v>60.6</v>
          </cell>
          <cell r="CZ100">
            <v>68.3</v>
          </cell>
          <cell r="DA100">
            <v>70.099999999999994</v>
          </cell>
          <cell r="DE100">
            <v>52.9</v>
          </cell>
        </row>
        <row r="101">
          <cell r="A101">
            <v>30011</v>
          </cell>
          <cell r="B101">
            <v>-0.1</v>
          </cell>
          <cell r="C101">
            <v>-0.6</v>
          </cell>
          <cell r="E101">
            <v>-0.4</v>
          </cell>
          <cell r="F101">
            <v>-0.3</v>
          </cell>
          <cell r="G101">
            <v>-0.3</v>
          </cell>
          <cell r="H101">
            <v>-0.7</v>
          </cell>
          <cell r="I101">
            <v>-1.1000000000000001</v>
          </cell>
          <cell r="J101">
            <v>2.9</v>
          </cell>
          <cell r="K101">
            <v>-0.3</v>
          </cell>
          <cell r="L101">
            <v>-0.5</v>
          </cell>
          <cell r="M101">
            <v>0.2</v>
          </cell>
          <cell r="Q101">
            <v>-1.1000000000000001</v>
          </cell>
          <cell r="R101">
            <v>143140</v>
          </cell>
          <cell r="S101">
            <v>9466</v>
          </cell>
          <cell r="U101">
            <v>131843</v>
          </cell>
          <cell r="V101">
            <v>125338</v>
          </cell>
          <cell r="W101">
            <v>123507</v>
          </cell>
          <cell r="X101">
            <v>110918</v>
          </cell>
          <cell r="Y101">
            <v>7335</v>
          </cell>
          <cell r="Z101">
            <v>44605</v>
          </cell>
          <cell r="AA101">
            <v>2950</v>
          </cell>
          <cell r="AB101">
            <v>43711</v>
          </cell>
          <cell r="AC101">
            <v>4167</v>
          </cell>
          <cell r="AD101">
            <v>14.2</v>
          </cell>
          <cell r="AE101">
            <v>61.3</v>
          </cell>
          <cell r="AF101">
            <v>65.599999999999994</v>
          </cell>
          <cell r="AG101">
            <v>62.8</v>
          </cell>
          <cell r="AK101">
            <v>51.7</v>
          </cell>
          <cell r="AL101">
            <v>-0.8</v>
          </cell>
          <cell r="AM101">
            <v>-1.3</v>
          </cell>
          <cell r="AO101">
            <v>-1.2</v>
          </cell>
          <cell r="AP101">
            <v>-1.3</v>
          </cell>
          <cell r="AQ101">
            <v>-1.2</v>
          </cell>
          <cell r="AR101">
            <v>-2</v>
          </cell>
          <cell r="AS101">
            <v>-2.4</v>
          </cell>
          <cell r="AT101">
            <v>2.1</v>
          </cell>
          <cell r="AU101">
            <v>0.3</v>
          </cell>
          <cell r="AV101">
            <v>0</v>
          </cell>
          <cell r="AW101">
            <v>-1.1000000000000001</v>
          </cell>
          <cell r="BA101">
            <v>-2.9</v>
          </cell>
          <cell r="BB101">
            <v>142112</v>
          </cell>
          <cell r="BC101">
            <v>9399</v>
          </cell>
          <cell r="BE101">
            <v>130723</v>
          </cell>
          <cell r="BF101">
            <v>124102</v>
          </cell>
          <cell r="BG101">
            <v>122347</v>
          </cell>
          <cell r="BH101">
            <v>109609</v>
          </cell>
          <cell r="BI101">
            <v>7249</v>
          </cell>
          <cell r="BJ101">
            <v>44288</v>
          </cell>
          <cell r="BK101">
            <v>2929</v>
          </cell>
          <cell r="BL101">
            <v>43585</v>
          </cell>
          <cell r="BM101">
            <v>4355</v>
          </cell>
          <cell r="BN101">
            <v>14</v>
          </cell>
          <cell r="BO101">
            <v>61.4</v>
          </cell>
          <cell r="BP101">
            <v>65.7</v>
          </cell>
          <cell r="BQ101">
            <v>62.3</v>
          </cell>
          <cell r="BU101">
            <v>51</v>
          </cell>
          <cell r="BV101">
            <v>-15.9</v>
          </cell>
          <cell r="BW101">
            <v>-16.2</v>
          </cell>
          <cell r="BY101">
            <v>-18.7</v>
          </cell>
          <cell r="BZ101">
            <v>-16.2</v>
          </cell>
          <cell r="CA101">
            <v>-16.2</v>
          </cell>
          <cell r="CB101">
            <v>-19.3</v>
          </cell>
          <cell r="CC101">
            <v>-19.600000000000001</v>
          </cell>
          <cell r="CD101">
            <v>-13.9</v>
          </cell>
          <cell r="CE101">
            <v>-4.9000000000000004</v>
          </cell>
          <cell r="CF101">
            <v>-5.9</v>
          </cell>
          <cell r="CG101">
            <v>-11.5</v>
          </cell>
          <cell r="CK101">
            <v>-2.1</v>
          </cell>
          <cell r="CL101">
            <v>132833</v>
          </cell>
          <cell r="CM101">
            <v>8784</v>
          </cell>
          <cell r="CO101">
            <v>120561</v>
          </cell>
          <cell r="CP101">
            <v>116194</v>
          </cell>
          <cell r="CQ101">
            <v>114584</v>
          </cell>
          <cell r="CR101">
            <v>101273</v>
          </cell>
          <cell r="CS101">
            <v>6697</v>
          </cell>
          <cell r="CT101">
            <v>41255</v>
          </cell>
          <cell r="CU101">
            <v>2728</v>
          </cell>
          <cell r="CV101">
            <v>40402</v>
          </cell>
          <cell r="CW101">
            <v>2406</v>
          </cell>
          <cell r="CX101">
            <v>8.5</v>
          </cell>
          <cell r="CY101">
            <v>57.7</v>
          </cell>
          <cell r="CZ101">
            <v>64.3</v>
          </cell>
          <cell r="DA101">
            <v>62</v>
          </cell>
          <cell r="DE101">
            <v>51.8</v>
          </cell>
        </row>
        <row r="102">
          <cell r="A102">
            <v>30103</v>
          </cell>
          <cell r="B102">
            <v>-0.2</v>
          </cell>
          <cell r="C102">
            <v>-0.7</v>
          </cell>
          <cell r="E102">
            <v>-0.5</v>
          </cell>
          <cell r="F102">
            <v>-0.3</v>
          </cell>
          <cell r="G102">
            <v>-0.2</v>
          </cell>
          <cell r="H102">
            <v>-0.6</v>
          </cell>
          <cell r="I102">
            <v>-1</v>
          </cell>
          <cell r="J102">
            <v>2.5</v>
          </cell>
          <cell r="K102">
            <v>-0.5</v>
          </cell>
          <cell r="L102">
            <v>-0.8</v>
          </cell>
          <cell r="M102">
            <v>0.3</v>
          </cell>
          <cell r="Q102">
            <v>-0.3</v>
          </cell>
          <cell r="R102">
            <v>142786</v>
          </cell>
          <cell r="S102">
            <v>9405</v>
          </cell>
          <cell r="U102">
            <v>131144</v>
          </cell>
          <cell r="V102">
            <v>124944</v>
          </cell>
          <cell r="W102">
            <v>123259</v>
          </cell>
          <cell r="X102">
            <v>110299</v>
          </cell>
          <cell r="Y102">
            <v>7265</v>
          </cell>
          <cell r="Z102">
            <v>45704</v>
          </cell>
          <cell r="AA102">
            <v>3010</v>
          </cell>
          <cell r="AB102">
            <v>44969</v>
          </cell>
          <cell r="AC102">
            <v>3960</v>
          </cell>
          <cell r="AD102">
            <v>13.7</v>
          </cell>
          <cell r="AE102">
            <v>61</v>
          </cell>
          <cell r="AF102">
            <v>65.099999999999994</v>
          </cell>
          <cell r="AG102">
            <v>63</v>
          </cell>
          <cell r="AK102">
            <v>51.6</v>
          </cell>
          <cell r="AL102">
            <v>0.9</v>
          </cell>
          <cell r="AM102">
            <v>0.5</v>
          </cell>
          <cell r="AO102">
            <v>0.8</v>
          </cell>
          <cell r="AP102">
            <v>1.3</v>
          </cell>
          <cell r="AQ102">
            <v>1.1000000000000001</v>
          </cell>
          <cell r="AR102">
            <v>1</v>
          </cell>
          <cell r="AS102">
            <v>0.5</v>
          </cell>
          <cell r="AT102">
            <v>3.9</v>
          </cell>
          <cell r="AU102">
            <v>-0.8</v>
          </cell>
          <cell r="AV102">
            <v>-1</v>
          </cell>
          <cell r="AW102">
            <v>1.7</v>
          </cell>
          <cell r="BA102">
            <v>2.5</v>
          </cell>
          <cell r="BB102">
            <v>143384</v>
          </cell>
          <cell r="BC102">
            <v>9443</v>
          </cell>
          <cell r="BE102">
            <v>131794</v>
          </cell>
          <cell r="BF102">
            <v>125669</v>
          </cell>
          <cell r="BG102">
            <v>123647</v>
          </cell>
          <cell r="BH102">
            <v>110653</v>
          </cell>
          <cell r="BI102">
            <v>7287</v>
          </cell>
          <cell r="BJ102">
            <v>46007</v>
          </cell>
          <cell r="BK102">
            <v>3030</v>
          </cell>
          <cell r="BL102">
            <v>45037</v>
          </cell>
          <cell r="BM102">
            <v>3601</v>
          </cell>
          <cell r="BN102">
            <v>14.1</v>
          </cell>
          <cell r="BO102">
            <v>60.9</v>
          </cell>
          <cell r="BP102">
            <v>65.099999999999994</v>
          </cell>
          <cell r="BQ102">
            <v>63.3</v>
          </cell>
          <cell r="BU102">
            <v>52.3</v>
          </cell>
          <cell r="BV102">
            <v>5.9</v>
          </cell>
          <cell r="BW102">
            <v>5.5</v>
          </cell>
          <cell r="BY102">
            <v>6.9</v>
          </cell>
          <cell r="BZ102">
            <v>6</v>
          </cell>
          <cell r="CA102">
            <v>5.5</v>
          </cell>
          <cell r="CB102">
            <v>6.4</v>
          </cell>
          <cell r="CC102">
            <v>6</v>
          </cell>
          <cell r="CD102">
            <v>9.4</v>
          </cell>
          <cell r="CE102">
            <v>3.7</v>
          </cell>
          <cell r="CF102">
            <v>4.9000000000000004</v>
          </cell>
          <cell r="CG102">
            <v>2.1</v>
          </cell>
          <cell r="CK102">
            <v>0.4</v>
          </cell>
          <cell r="CL102">
            <v>140676</v>
          </cell>
          <cell r="CM102">
            <v>9265</v>
          </cell>
          <cell r="CO102">
            <v>128833</v>
          </cell>
          <cell r="CP102">
            <v>123140</v>
          </cell>
          <cell r="CQ102">
            <v>120888</v>
          </cell>
          <cell r="CR102">
            <v>107749</v>
          </cell>
          <cell r="CS102">
            <v>7096</v>
          </cell>
          <cell r="CT102">
            <v>45129</v>
          </cell>
          <cell r="CU102">
            <v>2972</v>
          </cell>
          <cell r="CV102">
            <v>43481</v>
          </cell>
          <cell r="CW102">
            <v>2159</v>
          </cell>
          <cell r="CX102">
            <v>7.7</v>
          </cell>
          <cell r="CY102">
            <v>59.8</v>
          </cell>
          <cell r="CZ102">
            <v>67.400000000000006</v>
          </cell>
          <cell r="DA102">
            <v>63.3</v>
          </cell>
          <cell r="DE102">
            <v>52</v>
          </cell>
        </row>
        <row r="103">
          <cell r="A103">
            <v>30195</v>
          </cell>
          <cell r="B103">
            <v>-0.5</v>
          </cell>
          <cell r="C103">
            <v>-0.9</v>
          </cell>
          <cell r="E103">
            <v>-0.9</v>
          </cell>
          <cell r="F103">
            <v>-0.5</v>
          </cell>
          <cell r="G103">
            <v>-0.4</v>
          </cell>
          <cell r="H103">
            <v>-0.7</v>
          </cell>
          <cell r="I103">
            <v>-1.1000000000000001</v>
          </cell>
          <cell r="J103">
            <v>2</v>
          </cell>
          <cell r="K103">
            <v>-1</v>
          </cell>
          <cell r="L103">
            <v>-1.3</v>
          </cell>
          <cell r="M103">
            <v>0.4</v>
          </cell>
          <cell r="Q103">
            <v>0.2</v>
          </cell>
          <cell r="R103">
            <v>142009</v>
          </cell>
          <cell r="S103">
            <v>9319</v>
          </cell>
          <cell r="U103">
            <v>129995</v>
          </cell>
          <cell r="V103">
            <v>124277</v>
          </cell>
          <cell r="W103">
            <v>122816</v>
          </cell>
          <cell r="X103">
            <v>109547</v>
          </cell>
          <cell r="Y103">
            <v>7189</v>
          </cell>
          <cell r="Z103">
            <v>46616</v>
          </cell>
          <cell r="AA103">
            <v>3059</v>
          </cell>
          <cell r="AB103">
            <v>46110</v>
          </cell>
          <cell r="AC103">
            <v>3559</v>
          </cell>
          <cell r="AD103">
            <v>13</v>
          </cell>
          <cell r="AE103">
            <v>60.4</v>
          </cell>
          <cell r="AF103">
            <v>64.3</v>
          </cell>
          <cell r="AG103">
            <v>63.3</v>
          </cell>
          <cell r="AK103">
            <v>51.6</v>
          </cell>
          <cell r="AL103">
            <v>-0.6</v>
          </cell>
          <cell r="AM103">
            <v>-1</v>
          </cell>
          <cell r="AO103">
            <v>-1</v>
          </cell>
          <cell r="AP103">
            <v>-0.7</v>
          </cell>
          <cell r="AQ103">
            <v>0</v>
          </cell>
          <cell r="AR103">
            <v>-0.2</v>
          </cell>
          <cell r="AS103">
            <v>-0.5</v>
          </cell>
          <cell r="AT103">
            <v>1.1000000000000001</v>
          </cell>
          <cell r="AU103">
            <v>-0.8</v>
          </cell>
          <cell r="AV103">
            <v>-1.3</v>
          </cell>
          <cell r="AW103">
            <v>0.2</v>
          </cell>
          <cell r="BA103">
            <v>-0.5</v>
          </cell>
          <cell r="BB103">
            <v>142468</v>
          </cell>
          <cell r="BC103">
            <v>9349</v>
          </cell>
          <cell r="BE103">
            <v>130492</v>
          </cell>
          <cell r="BF103">
            <v>124751</v>
          </cell>
          <cell r="BG103">
            <v>123616</v>
          </cell>
          <cell r="BH103">
            <v>110478</v>
          </cell>
          <cell r="BI103">
            <v>7250</v>
          </cell>
          <cell r="BJ103">
            <v>46532</v>
          </cell>
          <cell r="BK103">
            <v>3053</v>
          </cell>
          <cell r="BL103">
            <v>46175</v>
          </cell>
          <cell r="BM103">
            <v>3921</v>
          </cell>
          <cell r="BN103">
            <v>12.5</v>
          </cell>
          <cell r="BO103">
            <v>60.4</v>
          </cell>
          <cell r="BP103">
            <v>64.2</v>
          </cell>
          <cell r="BQ103">
            <v>63.5</v>
          </cell>
          <cell r="BU103">
            <v>52</v>
          </cell>
          <cell r="BV103">
            <v>-0.2</v>
          </cell>
          <cell r="BW103">
            <v>-0.6</v>
          </cell>
          <cell r="BY103">
            <v>-0.5</v>
          </cell>
          <cell r="BZ103">
            <v>-0.4</v>
          </cell>
          <cell r="CA103">
            <v>0.6</v>
          </cell>
          <cell r="CB103">
            <v>0.6</v>
          </cell>
          <cell r="CC103">
            <v>0.3</v>
          </cell>
          <cell r="CD103">
            <v>1.9</v>
          </cell>
          <cell r="CE103">
            <v>0.1</v>
          </cell>
          <cell r="CF103">
            <v>-0.8</v>
          </cell>
          <cell r="CG103">
            <v>-0.4</v>
          </cell>
          <cell r="CK103">
            <v>-1.3</v>
          </cell>
          <cell r="CL103">
            <v>140330</v>
          </cell>
          <cell r="CM103">
            <v>9208</v>
          </cell>
          <cell r="CO103">
            <v>128157</v>
          </cell>
          <cell r="CP103">
            <v>122653</v>
          </cell>
          <cell r="CQ103">
            <v>121638</v>
          </cell>
          <cell r="CR103">
            <v>108442</v>
          </cell>
          <cell r="CS103">
            <v>7116</v>
          </cell>
          <cell r="CT103">
            <v>45994</v>
          </cell>
          <cell r="CU103">
            <v>3018</v>
          </cell>
          <cell r="CV103">
            <v>45893</v>
          </cell>
          <cell r="CW103">
            <v>3903</v>
          </cell>
          <cell r="CX103">
            <v>13.7</v>
          </cell>
          <cell r="CY103">
            <v>59.9</v>
          </cell>
          <cell r="CZ103">
            <v>66.900000000000006</v>
          </cell>
          <cell r="DA103">
            <v>63.1</v>
          </cell>
          <cell r="DE103">
            <v>51.3</v>
          </cell>
        </row>
        <row r="104">
          <cell r="A104">
            <v>30286</v>
          </cell>
          <cell r="B104">
            <v>-1.2</v>
          </cell>
          <cell r="C104">
            <v>-1.6</v>
          </cell>
          <cell r="E104">
            <v>-1.7</v>
          </cell>
          <cell r="F104">
            <v>-1.3</v>
          </cell>
          <cell r="G104">
            <v>-1.2</v>
          </cell>
          <cell r="H104">
            <v>-1.6</v>
          </cell>
          <cell r="I104">
            <v>-1.9</v>
          </cell>
          <cell r="J104">
            <v>1.1000000000000001</v>
          </cell>
          <cell r="K104">
            <v>-1.5</v>
          </cell>
          <cell r="L104">
            <v>-1.8</v>
          </cell>
          <cell r="M104">
            <v>0.3</v>
          </cell>
          <cell r="Q104">
            <v>0</v>
          </cell>
          <cell r="R104">
            <v>140254</v>
          </cell>
          <cell r="S104">
            <v>9172</v>
          </cell>
          <cell r="U104">
            <v>127789</v>
          </cell>
          <cell r="V104">
            <v>122714</v>
          </cell>
          <cell r="W104">
            <v>121398</v>
          </cell>
          <cell r="X104">
            <v>107833</v>
          </cell>
          <cell r="Y104">
            <v>7052</v>
          </cell>
          <cell r="Z104">
            <v>47123</v>
          </cell>
          <cell r="AA104">
            <v>3081</v>
          </cell>
          <cell r="AB104">
            <v>46745</v>
          </cell>
          <cell r="AC104">
            <v>2866</v>
          </cell>
          <cell r="AD104">
            <v>12.1</v>
          </cell>
          <cell r="AE104">
            <v>59.5</v>
          </cell>
          <cell r="AF104">
            <v>63.1</v>
          </cell>
          <cell r="AG104">
            <v>63.4</v>
          </cell>
          <cell r="AK104">
            <v>51.6</v>
          </cell>
          <cell r="AL104">
            <v>-1.6</v>
          </cell>
          <cell r="AM104">
            <v>-1.9</v>
          </cell>
          <cell r="AO104">
            <v>-2.1</v>
          </cell>
          <cell r="AP104">
            <v>-1.8</v>
          </cell>
          <cell r="AQ104">
            <v>-2</v>
          </cell>
          <cell r="AR104">
            <v>-2.7</v>
          </cell>
          <cell r="AS104">
            <v>-3</v>
          </cell>
          <cell r="AT104">
            <v>1.6</v>
          </cell>
          <cell r="AU104">
            <v>-1.1000000000000001</v>
          </cell>
          <cell r="AV104">
            <v>-1.3</v>
          </cell>
          <cell r="AW104">
            <v>-0.5</v>
          </cell>
          <cell r="BA104">
            <v>-1</v>
          </cell>
          <cell r="BB104">
            <v>140168</v>
          </cell>
          <cell r="BC104">
            <v>9167</v>
          </cell>
          <cell r="BE104">
            <v>127697</v>
          </cell>
          <cell r="BF104">
            <v>122529</v>
          </cell>
          <cell r="BG104">
            <v>121131</v>
          </cell>
          <cell r="BH104">
            <v>107494</v>
          </cell>
          <cell r="BI104">
            <v>7030</v>
          </cell>
          <cell r="BJ104">
            <v>47279</v>
          </cell>
          <cell r="BK104">
            <v>3092</v>
          </cell>
          <cell r="BL104">
            <v>46882</v>
          </cell>
          <cell r="BM104">
            <v>2931</v>
          </cell>
          <cell r="BN104">
            <v>12.2</v>
          </cell>
          <cell r="BO104">
            <v>59.7</v>
          </cell>
          <cell r="BP104">
            <v>63.4</v>
          </cell>
          <cell r="BQ104">
            <v>63.2</v>
          </cell>
          <cell r="BU104">
            <v>51.5</v>
          </cell>
          <cell r="BV104">
            <v>8.6</v>
          </cell>
          <cell r="BW104">
            <v>8.1999999999999993</v>
          </cell>
          <cell r="BY104">
            <v>10</v>
          </cell>
          <cell r="BZ104">
            <v>8.6999999999999993</v>
          </cell>
          <cell r="CA104">
            <v>8.4</v>
          </cell>
          <cell r="CB104">
            <v>9.6</v>
          </cell>
          <cell r="CC104">
            <v>9.3000000000000007</v>
          </cell>
          <cell r="CD104">
            <v>11.8</v>
          </cell>
          <cell r="CE104">
            <v>-0.6</v>
          </cell>
          <cell r="CF104">
            <v>-0.5</v>
          </cell>
          <cell r="CG104">
            <v>9.1999999999999993</v>
          </cell>
          <cell r="CK104">
            <v>0.5</v>
          </cell>
          <cell r="CL104">
            <v>152374</v>
          </cell>
          <cell r="CM104">
            <v>9966</v>
          </cell>
          <cell r="CO104">
            <v>141008</v>
          </cell>
          <cell r="CP104">
            <v>133314</v>
          </cell>
          <cell r="CQ104">
            <v>131901</v>
          </cell>
          <cell r="CR104">
            <v>118907</v>
          </cell>
          <cell r="CS104">
            <v>7777</v>
          </cell>
          <cell r="CT104">
            <v>51426</v>
          </cell>
          <cell r="CU104">
            <v>3364</v>
          </cell>
          <cell r="CV104">
            <v>51479</v>
          </cell>
          <cell r="CW104">
            <v>5790</v>
          </cell>
          <cell r="CX104">
            <v>19.600000000000001</v>
          </cell>
          <cell r="CY104">
            <v>59.5</v>
          </cell>
          <cell r="CZ104">
            <v>66.599999999999994</v>
          </cell>
          <cell r="DA104">
            <v>68.900000000000006</v>
          </cell>
          <cell r="DE104">
            <v>51.6</v>
          </cell>
        </row>
        <row r="105">
          <cell r="A105">
            <v>30376</v>
          </cell>
          <cell r="B105">
            <v>-0.9</v>
          </cell>
          <cell r="C105">
            <v>-1.3</v>
          </cell>
          <cell r="E105">
            <v>-1.3</v>
          </cell>
          <cell r="F105">
            <v>-1</v>
          </cell>
          <cell r="G105">
            <v>-1.1000000000000001</v>
          </cell>
          <cell r="H105">
            <v>-1.5</v>
          </cell>
          <cell r="I105">
            <v>-1.8</v>
          </cell>
          <cell r="J105">
            <v>1.2</v>
          </cell>
          <cell r="K105">
            <v>-1.3</v>
          </cell>
          <cell r="L105">
            <v>-1.6</v>
          </cell>
          <cell r="M105">
            <v>0.3</v>
          </cell>
          <cell r="Q105">
            <v>0</v>
          </cell>
          <cell r="R105">
            <v>138937</v>
          </cell>
          <cell r="S105">
            <v>9055</v>
          </cell>
          <cell r="U105">
            <v>126065</v>
          </cell>
          <cell r="V105">
            <v>121539</v>
          </cell>
          <cell r="W105">
            <v>120074</v>
          </cell>
          <cell r="X105">
            <v>106201</v>
          </cell>
          <cell r="Y105">
            <v>6922</v>
          </cell>
          <cell r="Z105">
            <v>47668</v>
          </cell>
          <cell r="AA105">
            <v>3107</v>
          </cell>
          <cell r="AB105">
            <v>47303</v>
          </cell>
          <cell r="AC105">
            <v>2374</v>
          </cell>
          <cell r="AD105">
            <v>11.6</v>
          </cell>
          <cell r="AE105">
            <v>58.8</v>
          </cell>
          <cell r="AF105">
            <v>62.2</v>
          </cell>
          <cell r="AG105">
            <v>63.7</v>
          </cell>
          <cell r="AK105">
            <v>51.7</v>
          </cell>
          <cell r="AL105">
            <v>-1</v>
          </cell>
          <cell r="AM105">
            <v>-1.3</v>
          </cell>
          <cell r="AO105">
            <v>-1.4</v>
          </cell>
          <cell r="AP105">
            <v>-0.9</v>
          </cell>
          <cell r="AQ105">
            <v>-1</v>
          </cell>
          <cell r="AR105">
            <v>-1.4</v>
          </cell>
          <cell r="AS105">
            <v>-1.7</v>
          </cell>
          <cell r="AT105">
            <v>0.8</v>
          </cell>
          <cell r="AU105">
            <v>-2.1</v>
          </cell>
          <cell r="AV105">
            <v>-2.5</v>
          </cell>
          <cell r="AW105">
            <v>1.2</v>
          </cell>
          <cell r="BA105">
            <v>0.5</v>
          </cell>
          <cell r="BB105">
            <v>138789</v>
          </cell>
          <cell r="BC105">
            <v>9045</v>
          </cell>
          <cell r="BE105">
            <v>125907</v>
          </cell>
          <cell r="BF105">
            <v>121399</v>
          </cell>
          <cell r="BG105">
            <v>119889</v>
          </cell>
          <cell r="BH105">
            <v>106022</v>
          </cell>
          <cell r="BI105">
            <v>6909</v>
          </cell>
          <cell r="BJ105">
            <v>47667</v>
          </cell>
          <cell r="BK105">
            <v>3106</v>
          </cell>
          <cell r="BL105">
            <v>47399</v>
          </cell>
          <cell r="BM105">
            <v>2229</v>
          </cell>
          <cell r="BN105">
            <v>12.5</v>
          </cell>
          <cell r="BO105">
            <v>58.4</v>
          </cell>
          <cell r="BP105">
            <v>61.9</v>
          </cell>
          <cell r="BQ105">
            <v>63.9</v>
          </cell>
          <cell r="BU105">
            <v>51.7</v>
          </cell>
          <cell r="BV105">
            <v>-14.6</v>
          </cell>
          <cell r="BW105">
            <v>-14.9</v>
          </cell>
          <cell r="BY105">
            <v>-17.399999999999999</v>
          </cell>
          <cell r="BZ105">
            <v>-14.5</v>
          </cell>
          <cell r="CA105">
            <v>-14.6</v>
          </cell>
          <cell r="CB105">
            <v>-17.399999999999999</v>
          </cell>
          <cell r="CC105">
            <v>-17.7</v>
          </cell>
          <cell r="CD105">
            <v>-13.6</v>
          </cell>
          <cell r="CE105">
            <v>-7.7</v>
          </cell>
          <cell r="CF105">
            <v>-8.6</v>
          </cell>
          <cell r="CG105">
            <v>-7.5</v>
          </cell>
          <cell r="CK105">
            <v>1</v>
          </cell>
          <cell r="CL105">
            <v>130144</v>
          </cell>
          <cell r="CM105">
            <v>8481</v>
          </cell>
          <cell r="CO105">
            <v>116481</v>
          </cell>
          <cell r="CP105">
            <v>114013</v>
          </cell>
          <cell r="CQ105">
            <v>112583</v>
          </cell>
          <cell r="CR105">
            <v>98206</v>
          </cell>
          <cell r="CS105">
            <v>6399</v>
          </cell>
          <cell r="CT105">
            <v>44417</v>
          </cell>
          <cell r="CU105">
            <v>2894</v>
          </cell>
          <cell r="CV105">
            <v>44065</v>
          </cell>
          <cell r="CW105">
            <v>242</v>
          </cell>
          <cell r="CX105">
            <v>7</v>
          </cell>
          <cell r="CY105">
            <v>55</v>
          </cell>
          <cell r="CZ105">
            <v>60.9</v>
          </cell>
          <cell r="DA105">
            <v>63.7</v>
          </cell>
          <cell r="DE105">
            <v>52.1</v>
          </cell>
        </row>
        <row r="106">
          <cell r="A106">
            <v>30468</v>
          </cell>
          <cell r="B106">
            <v>0.4</v>
          </cell>
          <cell r="C106">
            <v>0.1</v>
          </cell>
          <cell r="E106">
            <v>0.3</v>
          </cell>
          <cell r="F106">
            <v>0.5</v>
          </cell>
          <cell r="G106">
            <v>0.2</v>
          </cell>
          <cell r="H106">
            <v>0</v>
          </cell>
          <cell r="I106">
            <v>-0.3</v>
          </cell>
          <cell r="J106">
            <v>2.2999999999999998</v>
          </cell>
          <cell r="K106">
            <v>-0.2</v>
          </cell>
          <cell r="L106">
            <v>-0.4</v>
          </cell>
          <cell r="M106">
            <v>0.6</v>
          </cell>
          <cell r="Q106">
            <v>0.7</v>
          </cell>
          <cell r="R106">
            <v>139537</v>
          </cell>
          <cell r="S106">
            <v>9065</v>
          </cell>
          <cell r="U106">
            <v>126439</v>
          </cell>
          <cell r="V106">
            <v>122190</v>
          </cell>
          <cell r="W106">
            <v>120303</v>
          </cell>
          <cell r="X106">
            <v>106217</v>
          </cell>
          <cell r="Y106">
            <v>6900</v>
          </cell>
          <cell r="Z106">
            <v>48761</v>
          </cell>
          <cell r="AA106">
            <v>3168</v>
          </cell>
          <cell r="AB106">
            <v>48206</v>
          </cell>
          <cell r="AC106">
            <v>2386</v>
          </cell>
          <cell r="AD106">
            <v>12.2</v>
          </cell>
          <cell r="AE106">
            <v>58.6</v>
          </cell>
          <cell r="AF106">
            <v>61.9</v>
          </cell>
          <cell r="AG106">
            <v>64.099999999999994</v>
          </cell>
          <cell r="AK106">
            <v>52</v>
          </cell>
          <cell r="AL106">
            <v>-0.2</v>
          </cell>
          <cell r="AM106">
            <v>-0.5</v>
          </cell>
          <cell r="AO106">
            <v>-0.5</v>
          </cell>
          <cell r="AP106">
            <v>-0.1</v>
          </cell>
          <cell r="AQ106">
            <v>-0.2</v>
          </cell>
          <cell r="AR106">
            <v>-0.4</v>
          </cell>
          <cell r="AS106">
            <v>-0.7</v>
          </cell>
          <cell r="AT106">
            <v>1.3</v>
          </cell>
          <cell r="AU106">
            <v>-0.1</v>
          </cell>
          <cell r="AV106">
            <v>-0.3</v>
          </cell>
          <cell r="AW106">
            <v>-0.2</v>
          </cell>
          <cell r="BA106">
            <v>1.2</v>
          </cell>
          <cell r="BB106">
            <v>138493</v>
          </cell>
          <cell r="BC106">
            <v>8997</v>
          </cell>
          <cell r="BE106">
            <v>125294</v>
          </cell>
          <cell r="BF106">
            <v>121338</v>
          </cell>
          <cell r="BG106">
            <v>119696</v>
          </cell>
          <cell r="BH106">
            <v>105623</v>
          </cell>
          <cell r="BI106">
            <v>6862</v>
          </cell>
          <cell r="BJ106">
            <v>48267</v>
          </cell>
          <cell r="BK106">
            <v>3136</v>
          </cell>
          <cell r="BL106">
            <v>47549</v>
          </cell>
          <cell r="BM106">
            <v>1917</v>
          </cell>
          <cell r="BN106">
            <v>9.9</v>
          </cell>
          <cell r="BO106">
            <v>58.4</v>
          </cell>
          <cell r="BP106">
            <v>61.7</v>
          </cell>
          <cell r="BQ106">
            <v>63.8</v>
          </cell>
          <cell r="BU106">
            <v>52.4</v>
          </cell>
          <cell r="BV106">
            <v>5.3</v>
          </cell>
          <cell r="BW106">
            <v>5</v>
          </cell>
          <cell r="BY106">
            <v>6.2</v>
          </cell>
          <cell r="BZ106">
            <v>5.3</v>
          </cell>
          <cell r="CA106">
            <v>5</v>
          </cell>
          <cell r="CB106">
            <v>6</v>
          </cell>
          <cell r="CC106">
            <v>5.6</v>
          </cell>
          <cell r="CD106">
            <v>7.1</v>
          </cell>
          <cell r="CE106">
            <v>4.0999999999999996</v>
          </cell>
          <cell r="CF106">
            <v>5</v>
          </cell>
          <cell r="CG106">
            <v>1.2</v>
          </cell>
          <cell r="CK106">
            <v>-0.2</v>
          </cell>
          <cell r="CL106">
            <v>137069</v>
          </cell>
          <cell r="CM106">
            <v>8904</v>
          </cell>
          <cell r="CO106">
            <v>123744</v>
          </cell>
          <cell r="CP106">
            <v>120038</v>
          </cell>
          <cell r="CQ106">
            <v>118209</v>
          </cell>
          <cell r="CR106">
            <v>104063</v>
          </cell>
          <cell r="CS106">
            <v>6760</v>
          </cell>
          <cell r="CT106">
            <v>47558</v>
          </cell>
          <cell r="CU106">
            <v>3090</v>
          </cell>
          <cell r="CV106">
            <v>46685</v>
          </cell>
          <cell r="CW106">
            <v>1238</v>
          </cell>
          <cell r="CX106">
            <v>5.9</v>
          </cell>
          <cell r="CY106">
            <v>57.2</v>
          </cell>
          <cell r="CZ106">
            <v>63.9</v>
          </cell>
          <cell r="DA106">
            <v>64.5</v>
          </cell>
          <cell r="DE106">
            <v>52</v>
          </cell>
        </row>
        <row r="107">
          <cell r="A107">
            <v>30560</v>
          </cell>
          <cell r="B107">
            <v>1.8</v>
          </cell>
          <cell r="C107">
            <v>1.5</v>
          </cell>
          <cell r="E107">
            <v>1.9</v>
          </cell>
          <cell r="F107">
            <v>1.9</v>
          </cell>
          <cell r="G107">
            <v>1.6</v>
          </cell>
          <cell r="H107">
            <v>1.7</v>
          </cell>
          <cell r="I107">
            <v>1.4</v>
          </cell>
          <cell r="J107">
            <v>3.6</v>
          </cell>
          <cell r="K107">
            <v>1</v>
          </cell>
          <cell r="L107">
            <v>0.9</v>
          </cell>
          <cell r="M107">
            <v>0.8</v>
          </cell>
          <cell r="Q107">
            <v>0.7</v>
          </cell>
          <cell r="R107">
            <v>142025</v>
          </cell>
          <cell r="S107">
            <v>9199</v>
          </cell>
          <cell r="U107">
            <v>128877</v>
          </cell>
          <cell r="V107">
            <v>124539</v>
          </cell>
          <cell r="W107">
            <v>122218</v>
          </cell>
          <cell r="X107">
            <v>108075</v>
          </cell>
          <cell r="Y107">
            <v>7000</v>
          </cell>
          <cell r="Z107">
            <v>50495</v>
          </cell>
          <cell r="AA107">
            <v>3270</v>
          </cell>
          <cell r="AB107">
            <v>49780</v>
          </cell>
          <cell r="AC107">
            <v>3040</v>
          </cell>
          <cell r="AD107">
            <v>13</v>
          </cell>
          <cell r="AE107">
            <v>59.2</v>
          </cell>
          <cell r="AF107">
            <v>62.4</v>
          </cell>
          <cell r="AG107">
            <v>64.599999999999994</v>
          </cell>
          <cell r="AK107">
            <v>52.4</v>
          </cell>
          <cell r="AL107">
            <v>3.2</v>
          </cell>
          <cell r="AM107">
            <v>2.9</v>
          </cell>
          <cell r="AO107">
            <v>3.6</v>
          </cell>
          <cell r="AP107">
            <v>3.2</v>
          </cell>
          <cell r="AQ107">
            <v>2.5</v>
          </cell>
          <cell r="AR107">
            <v>2.7</v>
          </cell>
          <cell r="AS107">
            <v>2.4</v>
          </cell>
          <cell r="AT107">
            <v>5.3</v>
          </cell>
          <cell r="AU107">
            <v>1.4</v>
          </cell>
          <cell r="AV107">
            <v>1.2</v>
          </cell>
          <cell r="AW107">
            <v>1.7</v>
          </cell>
          <cell r="BA107">
            <v>-0.2</v>
          </cell>
          <cell r="BB107">
            <v>142901</v>
          </cell>
          <cell r="BC107">
            <v>9255</v>
          </cell>
          <cell r="BE107">
            <v>129832</v>
          </cell>
          <cell r="BF107">
            <v>125226</v>
          </cell>
          <cell r="BG107">
            <v>122670</v>
          </cell>
          <cell r="BH107">
            <v>108452</v>
          </cell>
          <cell r="BI107">
            <v>7024</v>
          </cell>
          <cell r="BJ107">
            <v>50847</v>
          </cell>
          <cell r="BK107">
            <v>3293</v>
          </cell>
          <cell r="BL107">
            <v>50381</v>
          </cell>
          <cell r="BM107">
            <v>3702</v>
          </cell>
          <cell r="BN107">
            <v>15</v>
          </cell>
          <cell r="BO107">
            <v>59.2</v>
          </cell>
          <cell r="BP107">
            <v>62.4</v>
          </cell>
          <cell r="BQ107">
            <v>64.900000000000006</v>
          </cell>
          <cell r="BU107">
            <v>52.3</v>
          </cell>
          <cell r="BV107">
            <v>1.6</v>
          </cell>
          <cell r="BW107">
            <v>1.3</v>
          </cell>
          <cell r="BY107">
            <v>1.8</v>
          </cell>
          <cell r="BZ107">
            <v>1.8</v>
          </cell>
          <cell r="CA107">
            <v>1.4</v>
          </cell>
          <cell r="CB107">
            <v>1.4</v>
          </cell>
          <cell r="CC107">
            <v>1.1000000000000001</v>
          </cell>
          <cell r="CD107">
            <v>4.4000000000000004</v>
          </cell>
          <cell r="CE107">
            <v>2.7</v>
          </cell>
          <cell r="CF107">
            <v>1.8</v>
          </cell>
          <cell r="CG107">
            <v>-1.1000000000000001</v>
          </cell>
          <cell r="CK107">
            <v>1.4</v>
          </cell>
          <cell r="CL107">
            <v>139322</v>
          </cell>
          <cell r="CM107">
            <v>9024</v>
          </cell>
          <cell r="CO107">
            <v>125941</v>
          </cell>
          <cell r="CP107">
            <v>122222</v>
          </cell>
          <cell r="CQ107">
            <v>119807</v>
          </cell>
          <cell r="CR107">
            <v>105503</v>
          </cell>
          <cell r="CS107">
            <v>6834</v>
          </cell>
          <cell r="CT107">
            <v>49643</v>
          </cell>
          <cell r="CU107">
            <v>3215</v>
          </cell>
          <cell r="CV107">
            <v>49314</v>
          </cell>
          <cell r="CW107">
            <v>2911</v>
          </cell>
          <cell r="CX107">
            <v>13.9</v>
          </cell>
          <cell r="CY107">
            <v>58.8</v>
          </cell>
          <cell r="CZ107">
            <v>65</v>
          </cell>
          <cell r="DA107">
            <v>63.8</v>
          </cell>
          <cell r="DE107">
            <v>52.7</v>
          </cell>
        </row>
        <row r="108">
          <cell r="A108">
            <v>30651</v>
          </cell>
          <cell r="B108">
            <v>2.2999999999999998</v>
          </cell>
          <cell r="C108">
            <v>2</v>
          </cell>
          <cell r="E108">
            <v>2.5</v>
          </cell>
          <cell r="F108">
            <v>2.4</v>
          </cell>
          <cell r="G108">
            <v>2.2999999999999998</v>
          </cell>
          <cell r="H108">
            <v>2.5</v>
          </cell>
          <cell r="I108">
            <v>2.2000000000000002</v>
          </cell>
          <cell r="J108">
            <v>4.2</v>
          </cell>
          <cell r="K108">
            <v>1.6</v>
          </cell>
          <cell r="L108">
            <v>1.5</v>
          </cell>
          <cell r="M108">
            <v>0.7</v>
          </cell>
          <cell r="Q108">
            <v>0.4</v>
          </cell>
          <cell r="R108">
            <v>145227</v>
          </cell>
          <cell r="S108">
            <v>9379</v>
          </cell>
          <cell r="U108">
            <v>132084</v>
          </cell>
          <cell r="V108">
            <v>127489</v>
          </cell>
          <cell r="W108">
            <v>124974</v>
          </cell>
          <cell r="X108">
            <v>110821</v>
          </cell>
          <cell r="Y108">
            <v>7157</v>
          </cell>
          <cell r="Z108">
            <v>52605</v>
          </cell>
          <cell r="AA108">
            <v>3397</v>
          </cell>
          <cell r="AB108">
            <v>51879</v>
          </cell>
          <cell r="AC108">
            <v>4002</v>
          </cell>
          <cell r="AD108">
            <v>13.7</v>
          </cell>
          <cell r="AE108">
            <v>60.1</v>
          </cell>
          <cell r="AF108">
            <v>63.4</v>
          </cell>
          <cell r="AG108">
            <v>65</v>
          </cell>
          <cell r="AK108">
            <v>52.6</v>
          </cell>
          <cell r="AL108">
            <v>1.4</v>
          </cell>
          <cell r="AM108">
            <v>1.1000000000000001</v>
          </cell>
          <cell r="AO108">
            <v>1.5</v>
          </cell>
          <cell r="AP108">
            <v>1.6</v>
          </cell>
          <cell r="AQ108">
            <v>1.7</v>
          </cell>
          <cell r="AR108">
            <v>2</v>
          </cell>
          <cell r="AS108">
            <v>1.7</v>
          </cell>
          <cell r="AT108">
            <v>3.1</v>
          </cell>
          <cell r="AU108">
            <v>1.8</v>
          </cell>
          <cell r="AV108">
            <v>2</v>
          </cell>
          <cell r="AW108">
            <v>-0.4</v>
          </cell>
          <cell r="BA108">
            <v>1.3</v>
          </cell>
          <cell r="BB108">
            <v>144881</v>
          </cell>
          <cell r="BC108">
            <v>9356</v>
          </cell>
          <cell r="BE108">
            <v>131716</v>
          </cell>
          <cell r="BF108">
            <v>127274</v>
          </cell>
          <cell r="BG108">
            <v>124731</v>
          </cell>
          <cell r="BH108">
            <v>110594</v>
          </cell>
          <cell r="BI108">
            <v>7142</v>
          </cell>
          <cell r="BJ108">
            <v>52404</v>
          </cell>
          <cell r="BK108">
            <v>3384</v>
          </cell>
          <cell r="BL108">
            <v>51330</v>
          </cell>
          <cell r="BM108">
            <v>3501</v>
          </cell>
          <cell r="BN108">
            <v>13.3</v>
          </cell>
          <cell r="BO108">
            <v>60.3</v>
          </cell>
          <cell r="BP108">
            <v>63.7</v>
          </cell>
          <cell r="BQ108">
            <v>64.7</v>
          </cell>
          <cell r="BU108">
            <v>53</v>
          </cell>
          <cell r="BV108">
            <v>13.9</v>
          </cell>
          <cell r="BW108">
            <v>13.6</v>
          </cell>
          <cell r="BY108">
            <v>16.5</v>
          </cell>
          <cell r="BZ108">
            <v>14.1</v>
          </cell>
          <cell r="CA108">
            <v>14.1</v>
          </cell>
          <cell r="CB108">
            <v>16.899999999999999</v>
          </cell>
          <cell r="CC108">
            <v>16.5</v>
          </cell>
          <cell r="CD108">
            <v>15.8</v>
          </cell>
          <cell r="CE108">
            <v>2.1</v>
          </cell>
          <cell r="CF108">
            <v>2.4</v>
          </cell>
          <cell r="CG108">
            <v>11.6</v>
          </cell>
          <cell r="CK108">
            <v>1.2</v>
          </cell>
          <cell r="CL108">
            <v>158673</v>
          </cell>
          <cell r="CM108">
            <v>10248</v>
          </cell>
          <cell r="CO108">
            <v>146699</v>
          </cell>
          <cell r="CP108">
            <v>139421</v>
          </cell>
          <cell r="CQ108">
            <v>136755</v>
          </cell>
          <cell r="CR108">
            <v>123302</v>
          </cell>
          <cell r="CS108">
            <v>7963</v>
          </cell>
          <cell r="CT108">
            <v>57491</v>
          </cell>
          <cell r="CU108">
            <v>3713</v>
          </cell>
          <cell r="CV108">
            <v>56159</v>
          </cell>
          <cell r="CW108">
            <v>6287</v>
          </cell>
          <cell r="CX108">
            <v>19.100000000000001</v>
          </cell>
          <cell r="CY108">
            <v>60</v>
          </cell>
          <cell r="CZ108">
            <v>66.599999999999994</v>
          </cell>
          <cell r="DA108">
            <v>71.2</v>
          </cell>
          <cell r="DE108">
            <v>53.4</v>
          </cell>
        </row>
        <row r="109">
          <cell r="A109">
            <v>30742</v>
          </cell>
          <cell r="B109">
            <v>1.8</v>
          </cell>
          <cell r="C109">
            <v>1.5</v>
          </cell>
          <cell r="E109">
            <v>2</v>
          </cell>
          <cell r="F109">
            <v>1.9</v>
          </cell>
          <cell r="G109">
            <v>2.1</v>
          </cell>
          <cell r="H109">
            <v>2.2999999999999998</v>
          </cell>
          <cell r="I109">
            <v>2</v>
          </cell>
          <cell r="J109">
            <v>3.6</v>
          </cell>
          <cell r="K109">
            <v>1.3</v>
          </cell>
          <cell r="L109">
            <v>1.3</v>
          </cell>
          <cell r="M109">
            <v>0.5</v>
          </cell>
          <cell r="Q109">
            <v>0.3</v>
          </cell>
          <cell r="R109">
            <v>147890</v>
          </cell>
          <cell r="S109">
            <v>9522</v>
          </cell>
          <cell r="U109">
            <v>134684</v>
          </cell>
          <cell r="V109">
            <v>129953</v>
          </cell>
          <cell r="W109">
            <v>127557</v>
          </cell>
          <cell r="X109">
            <v>113341</v>
          </cell>
          <cell r="Y109">
            <v>7298</v>
          </cell>
          <cell r="Z109">
            <v>54478</v>
          </cell>
          <cell r="AA109">
            <v>3508</v>
          </cell>
          <cell r="AB109">
            <v>53916</v>
          </cell>
          <cell r="AC109">
            <v>4846</v>
          </cell>
          <cell r="AD109">
            <v>14</v>
          </cell>
          <cell r="AE109">
            <v>60.9</v>
          </cell>
          <cell r="AF109">
            <v>64.2</v>
          </cell>
          <cell r="AG109">
            <v>65.3</v>
          </cell>
          <cell r="AK109">
            <v>52.7</v>
          </cell>
          <cell r="AL109">
            <v>2.4</v>
          </cell>
          <cell r="AM109">
            <v>2.1</v>
          </cell>
          <cell r="AO109">
            <v>2.6</v>
          </cell>
          <cell r="AP109">
            <v>2.4</v>
          </cell>
          <cell r="AQ109">
            <v>2.4</v>
          </cell>
          <cell r="AR109">
            <v>2.8</v>
          </cell>
          <cell r="AS109">
            <v>2.5</v>
          </cell>
          <cell r="AT109">
            <v>4.3</v>
          </cell>
          <cell r="AU109">
            <v>0.7</v>
          </cell>
          <cell r="AV109">
            <v>0.4</v>
          </cell>
          <cell r="AW109">
            <v>1.6</v>
          </cell>
          <cell r="BA109">
            <v>-0.4</v>
          </cell>
          <cell r="BB109">
            <v>148335</v>
          </cell>
          <cell r="BC109">
            <v>9552</v>
          </cell>
          <cell r="BE109">
            <v>135173</v>
          </cell>
          <cell r="BF109">
            <v>130288</v>
          </cell>
          <cell r="BG109">
            <v>127745</v>
          </cell>
          <cell r="BH109">
            <v>113646</v>
          </cell>
          <cell r="BI109">
            <v>7318</v>
          </cell>
          <cell r="BJ109">
            <v>54637</v>
          </cell>
          <cell r="BK109">
            <v>3518</v>
          </cell>
          <cell r="BL109">
            <v>54260</v>
          </cell>
          <cell r="BM109">
            <v>5020</v>
          </cell>
          <cell r="BN109">
            <v>13.2</v>
          </cell>
          <cell r="BO109">
            <v>60.7</v>
          </cell>
          <cell r="BP109">
            <v>63.9</v>
          </cell>
          <cell r="BQ109">
            <v>65.7</v>
          </cell>
          <cell r="BU109">
            <v>52.7</v>
          </cell>
          <cell r="BV109">
            <v>-11.1</v>
          </cell>
          <cell r="BW109">
            <v>-11.4</v>
          </cell>
          <cell r="BY109">
            <v>-13.3</v>
          </cell>
          <cell r="BZ109">
            <v>-11.1</v>
          </cell>
          <cell r="CA109">
            <v>-11.2</v>
          </cell>
          <cell r="CB109">
            <v>-13.2</v>
          </cell>
          <cell r="CC109">
            <v>-13.5</v>
          </cell>
          <cell r="CD109">
            <v>-9.9</v>
          </cell>
          <cell r="CE109">
            <v>-6.2</v>
          </cell>
          <cell r="CF109">
            <v>-7.4</v>
          </cell>
          <cell r="CG109">
            <v>-5.3</v>
          </cell>
          <cell r="CK109">
            <v>-0.3</v>
          </cell>
          <cell r="CL109">
            <v>141032</v>
          </cell>
          <cell r="CM109">
            <v>9080</v>
          </cell>
          <cell r="CO109">
            <v>127238</v>
          </cell>
          <cell r="CP109">
            <v>123911</v>
          </cell>
          <cell r="CQ109">
            <v>121495</v>
          </cell>
          <cell r="CR109">
            <v>106979</v>
          </cell>
          <cell r="CS109">
            <v>6888</v>
          </cell>
          <cell r="CT109">
            <v>51791</v>
          </cell>
          <cell r="CU109">
            <v>3335</v>
          </cell>
          <cell r="CV109">
            <v>51925</v>
          </cell>
          <cell r="CW109">
            <v>4282</v>
          </cell>
          <cell r="CX109">
            <v>12.5</v>
          </cell>
          <cell r="CY109">
            <v>56.3</v>
          </cell>
          <cell r="CZ109">
            <v>61.6</v>
          </cell>
          <cell r="DA109">
            <v>67.400000000000006</v>
          </cell>
          <cell r="DE109">
            <v>53.2</v>
          </cell>
        </row>
        <row r="110">
          <cell r="A110">
            <v>30834</v>
          </cell>
          <cell r="B110">
            <v>1.2</v>
          </cell>
          <cell r="C110">
            <v>0.9</v>
          </cell>
          <cell r="E110">
            <v>1.2</v>
          </cell>
          <cell r="F110">
            <v>1.3</v>
          </cell>
          <cell r="G110">
            <v>1.3</v>
          </cell>
          <cell r="H110">
            <v>1.3</v>
          </cell>
          <cell r="I110">
            <v>1</v>
          </cell>
          <cell r="J110">
            <v>2.1</v>
          </cell>
          <cell r="K110">
            <v>0.9</v>
          </cell>
          <cell r="L110">
            <v>0.8</v>
          </cell>
          <cell r="M110">
            <v>0.3</v>
          </cell>
          <cell r="Q110">
            <v>0.3</v>
          </cell>
          <cell r="R110">
            <v>149650</v>
          </cell>
          <cell r="S110">
            <v>9606</v>
          </cell>
          <cell r="U110">
            <v>136285</v>
          </cell>
          <cell r="V110">
            <v>131591</v>
          </cell>
          <cell r="W110">
            <v>129227</v>
          </cell>
          <cell r="X110">
            <v>114814</v>
          </cell>
          <cell r="Y110">
            <v>7370</v>
          </cell>
          <cell r="Z110">
            <v>55642</v>
          </cell>
          <cell r="AA110">
            <v>3572</v>
          </cell>
          <cell r="AB110">
            <v>55376</v>
          </cell>
          <cell r="AC110">
            <v>5401</v>
          </cell>
          <cell r="AD110">
            <v>14.2</v>
          </cell>
          <cell r="AE110">
            <v>61.5</v>
          </cell>
          <cell r="AF110">
            <v>64.7</v>
          </cell>
          <cell r="AG110">
            <v>65.5</v>
          </cell>
          <cell r="AK110">
            <v>52.9</v>
          </cell>
          <cell r="AL110">
            <v>0.9</v>
          </cell>
          <cell r="AM110">
            <v>0.6</v>
          </cell>
          <cell r="AO110">
            <v>0.9</v>
          </cell>
          <cell r="AP110">
            <v>1</v>
          </cell>
          <cell r="AQ110">
            <v>1.5</v>
          </cell>
          <cell r="AR110">
            <v>1.3</v>
          </cell>
          <cell r="AS110">
            <v>1</v>
          </cell>
          <cell r="AT110">
            <v>2.2999999999999998</v>
          </cell>
          <cell r="AU110">
            <v>1.4</v>
          </cell>
          <cell r="AV110">
            <v>1.4</v>
          </cell>
          <cell r="AW110">
            <v>-0.4</v>
          </cell>
          <cell r="BA110">
            <v>0.5</v>
          </cell>
          <cell r="BB110">
            <v>149727</v>
          </cell>
          <cell r="BC110">
            <v>9611</v>
          </cell>
          <cell r="BE110">
            <v>136359</v>
          </cell>
          <cell r="BF110">
            <v>131654</v>
          </cell>
          <cell r="BG110">
            <v>129644</v>
          </cell>
          <cell r="BH110">
            <v>115152</v>
          </cell>
          <cell r="BI110">
            <v>7391</v>
          </cell>
          <cell r="BJ110">
            <v>55903</v>
          </cell>
          <cell r="BK110">
            <v>3588</v>
          </cell>
          <cell r="BL110">
            <v>55596</v>
          </cell>
          <cell r="BM110">
            <v>5651</v>
          </cell>
          <cell r="BN110">
            <v>14.8</v>
          </cell>
          <cell r="BO110">
            <v>61.6</v>
          </cell>
          <cell r="BP110">
            <v>64.8</v>
          </cell>
          <cell r="BQ110">
            <v>65.5</v>
          </cell>
          <cell r="BU110">
            <v>53</v>
          </cell>
          <cell r="BV110">
            <v>4.0999999999999996</v>
          </cell>
          <cell r="BW110">
            <v>3.8</v>
          </cell>
          <cell r="BY110">
            <v>4.7</v>
          </cell>
          <cell r="BZ110">
            <v>4</v>
          </cell>
          <cell r="CA110">
            <v>4.3</v>
          </cell>
          <cell r="CB110">
            <v>4.8</v>
          </cell>
          <cell r="CC110">
            <v>4.4000000000000004</v>
          </cell>
          <cell r="CD110">
            <v>5.9</v>
          </cell>
          <cell r="CE110">
            <v>7.6</v>
          </cell>
          <cell r="CF110">
            <v>8.9</v>
          </cell>
          <cell r="CG110">
            <v>-3.2</v>
          </cell>
          <cell r="CK110">
            <v>-0.7</v>
          </cell>
          <cell r="CL110">
            <v>146818</v>
          </cell>
          <cell r="CM110">
            <v>9424</v>
          </cell>
          <cell r="CO110">
            <v>133201</v>
          </cell>
          <cell r="CP110">
            <v>128887</v>
          </cell>
          <cell r="CQ110">
            <v>126735</v>
          </cell>
          <cell r="CR110">
            <v>112061</v>
          </cell>
          <cell r="CS110">
            <v>7193</v>
          </cell>
          <cell r="CT110">
            <v>54839</v>
          </cell>
          <cell r="CU110">
            <v>3520</v>
          </cell>
          <cell r="CV110">
            <v>53924</v>
          </cell>
          <cell r="CW110">
            <v>4229</v>
          </cell>
          <cell r="CX110">
            <v>9</v>
          </cell>
          <cell r="CY110">
            <v>60.6</v>
          </cell>
          <cell r="CZ110">
            <v>67.099999999999994</v>
          </cell>
          <cell r="DA110">
            <v>65.2</v>
          </cell>
          <cell r="DE110">
            <v>52.9</v>
          </cell>
        </row>
        <row r="111">
          <cell r="A111">
            <v>30926</v>
          </cell>
          <cell r="B111">
            <v>0.9</v>
          </cell>
          <cell r="C111">
            <v>0.6</v>
          </cell>
          <cell r="E111">
            <v>0.9</v>
          </cell>
          <cell r="F111">
            <v>1</v>
          </cell>
          <cell r="G111">
            <v>0.8</v>
          </cell>
          <cell r="H111">
            <v>0.6</v>
          </cell>
          <cell r="I111">
            <v>0.3</v>
          </cell>
          <cell r="J111">
            <v>1.4</v>
          </cell>
          <cell r="K111">
            <v>0.3</v>
          </cell>
          <cell r="L111">
            <v>0.1</v>
          </cell>
          <cell r="M111">
            <v>0.6</v>
          </cell>
          <cell r="Q111">
            <v>0.6</v>
          </cell>
          <cell r="R111">
            <v>151058</v>
          </cell>
          <cell r="S111">
            <v>9665</v>
          </cell>
          <cell r="U111">
            <v>137499</v>
          </cell>
          <cell r="V111">
            <v>132914</v>
          </cell>
          <cell r="W111">
            <v>130236</v>
          </cell>
          <cell r="X111">
            <v>115557</v>
          </cell>
          <cell r="Y111">
            <v>7394</v>
          </cell>
          <cell r="Z111">
            <v>56422</v>
          </cell>
          <cell r="AA111">
            <v>3610</v>
          </cell>
          <cell r="AB111">
            <v>56351</v>
          </cell>
          <cell r="AC111">
            <v>5659</v>
          </cell>
          <cell r="AD111">
            <v>15.1</v>
          </cell>
          <cell r="AE111">
            <v>61.7</v>
          </cell>
          <cell r="AF111">
            <v>64.8</v>
          </cell>
          <cell r="AG111">
            <v>65.900000000000006</v>
          </cell>
          <cell r="AK111">
            <v>53.2</v>
          </cell>
          <cell r="AL111">
            <v>0.8</v>
          </cell>
          <cell r="AM111">
            <v>0.5</v>
          </cell>
          <cell r="AO111">
            <v>0.7</v>
          </cell>
          <cell r="AP111">
            <v>0.8</v>
          </cell>
          <cell r="AQ111">
            <v>0.3</v>
          </cell>
          <cell r="AR111">
            <v>0.2</v>
          </cell>
          <cell r="AS111">
            <v>-0.1</v>
          </cell>
          <cell r="AT111">
            <v>1</v>
          </cell>
          <cell r="AU111">
            <v>0.2</v>
          </cell>
          <cell r="AV111">
            <v>0</v>
          </cell>
          <cell r="AW111">
            <v>0.6</v>
          </cell>
          <cell r="BA111">
            <v>0.5</v>
          </cell>
          <cell r="BB111">
            <v>150910</v>
          </cell>
          <cell r="BC111">
            <v>9655</v>
          </cell>
          <cell r="BE111">
            <v>137336</v>
          </cell>
          <cell r="BF111">
            <v>132753</v>
          </cell>
          <cell r="BG111">
            <v>130092</v>
          </cell>
          <cell r="BH111">
            <v>115440</v>
          </cell>
          <cell r="BI111">
            <v>7386</v>
          </cell>
          <cell r="BJ111">
            <v>56453</v>
          </cell>
          <cell r="BK111">
            <v>3612</v>
          </cell>
          <cell r="BL111">
            <v>56298</v>
          </cell>
          <cell r="BM111">
            <v>5409</v>
          </cell>
          <cell r="BN111">
            <v>14.8</v>
          </cell>
          <cell r="BO111">
            <v>61.7</v>
          </cell>
          <cell r="BP111">
            <v>64.8</v>
          </cell>
          <cell r="BQ111">
            <v>65.8</v>
          </cell>
          <cell r="BU111">
            <v>53.3</v>
          </cell>
          <cell r="BV111">
            <v>0.5</v>
          </cell>
          <cell r="BW111">
            <v>0.2</v>
          </cell>
          <cell r="BY111">
            <v>0.4</v>
          </cell>
          <cell r="BZ111">
            <v>0.7</v>
          </cell>
          <cell r="CA111">
            <v>0.4</v>
          </cell>
          <cell r="CB111">
            <v>0.4</v>
          </cell>
          <cell r="CC111">
            <v>0.1</v>
          </cell>
          <cell r="CD111">
            <v>1.3</v>
          </cell>
          <cell r="CE111">
            <v>1.4</v>
          </cell>
          <cell r="CF111">
            <v>0.8</v>
          </cell>
          <cell r="CG111">
            <v>-0.8</v>
          </cell>
          <cell r="CK111">
            <v>1.1000000000000001</v>
          </cell>
          <cell r="CL111">
            <v>147569</v>
          </cell>
          <cell r="CM111">
            <v>9442</v>
          </cell>
          <cell r="CO111">
            <v>133714</v>
          </cell>
          <cell r="CP111">
            <v>129762</v>
          </cell>
          <cell r="CQ111">
            <v>127278</v>
          </cell>
          <cell r="CR111">
            <v>112556</v>
          </cell>
          <cell r="CS111">
            <v>7202</v>
          </cell>
          <cell r="CT111">
            <v>55564</v>
          </cell>
          <cell r="CU111">
            <v>3555</v>
          </cell>
          <cell r="CV111">
            <v>55473</v>
          </cell>
          <cell r="CW111">
            <v>4886</v>
          </cell>
          <cell r="CX111">
            <v>14.6</v>
          </cell>
          <cell r="CY111">
            <v>61.4</v>
          </cell>
          <cell r="CZ111">
            <v>67.7</v>
          </cell>
          <cell r="DA111">
            <v>64.7</v>
          </cell>
          <cell r="DE111">
            <v>53.5</v>
          </cell>
        </row>
        <row r="112">
          <cell r="A112">
            <v>31017</v>
          </cell>
          <cell r="B112">
            <v>1.1000000000000001</v>
          </cell>
          <cell r="C112">
            <v>0.8</v>
          </cell>
          <cell r="E112">
            <v>1.1000000000000001</v>
          </cell>
          <cell r="F112">
            <v>1</v>
          </cell>
          <cell r="G112">
            <v>0.7</v>
          </cell>
          <cell r="H112">
            <v>0.6</v>
          </cell>
          <cell r="I112">
            <v>0.2</v>
          </cell>
          <cell r="J112">
            <v>1.8</v>
          </cell>
          <cell r="K112">
            <v>0</v>
          </cell>
          <cell r="L112">
            <v>-0.2</v>
          </cell>
          <cell r="M112">
            <v>1.1000000000000001</v>
          </cell>
          <cell r="Q112">
            <v>-0.4</v>
          </cell>
          <cell r="R112">
            <v>152743</v>
          </cell>
          <cell r="S112">
            <v>9741</v>
          </cell>
          <cell r="U112">
            <v>139000</v>
          </cell>
          <cell r="V112">
            <v>134229</v>
          </cell>
          <cell r="W112">
            <v>131105</v>
          </cell>
          <cell r="X112">
            <v>116194</v>
          </cell>
          <cell r="Y112">
            <v>7410</v>
          </cell>
          <cell r="Z112">
            <v>57449</v>
          </cell>
          <cell r="AA112">
            <v>3664</v>
          </cell>
          <cell r="AB112">
            <v>57208</v>
          </cell>
          <cell r="AC112">
            <v>5556</v>
          </cell>
          <cell r="AD112">
            <v>15.5</v>
          </cell>
          <cell r="AE112">
            <v>61.7</v>
          </cell>
          <cell r="AF112">
            <v>64.7</v>
          </cell>
          <cell r="AG112">
            <v>66.7</v>
          </cell>
          <cell r="AK112">
            <v>53</v>
          </cell>
          <cell r="AL112">
            <v>1.1000000000000001</v>
          </cell>
          <cell r="AM112">
            <v>0.8</v>
          </cell>
          <cell r="AO112">
            <v>1.1000000000000001</v>
          </cell>
          <cell r="AP112">
            <v>1</v>
          </cell>
          <cell r="AQ112">
            <v>0.5</v>
          </cell>
          <cell r="AR112">
            <v>0.3</v>
          </cell>
          <cell r="AS112">
            <v>-0.1</v>
          </cell>
          <cell r="AT112">
            <v>0.8</v>
          </cell>
          <cell r="AU112">
            <v>0</v>
          </cell>
          <cell r="AV112">
            <v>-0.1</v>
          </cell>
          <cell r="AW112">
            <v>1.1000000000000001</v>
          </cell>
          <cell r="BA112">
            <v>-0.2</v>
          </cell>
          <cell r="BB112">
            <v>152588</v>
          </cell>
          <cell r="BC112">
            <v>9732</v>
          </cell>
          <cell r="BE112">
            <v>138840</v>
          </cell>
          <cell r="BF112">
            <v>134110</v>
          </cell>
          <cell r="BG112">
            <v>130693</v>
          </cell>
          <cell r="BH112">
            <v>115737</v>
          </cell>
          <cell r="BI112">
            <v>7382</v>
          </cell>
          <cell r="BJ112">
            <v>56905</v>
          </cell>
          <cell r="BK112">
            <v>3629</v>
          </cell>
          <cell r="BL112">
            <v>57011</v>
          </cell>
          <cell r="BM112">
            <v>5709</v>
          </cell>
          <cell r="BN112">
            <v>15.5</v>
          </cell>
          <cell r="BO112">
            <v>61.7</v>
          </cell>
          <cell r="BP112">
            <v>64.8</v>
          </cell>
          <cell r="BQ112">
            <v>66.599999999999994</v>
          </cell>
          <cell r="BU112">
            <v>53.1</v>
          </cell>
          <cell r="BV112">
            <v>13.4</v>
          </cell>
          <cell r="BW112">
            <v>13</v>
          </cell>
          <cell r="BY112">
            <v>15.7</v>
          </cell>
          <cell r="BZ112">
            <v>13.2</v>
          </cell>
          <cell r="CA112">
            <v>12.7</v>
          </cell>
          <cell r="CB112">
            <v>14.7</v>
          </cell>
          <cell r="CC112">
            <v>14.4</v>
          </cell>
          <cell r="CD112">
            <v>13</v>
          </cell>
          <cell r="CE112">
            <v>0.1</v>
          </cell>
          <cell r="CF112">
            <v>0.5</v>
          </cell>
          <cell r="CG112">
            <v>13.2</v>
          </cell>
          <cell r="CK112">
            <v>-0.7</v>
          </cell>
          <cell r="CL112">
            <v>167281</v>
          </cell>
          <cell r="CM112">
            <v>10670</v>
          </cell>
          <cell r="CO112">
            <v>154753</v>
          </cell>
          <cell r="CP112">
            <v>146946</v>
          </cell>
          <cell r="CQ112">
            <v>143396</v>
          </cell>
          <cell r="CR112">
            <v>129158</v>
          </cell>
          <cell r="CS112">
            <v>8239</v>
          </cell>
          <cell r="CT112">
            <v>62777</v>
          </cell>
          <cell r="CU112">
            <v>4004</v>
          </cell>
          <cell r="CV112">
            <v>62302</v>
          </cell>
          <cell r="CW112">
            <v>8818</v>
          </cell>
          <cell r="CX112">
            <v>21.5</v>
          </cell>
          <cell r="CY112">
            <v>61.5</v>
          </cell>
          <cell r="CZ112">
            <v>68</v>
          </cell>
          <cell r="DA112">
            <v>73.2</v>
          </cell>
          <cell r="DE112">
            <v>53.1</v>
          </cell>
        </row>
        <row r="113">
          <cell r="A113">
            <v>31107</v>
          </cell>
          <cell r="B113">
            <v>1.6</v>
          </cell>
          <cell r="C113">
            <v>1.3</v>
          </cell>
          <cell r="E113">
            <v>1.7</v>
          </cell>
          <cell r="F113">
            <v>1.3</v>
          </cell>
          <cell r="G113">
            <v>1.1000000000000001</v>
          </cell>
          <cell r="H113">
            <v>1.1000000000000001</v>
          </cell>
          <cell r="I113">
            <v>0.7</v>
          </cell>
          <cell r="J113">
            <v>3.1</v>
          </cell>
          <cell r="K113">
            <v>0.3</v>
          </cell>
          <cell r="L113">
            <v>0.4</v>
          </cell>
          <cell r="M113">
            <v>1.4</v>
          </cell>
          <cell r="Q113">
            <v>-2.1</v>
          </cell>
          <cell r="R113">
            <v>155257</v>
          </cell>
          <cell r="S113">
            <v>9868</v>
          </cell>
          <cell r="U113">
            <v>141378</v>
          </cell>
          <cell r="V113">
            <v>135941</v>
          </cell>
          <cell r="W113">
            <v>132510</v>
          </cell>
          <cell r="X113">
            <v>117427</v>
          </cell>
          <cell r="Y113">
            <v>7464</v>
          </cell>
          <cell r="Z113">
            <v>59253</v>
          </cell>
          <cell r="AA113">
            <v>3766</v>
          </cell>
          <cell r="AB113">
            <v>58717</v>
          </cell>
          <cell r="AC113">
            <v>5562</v>
          </cell>
          <cell r="AD113">
            <v>14.7</v>
          </cell>
          <cell r="AE113">
            <v>61.8</v>
          </cell>
          <cell r="AF113">
            <v>64.900000000000006</v>
          </cell>
          <cell r="AG113">
            <v>67.599999999999994</v>
          </cell>
          <cell r="AK113">
            <v>51.9</v>
          </cell>
          <cell r="AL113">
            <v>1.5</v>
          </cell>
          <cell r="AM113">
            <v>1.1000000000000001</v>
          </cell>
          <cell r="AO113">
            <v>1.5</v>
          </cell>
          <cell r="AP113">
            <v>1.3</v>
          </cell>
          <cell r="AQ113">
            <v>1.5</v>
          </cell>
          <cell r="AR113">
            <v>1.6</v>
          </cell>
          <cell r="AS113">
            <v>1.2</v>
          </cell>
          <cell r="AT113">
            <v>4.2</v>
          </cell>
          <cell r="AU113">
            <v>-0.4</v>
          </cell>
          <cell r="AV113">
            <v>-0.5</v>
          </cell>
          <cell r="AW113">
            <v>1.9</v>
          </cell>
          <cell r="BA113">
            <v>-0.5</v>
          </cell>
          <cell r="BB113">
            <v>154843</v>
          </cell>
          <cell r="BC113">
            <v>9841</v>
          </cell>
          <cell r="BE113">
            <v>140936</v>
          </cell>
          <cell r="BF113">
            <v>135889</v>
          </cell>
          <cell r="BG113">
            <v>132609</v>
          </cell>
          <cell r="BH113">
            <v>117548</v>
          </cell>
          <cell r="BI113">
            <v>7471</v>
          </cell>
          <cell r="BJ113">
            <v>59320</v>
          </cell>
          <cell r="BK113">
            <v>3770</v>
          </cell>
          <cell r="BL113">
            <v>58535</v>
          </cell>
          <cell r="BM113">
            <v>5404</v>
          </cell>
          <cell r="BN113">
            <v>15.4</v>
          </cell>
          <cell r="BO113">
            <v>61.4</v>
          </cell>
          <cell r="BP113">
            <v>64.400000000000006</v>
          </cell>
          <cell r="BQ113">
            <v>67.8</v>
          </cell>
          <cell r="BU113">
            <v>52.9</v>
          </cell>
          <cell r="BV113">
            <v>-12.7</v>
          </cell>
          <cell r="BW113">
            <v>-13</v>
          </cell>
          <cell r="BY113">
            <v>-15.1</v>
          </cell>
          <cell r="BZ113">
            <v>-12.8</v>
          </cell>
          <cell r="CA113">
            <v>-12.9</v>
          </cell>
          <cell r="CB113">
            <v>-15.3</v>
          </cell>
          <cell r="CC113">
            <v>-15.6</v>
          </cell>
          <cell r="CD113">
            <v>-10.6</v>
          </cell>
          <cell r="CE113">
            <v>1</v>
          </cell>
          <cell r="CF113">
            <v>1.2</v>
          </cell>
          <cell r="CG113">
            <v>-13.6</v>
          </cell>
          <cell r="CK113">
            <v>-0.7</v>
          </cell>
          <cell r="CL113">
            <v>146081</v>
          </cell>
          <cell r="CM113">
            <v>9283</v>
          </cell>
          <cell r="CO113">
            <v>131447</v>
          </cell>
          <cell r="CP113">
            <v>128176</v>
          </cell>
          <cell r="CQ113">
            <v>124951</v>
          </cell>
          <cell r="CR113">
            <v>109395</v>
          </cell>
          <cell r="CS113">
            <v>6952</v>
          </cell>
          <cell r="CT113">
            <v>56119</v>
          </cell>
          <cell r="CU113">
            <v>3566</v>
          </cell>
          <cell r="CV113">
            <v>55483</v>
          </cell>
          <cell r="CW113">
            <v>4279</v>
          </cell>
          <cell r="CX113">
            <v>13.7</v>
          </cell>
          <cell r="CY113">
            <v>62.1</v>
          </cell>
          <cell r="CZ113">
            <v>68.8</v>
          </cell>
          <cell r="DA113">
            <v>63.3</v>
          </cell>
          <cell r="DE113">
            <v>52.7</v>
          </cell>
        </row>
        <row r="114">
          <cell r="A114">
            <v>31199</v>
          </cell>
          <cell r="B114">
            <v>1.6</v>
          </cell>
          <cell r="C114">
            <v>1.3</v>
          </cell>
          <cell r="E114">
            <v>1.7</v>
          </cell>
          <cell r="F114">
            <v>1.1000000000000001</v>
          </cell>
          <cell r="G114">
            <v>1.1000000000000001</v>
          </cell>
          <cell r="H114">
            <v>1.1000000000000001</v>
          </cell>
          <cell r="I114">
            <v>0.7</v>
          </cell>
          <cell r="J114">
            <v>3.6</v>
          </cell>
          <cell r="K114">
            <v>1</v>
          </cell>
          <cell r="L114">
            <v>1.5</v>
          </cell>
          <cell r="M114">
            <v>0.6</v>
          </cell>
          <cell r="Q114">
            <v>-3.4</v>
          </cell>
          <cell r="R114">
            <v>157785</v>
          </cell>
          <cell r="S114">
            <v>9994</v>
          </cell>
          <cell r="U114">
            <v>143758</v>
          </cell>
          <cell r="V114">
            <v>137451</v>
          </cell>
          <cell r="W114">
            <v>133983</v>
          </cell>
          <cell r="X114">
            <v>118707</v>
          </cell>
          <cell r="Y114">
            <v>7519</v>
          </cell>
          <cell r="Z114">
            <v>61388</v>
          </cell>
          <cell r="AA114">
            <v>3888</v>
          </cell>
          <cell r="AB114">
            <v>60515</v>
          </cell>
          <cell r="AC114">
            <v>5388</v>
          </cell>
          <cell r="AD114">
            <v>13.2</v>
          </cell>
          <cell r="AE114">
            <v>62.4</v>
          </cell>
          <cell r="AF114">
            <v>65.900000000000006</v>
          </cell>
          <cell r="AG114">
            <v>68</v>
          </cell>
          <cell r="AK114">
            <v>50.1</v>
          </cell>
          <cell r="AL114">
            <v>2.2000000000000002</v>
          </cell>
          <cell r="AM114">
            <v>1.9</v>
          </cell>
          <cell r="AO114">
            <v>2.4</v>
          </cell>
          <cell r="AP114">
            <v>1.1000000000000001</v>
          </cell>
          <cell r="AQ114">
            <v>1</v>
          </cell>
          <cell r="AR114">
            <v>0.9</v>
          </cell>
          <cell r="AS114">
            <v>0.6</v>
          </cell>
          <cell r="AT114">
            <v>3.8</v>
          </cell>
          <cell r="AU114">
            <v>1.7</v>
          </cell>
          <cell r="AV114">
            <v>2.2000000000000002</v>
          </cell>
          <cell r="AW114">
            <v>0.5</v>
          </cell>
          <cell r="BA114">
            <v>-6.3</v>
          </cell>
          <cell r="BB114">
            <v>158257</v>
          </cell>
          <cell r="BC114">
            <v>10024</v>
          </cell>
          <cell r="BE114">
            <v>144260</v>
          </cell>
          <cell r="BF114">
            <v>137448</v>
          </cell>
          <cell r="BG114">
            <v>133939</v>
          </cell>
          <cell r="BH114">
            <v>118646</v>
          </cell>
          <cell r="BI114">
            <v>7515</v>
          </cell>
          <cell r="BJ114">
            <v>61581</v>
          </cell>
          <cell r="BK114">
            <v>3900</v>
          </cell>
          <cell r="BL114">
            <v>60610</v>
          </cell>
          <cell r="BM114">
            <v>5374</v>
          </cell>
          <cell r="BN114">
            <v>13</v>
          </cell>
          <cell r="BO114">
            <v>62.5</v>
          </cell>
          <cell r="BP114">
            <v>65.900000000000006</v>
          </cell>
          <cell r="BQ114">
            <v>68.2</v>
          </cell>
          <cell r="BU114">
            <v>49.5</v>
          </cell>
          <cell r="BV114">
            <v>6.6</v>
          </cell>
          <cell r="BW114">
            <v>6.2</v>
          </cell>
          <cell r="BY114">
            <v>7.6</v>
          </cell>
          <cell r="BZ114">
            <v>5.6</v>
          </cell>
          <cell r="CA114">
            <v>5.4</v>
          </cell>
          <cell r="CB114">
            <v>6.3</v>
          </cell>
          <cell r="CC114">
            <v>5.9</v>
          </cell>
          <cell r="CD114">
            <v>8.6</v>
          </cell>
          <cell r="CE114">
            <v>0.4</v>
          </cell>
          <cell r="CF114">
            <v>0.4</v>
          </cell>
          <cell r="CG114">
            <v>6.1</v>
          </cell>
          <cell r="CK114">
            <v>-6</v>
          </cell>
          <cell r="CL114">
            <v>155666</v>
          </cell>
          <cell r="CM114">
            <v>9860</v>
          </cell>
          <cell r="CO114">
            <v>141457</v>
          </cell>
          <cell r="CP114">
            <v>135315</v>
          </cell>
          <cell r="CQ114">
            <v>131708</v>
          </cell>
          <cell r="CR114">
            <v>116261</v>
          </cell>
          <cell r="CS114">
            <v>7364</v>
          </cell>
          <cell r="CT114">
            <v>60922</v>
          </cell>
          <cell r="CU114">
            <v>3859</v>
          </cell>
          <cell r="CV114">
            <v>58999</v>
          </cell>
          <cell r="CW114">
            <v>3802</v>
          </cell>
          <cell r="CX114">
            <v>7.5</v>
          </cell>
          <cell r="CY114">
            <v>62.4</v>
          </cell>
          <cell r="CZ114">
            <v>69.099999999999994</v>
          </cell>
          <cell r="DA114">
            <v>67.2</v>
          </cell>
          <cell r="DE114">
            <v>49.5</v>
          </cell>
        </row>
        <row r="115">
          <cell r="A115">
            <v>31291</v>
          </cell>
          <cell r="B115">
            <v>1.1000000000000001</v>
          </cell>
          <cell r="C115">
            <v>0.8</v>
          </cell>
          <cell r="E115">
            <v>1.1000000000000001</v>
          </cell>
          <cell r="F115">
            <v>0.6</v>
          </cell>
          <cell r="G115">
            <v>0.7</v>
          </cell>
          <cell r="H115">
            <v>0.5</v>
          </cell>
          <cell r="I115">
            <v>0.2</v>
          </cell>
          <cell r="J115">
            <v>3</v>
          </cell>
          <cell r="K115">
            <v>1.6</v>
          </cell>
          <cell r="L115">
            <v>1.9</v>
          </cell>
          <cell r="M115">
            <v>-0.5</v>
          </cell>
          <cell r="Q115">
            <v>-3.6</v>
          </cell>
          <cell r="R115">
            <v>159542</v>
          </cell>
          <cell r="S115">
            <v>10070</v>
          </cell>
          <cell r="U115">
            <v>145305</v>
          </cell>
          <cell r="V115">
            <v>138321</v>
          </cell>
          <cell r="W115">
            <v>134860</v>
          </cell>
          <cell r="X115">
            <v>119346</v>
          </cell>
          <cell r="Y115">
            <v>7533</v>
          </cell>
          <cell r="Z115">
            <v>63209</v>
          </cell>
          <cell r="AA115">
            <v>3990</v>
          </cell>
          <cell r="AB115">
            <v>62189</v>
          </cell>
          <cell r="AC115">
            <v>5130</v>
          </cell>
          <cell r="AD115">
            <v>12.1</v>
          </cell>
          <cell r="AE115">
            <v>63.4</v>
          </cell>
          <cell r="AF115">
            <v>67.099999999999994</v>
          </cell>
          <cell r="AG115">
            <v>67.7</v>
          </cell>
          <cell r="AI115">
            <v>115</v>
          </cell>
          <cell r="AJ115">
            <v>112.5</v>
          </cell>
          <cell r="AK115">
            <v>48.3</v>
          </cell>
          <cell r="AL115">
            <v>1</v>
          </cell>
          <cell r="AM115">
            <v>0.7</v>
          </cell>
          <cell r="AO115">
            <v>1</v>
          </cell>
          <cell r="AP115">
            <v>1.1000000000000001</v>
          </cell>
          <cell r="AQ115">
            <v>1.1000000000000001</v>
          </cell>
          <cell r="AR115">
            <v>1.1000000000000001</v>
          </cell>
          <cell r="AS115">
            <v>0.8</v>
          </cell>
          <cell r="AT115">
            <v>2.9</v>
          </cell>
          <cell r="AU115">
            <v>1.5</v>
          </cell>
          <cell r="AV115">
            <v>2.6</v>
          </cell>
          <cell r="AW115">
            <v>-0.5</v>
          </cell>
          <cell r="BA115">
            <v>-1.3</v>
          </cell>
          <cell r="BB115">
            <v>159896</v>
          </cell>
          <cell r="BC115">
            <v>10094</v>
          </cell>
          <cell r="BE115">
            <v>145684</v>
          </cell>
          <cell r="BF115">
            <v>138891</v>
          </cell>
          <cell r="BG115">
            <v>135405</v>
          </cell>
          <cell r="BH115">
            <v>119948</v>
          </cell>
          <cell r="BI115">
            <v>7572</v>
          </cell>
          <cell r="BJ115">
            <v>63394</v>
          </cell>
          <cell r="BK115">
            <v>4002</v>
          </cell>
          <cell r="BL115">
            <v>62639</v>
          </cell>
          <cell r="BM115">
            <v>5589</v>
          </cell>
          <cell r="BN115">
            <v>11.2</v>
          </cell>
          <cell r="BO115">
            <v>63.4</v>
          </cell>
          <cell r="BP115">
            <v>67.5</v>
          </cell>
          <cell r="BQ115">
            <v>67.900000000000006</v>
          </cell>
          <cell r="BS115">
            <v>39.799999999999997</v>
          </cell>
          <cell r="BT115">
            <v>45.1</v>
          </cell>
          <cell r="BU115">
            <v>48.9</v>
          </cell>
          <cell r="BV115">
            <v>0.7</v>
          </cell>
          <cell r="BW115">
            <v>0.4</v>
          </cell>
          <cell r="BY115">
            <v>0.6</v>
          </cell>
          <cell r="BZ115">
            <v>0.7</v>
          </cell>
          <cell r="CA115">
            <v>0.9</v>
          </cell>
          <cell r="CB115">
            <v>1</v>
          </cell>
          <cell r="CC115">
            <v>0.7</v>
          </cell>
          <cell r="CD115">
            <v>3.4</v>
          </cell>
          <cell r="CE115">
            <v>0.6</v>
          </cell>
          <cell r="CF115">
            <v>-2.7</v>
          </cell>
          <cell r="CG115">
            <v>0.1</v>
          </cell>
          <cell r="CK115">
            <v>-1.2</v>
          </cell>
          <cell r="CL115">
            <v>156773</v>
          </cell>
          <cell r="CM115">
            <v>9897</v>
          </cell>
          <cell r="CO115">
            <v>142306</v>
          </cell>
          <cell r="CP115">
            <v>136208</v>
          </cell>
          <cell r="CQ115">
            <v>132911</v>
          </cell>
          <cell r="CR115">
            <v>117431</v>
          </cell>
          <cell r="CS115">
            <v>7414</v>
          </cell>
          <cell r="CT115">
            <v>62986</v>
          </cell>
          <cell r="CU115">
            <v>3976</v>
          </cell>
          <cell r="CV115">
            <v>61995</v>
          </cell>
          <cell r="CW115">
            <v>5442</v>
          </cell>
          <cell r="CX115">
            <v>11.3</v>
          </cell>
          <cell r="CY115">
            <v>62.8</v>
          </cell>
          <cell r="CZ115">
            <v>67.2</v>
          </cell>
          <cell r="DA115">
            <v>67.2</v>
          </cell>
          <cell r="DC115">
            <v>39.799999999999997</v>
          </cell>
          <cell r="DD115">
            <v>45.1</v>
          </cell>
          <cell r="DE115">
            <v>48.9</v>
          </cell>
        </row>
        <row r="116">
          <cell r="A116">
            <v>31382</v>
          </cell>
          <cell r="B116">
            <v>0.5</v>
          </cell>
          <cell r="C116">
            <v>0.1</v>
          </cell>
          <cell r="E116">
            <v>0.3</v>
          </cell>
          <cell r="F116">
            <v>0.2</v>
          </cell>
          <cell r="G116">
            <v>0.2</v>
          </cell>
          <cell r="H116">
            <v>0</v>
          </cell>
          <cell r="I116">
            <v>-0.4</v>
          </cell>
          <cell r="J116">
            <v>2.1</v>
          </cell>
          <cell r="K116">
            <v>1.7</v>
          </cell>
          <cell r="L116">
            <v>2.1</v>
          </cell>
          <cell r="M116">
            <v>-1.2</v>
          </cell>
          <cell r="O116">
            <v>1.2</v>
          </cell>
          <cell r="P116">
            <v>0.5</v>
          </cell>
          <cell r="Q116">
            <v>-2.1</v>
          </cell>
          <cell r="R116">
            <v>160272</v>
          </cell>
          <cell r="S116">
            <v>10080</v>
          </cell>
          <cell r="U116">
            <v>145742</v>
          </cell>
          <cell r="V116">
            <v>138601</v>
          </cell>
          <cell r="W116">
            <v>135122</v>
          </cell>
          <cell r="X116">
            <v>119295</v>
          </cell>
          <cell r="Y116">
            <v>7503</v>
          </cell>
          <cell r="Z116">
            <v>64534</v>
          </cell>
          <cell r="AA116">
            <v>4059</v>
          </cell>
          <cell r="AB116">
            <v>63560</v>
          </cell>
          <cell r="AC116">
            <v>4926</v>
          </cell>
          <cell r="AD116">
            <v>12.2</v>
          </cell>
          <cell r="AE116">
            <v>64.5</v>
          </cell>
          <cell r="AF116">
            <v>68.5</v>
          </cell>
          <cell r="AG116">
            <v>66.900000000000006</v>
          </cell>
          <cell r="AI116">
            <v>116.4</v>
          </cell>
          <cell r="AJ116">
            <v>113</v>
          </cell>
          <cell r="AK116">
            <v>47.3</v>
          </cell>
          <cell r="AL116">
            <v>0</v>
          </cell>
          <cell r="AM116">
            <v>-0.4</v>
          </cell>
          <cell r="AO116">
            <v>-0.3</v>
          </cell>
          <cell r="AP116">
            <v>-0.6</v>
          </cell>
          <cell r="AQ116">
            <v>-0.6</v>
          </cell>
          <cell r="AR116">
            <v>-1</v>
          </cell>
          <cell r="AS116">
            <v>-1.4</v>
          </cell>
          <cell r="AT116">
            <v>1.4</v>
          </cell>
          <cell r="AU116">
            <v>1.5</v>
          </cell>
          <cell r="AV116">
            <v>1</v>
          </cell>
          <cell r="AW116">
            <v>-1.5</v>
          </cell>
          <cell r="AY116">
            <v>1.2</v>
          </cell>
          <cell r="AZ116">
            <v>2.2000000000000002</v>
          </cell>
          <cell r="BA116">
            <v>-4.4000000000000004</v>
          </cell>
          <cell r="BB116">
            <v>159831</v>
          </cell>
          <cell r="BC116">
            <v>10051</v>
          </cell>
          <cell r="BE116">
            <v>145271</v>
          </cell>
          <cell r="BF116">
            <v>137992</v>
          </cell>
          <cell r="BG116">
            <v>134605</v>
          </cell>
          <cell r="BH116">
            <v>118737</v>
          </cell>
          <cell r="BI116">
            <v>7467</v>
          </cell>
          <cell r="BJ116">
            <v>64311</v>
          </cell>
          <cell r="BK116">
            <v>4044</v>
          </cell>
          <cell r="BL116">
            <v>62994</v>
          </cell>
          <cell r="BM116">
            <v>4030</v>
          </cell>
          <cell r="BN116">
            <v>12.1</v>
          </cell>
          <cell r="BO116">
            <v>64.400000000000006</v>
          </cell>
          <cell r="BP116">
            <v>68.2</v>
          </cell>
          <cell r="BQ116">
            <v>66.8</v>
          </cell>
          <cell r="BS116">
            <v>40.299999999999997</v>
          </cell>
          <cell r="BT116">
            <v>46.1</v>
          </cell>
          <cell r="BU116">
            <v>46.8</v>
          </cell>
          <cell r="BV116">
            <v>12.6</v>
          </cell>
          <cell r="BW116">
            <v>12.1</v>
          </cell>
          <cell r="BY116">
            <v>14.7</v>
          </cell>
          <cell r="BZ116">
            <v>12</v>
          </cell>
          <cell r="CA116">
            <v>12</v>
          </cell>
          <cell r="CB116">
            <v>13.9</v>
          </cell>
          <cell r="CC116">
            <v>13.5</v>
          </cell>
          <cell r="CD116">
            <v>9.6999999999999993</v>
          </cell>
          <cell r="CE116">
            <v>2.4</v>
          </cell>
          <cell r="CF116">
            <v>2.2999999999999998</v>
          </cell>
          <cell r="CG116">
            <v>9.9</v>
          </cell>
          <cell r="CI116">
            <v>1.2</v>
          </cell>
          <cell r="CJ116">
            <v>2.2000000000000002</v>
          </cell>
          <cell r="CK116">
            <v>-4.2</v>
          </cell>
          <cell r="CL116">
            <v>176484</v>
          </cell>
          <cell r="CM116">
            <v>11099</v>
          </cell>
          <cell r="CO116">
            <v>163288</v>
          </cell>
          <cell r="CP116">
            <v>152525</v>
          </cell>
          <cell r="CQ116">
            <v>148891</v>
          </cell>
          <cell r="CR116">
            <v>133808</v>
          </cell>
          <cell r="CS116">
            <v>8415</v>
          </cell>
          <cell r="CT116">
            <v>69100</v>
          </cell>
          <cell r="CU116">
            <v>4346</v>
          </cell>
          <cell r="CV116">
            <v>68273</v>
          </cell>
          <cell r="CW116">
            <v>6627</v>
          </cell>
          <cell r="CX116">
            <v>17</v>
          </cell>
          <cell r="CY116">
            <v>64.3</v>
          </cell>
          <cell r="CZ116">
            <v>68.7</v>
          </cell>
          <cell r="DA116">
            <v>73.900000000000006</v>
          </cell>
          <cell r="DC116">
            <v>40.299999999999997</v>
          </cell>
          <cell r="DD116">
            <v>46.1</v>
          </cell>
          <cell r="DE116">
            <v>46.9</v>
          </cell>
        </row>
        <row r="117">
          <cell r="A117">
            <v>31472</v>
          </cell>
          <cell r="B117">
            <v>0</v>
          </cell>
          <cell r="C117">
            <v>-0.3</v>
          </cell>
          <cell r="E117">
            <v>-0.2</v>
          </cell>
          <cell r="F117">
            <v>-0.1</v>
          </cell>
          <cell r="G117">
            <v>-0.1</v>
          </cell>
          <cell r="H117">
            <v>-0.4</v>
          </cell>
          <cell r="I117">
            <v>-0.8</v>
          </cell>
          <cell r="J117">
            <v>1.8</v>
          </cell>
          <cell r="K117">
            <v>1.3</v>
          </cell>
          <cell r="L117">
            <v>1.7</v>
          </cell>
          <cell r="M117">
            <v>-1.2</v>
          </cell>
          <cell r="O117">
            <v>1.2</v>
          </cell>
          <cell r="P117">
            <v>0.1</v>
          </cell>
          <cell r="Q117">
            <v>-1.5</v>
          </cell>
          <cell r="R117">
            <v>160318</v>
          </cell>
          <cell r="S117">
            <v>10046</v>
          </cell>
          <cell r="U117">
            <v>145427</v>
          </cell>
          <cell r="V117">
            <v>138412</v>
          </cell>
          <cell r="W117">
            <v>134923</v>
          </cell>
          <cell r="X117">
            <v>118770</v>
          </cell>
          <cell r="Y117">
            <v>7442</v>
          </cell>
          <cell r="Z117">
            <v>65674</v>
          </cell>
          <cell r="AA117">
            <v>4115</v>
          </cell>
          <cell r="AB117">
            <v>64693</v>
          </cell>
          <cell r="AC117">
            <v>4483</v>
          </cell>
          <cell r="AD117">
            <v>12.2</v>
          </cell>
          <cell r="AE117">
            <v>65.3</v>
          </cell>
          <cell r="AF117">
            <v>69.7</v>
          </cell>
          <cell r="AG117">
            <v>66.099999999999994</v>
          </cell>
          <cell r="AI117">
            <v>117.8</v>
          </cell>
          <cell r="AJ117">
            <v>113.1</v>
          </cell>
          <cell r="AK117">
            <v>46.6</v>
          </cell>
          <cell r="AL117">
            <v>0.5</v>
          </cell>
          <cell r="AM117">
            <v>0.2</v>
          </cell>
          <cell r="AO117">
            <v>0.4</v>
          </cell>
          <cell r="AP117">
            <v>0.5</v>
          </cell>
          <cell r="AQ117">
            <v>0.4</v>
          </cell>
          <cell r="AR117">
            <v>0.2</v>
          </cell>
          <cell r="AS117">
            <v>-0.1</v>
          </cell>
          <cell r="AT117">
            <v>2.2999999999999998</v>
          </cell>
          <cell r="AU117">
            <v>1.6</v>
          </cell>
          <cell r="AV117">
            <v>1.8</v>
          </cell>
          <cell r="AW117">
            <v>-1.1000000000000001</v>
          </cell>
          <cell r="AY117">
            <v>2.1</v>
          </cell>
          <cell r="AZ117">
            <v>2.1</v>
          </cell>
          <cell r="BA117">
            <v>-0.4</v>
          </cell>
          <cell r="BB117">
            <v>160676</v>
          </cell>
          <cell r="BC117">
            <v>10069</v>
          </cell>
          <cell r="BE117">
            <v>145820</v>
          </cell>
          <cell r="BF117">
            <v>138717</v>
          </cell>
          <cell r="BG117">
            <v>135139</v>
          </cell>
          <cell r="BH117">
            <v>119020</v>
          </cell>
          <cell r="BI117">
            <v>7458</v>
          </cell>
          <cell r="BJ117">
            <v>65820</v>
          </cell>
          <cell r="BK117">
            <v>4124</v>
          </cell>
          <cell r="BL117">
            <v>65091</v>
          </cell>
          <cell r="BM117">
            <v>5319</v>
          </cell>
          <cell r="BN117">
            <v>13.3</v>
          </cell>
          <cell r="BO117">
            <v>65.400000000000006</v>
          </cell>
          <cell r="BP117">
            <v>69.400000000000006</v>
          </cell>
          <cell r="BQ117">
            <v>66.099999999999994</v>
          </cell>
          <cell r="BS117">
            <v>41.1</v>
          </cell>
          <cell r="BT117">
            <v>47.1</v>
          </cell>
          <cell r="BU117">
            <v>46.6</v>
          </cell>
          <cell r="BV117">
            <v>-14.3</v>
          </cell>
          <cell r="BW117">
            <v>-14.6</v>
          </cell>
          <cell r="BY117">
            <v>-16.899999999999999</v>
          </cell>
          <cell r="BZ117">
            <v>-14.4</v>
          </cell>
          <cell r="CA117">
            <v>-14.7</v>
          </cell>
          <cell r="CB117">
            <v>-17.5</v>
          </cell>
          <cell r="CC117">
            <v>-17.8</v>
          </cell>
          <cell r="CD117">
            <v>-9.4</v>
          </cell>
          <cell r="CE117">
            <v>1.3</v>
          </cell>
          <cell r="CF117">
            <v>1.2</v>
          </cell>
          <cell r="CG117">
            <v>-15.3</v>
          </cell>
          <cell r="CI117">
            <v>2.1</v>
          </cell>
          <cell r="CJ117">
            <v>2.1</v>
          </cell>
          <cell r="CK117">
            <v>-0.6</v>
          </cell>
          <cell r="CL117">
            <v>151311</v>
          </cell>
          <cell r="CM117">
            <v>9480</v>
          </cell>
          <cell r="CO117">
            <v>135689</v>
          </cell>
          <cell r="CP117">
            <v>130527</v>
          </cell>
          <cell r="CQ117">
            <v>126983</v>
          </cell>
          <cell r="CR117">
            <v>110357</v>
          </cell>
          <cell r="CS117">
            <v>6914</v>
          </cell>
          <cell r="CT117">
            <v>62638</v>
          </cell>
          <cell r="CU117">
            <v>3924</v>
          </cell>
          <cell r="CV117">
            <v>61835</v>
          </cell>
          <cell r="CW117">
            <v>4231</v>
          </cell>
          <cell r="CX117">
            <v>12.2</v>
          </cell>
          <cell r="CY117">
            <v>65.099999999999994</v>
          </cell>
          <cell r="CZ117">
            <v>69.599999999999994</v>
          </cell>
          <cell r="DA117">
            <v>62.6</v>
          </cell>
          <cell r="DC117">
            <v>41.1</v>
          </cell>
          <cell r="DD117">
            <v>47.1</v>
          </cell>
          <cell r="DE117">
            <v>46.6</v>
          </cell>
        </row>
        <row r="118">
          <cell r="A118">
            <v>31564</v>
          </cell>
          <cell r="B118">
            <v>0.1</v>
          </cell>
          <cell r="C118">
            <v>-0.2</v>
          </cell>
          <cell r="E118">
            <v>-0.1</v>
          </cell>
          <cell r="F118">
            <v>-0.1</v>
          </cell>
          <cell r="G118">
            <v>-0.2</v>
          </cell>
          <cell r="H118">
            <v>-0.4</v>
          </cell>
          <cell r="I118">
            <v>-0.8</v>
          </cell>
          <cell r="J118">
            <v>1.9</v>
          </cell>
          <cell r="K118">
            <v>0.8</v>
          </cell>
          <cell r="L118">
            <v>1</v>
          </cell>
          <cell r="M118">
            <v>-0.7</v>
          </cell>
          <cell r="O118">
            <v>-0.2</v>
          </cell>
          <cell r="P118">
            <v>0.3</v>
          </cell>
          <cell r="Q118">
            <v>-1.7</v>
          </cell>
          <cell r="R118">
            <v>160548</v>
          </cell>
          <cell r="S118">
            <v>10023</v>
          </cell>
          <cell r="U118">
            <v>145300</v>
          </cell>
          <cell r="V118">
            <v>138211</v>
          </cell>
          <cell r="W118">
            <v>134683</v>
          </cell>
          <cell r="X118">
            <v>118249</v>
          </cell>
          <cell r="Y118">
            <v>7382</v>
          </cell>
          <cell r="Z118">
            <v>66943</v>
          </cell>
          <cell r="AA118">
            <v>4179</v>
          </cell>
          <cell r="AB118">
            <v>65935</v>
          </cell>
          <cell r="AC118">
            <v>3950</v>
          </cell>
          <cell r="AD118">
            <v>11.5</v>
          </cell>
          <cell r="AE118">
            <v>65.8</v>
          </cell>
          <cell r="AF118">
            <v>70.400000000000006</v>
          </cell>
          <cell r="AG118">
            <v>65.7</v>
          </cell>
          <cell r="AI118">
            <v>117.5</v>
          </cell>
          <cell r="AJ118">
            <v>113.4</v>
          </cell>
          <cell r="AK118">
            <v>45.8</v>
          </cell>
          <cell r="AL118">
            <v>-0.1</v>
          </cell>
          <cell r="AM118">
            <v>-0.5</v>
          </cell>
          <cell r="AO118">
            <v>-0.4</v>
          </cell>
          <cell r="AP118">
            <v>-0.2</v>
          </cell>
          <cell r="AQ118">
            <v>-0.1</v>
          </cell>
          <cell r="AR118">
            <v>-0.4</v>
          </cell>
          <cell r="AS118">
            <v>-0.8</v>
          </cell>
          <cell r="AT118">
            <v>1.7</v>
          </cell>
          <cell r="AU118">
            <v>0.6</v>
          </cell>
          <cell r="AV118">
            <v>2.4</v>
          </cell>
          <cell r="AW118">
            <v>-0.7</v>
          </cell>
          <cell r="AY118">
            <v>1.1000000000000001</v>
          </cell>
          <cell r="AZ118">
            <v>1.2</v>
          </cell>
          <cell r="BA118">
            <v>0.1</v>
          </cell>
          <cell r="BB118">
            <v>160444</v>
          </cell>
          <cell r="BC118">
            <v>10016</v>
          </cell>
          <cell r="BE118">
            <v>145182</v>
          </cell>
          <cell r="BF118">
            <v>138489</v>
          </cell>
          <cell r="BG118">
            <v>135006</v>
          </cell>
          <cell r="BH118">
            <v>118515</v>
          </cell>
          <cell r="BI118">
            <v>7399</v>
          </cell>
          <cell r="BJ118">
            <v>66907</v>
          </cell>
          <cell r="BK118">
            <v>4177</v>
          </cell>
          <cell r="BL118">
            <v>65903</v>
          </cell>
          <cell r="BM118">
            <v>3960</v>
          </cell>
          <cell r="BN118">
            <v>11.3</v>
          </cell>
          <cell r="BO118">
            <v>65.8</v>
          </cell>
          <cell r="BP118">
            <v>71.099999999999994</v>
          </cell>
          <cell r="BQ118">
            <v>65.599999999999994</v>
          </cell>
          <cell r="BS118">
            <v>41.6</v>
          </cell>
          <cell r="BT118">
            <v>47.6</v>
          </cell>
          <cell r="BU118">
            <v>46.6</v>
          </cell>
          <cell r="BV118">
            <v>3.3</v>
          </cell>
          <cell r="BW118">
            <v>2.9</v>
          </cell>
          <cell r="BY118">
            <v>3.7</v>
          </cell>
          <cell r="BZ118">
            <v>3.3</v>
          </cell>
          <cell r="CA118">
            <v>3.5</v>
          </cell>
          <cell r="CB118">
            <v>3.9</v>
          </cell>
          <cell r="CC118">
            <v>3.5</v>
          </cell>
          <cell r="CD118">
            <v>5.7</v>
          </cell>
          <cell r="CE118">
            <v>-3.6</v>
          </cell>
          <cell r="CF118">
            <v>-5</v>
          </cell>
          <cell r="CG118">
            <v>7.2</v>
          </cell>
          <cell r="CI118">
            <v>1.1000000000000001</v>
          </cell>
          <cell r="CJ118">
            <v>1.2</v>
          </cell>
          <cell r="CK118">
            <v>0.1</v>
          </cell>
          <cell r="CL118">
            <v>156279</v>
          </cell>
          <cell r="CM118">
            <v>9756</v>
          </cell>
          <cell r="CO118">
            <v>140674</v>
          </cell>
          <cell r="CP118">
            <v>134830</v>
          </cell>
          <cell r="CQ118">
            <v>131370</v>
          </cell>
          <cell r="CR118">
            <v>114622</v>
          </cell>
          <cell r="CS118">
            <v>7156</v>
          </cell>
          <cell r="CT118">
            <v>66183</v>
          </cell>
          <cell r="CU118">
            <v>4132</v>
          </cell>
          <cell r="CV118">
            <v>64154</v>
          </cell>
          <cell r="CW118">
            <v>2215</v>
          </cell>
          <cell r="CX118">
            <v>6.1</v>
          </cell>
          <cell r="CY118">
            <v>62.7</v>
          </cell>
          <cell r="CZ118">
            <v>66.099999999999994</v>
          </cell>
          <cell r="DA118">
            <v>67.099999999999994</v>
          </cell>
          <cell r="DC118">
            <v>41.6</v>
          </cell>
          <cell r="DD118">
            <v>47.6</v>
          </cell>
          <cell r="DE118">
            <v>46.7</v>
          </cell>
        </row>
        <row r="119">
          <cell r="A119">
            <v>31656</v>
          </cell>
          <cell r="B119">
            <v>0.5</v>
          </cell>
          <cell r="C119">
            <v>0.1</v>
          </cell>
          <cell r="E119">
            <v>0.3</v>
          </cell>
          <cell r="F119">
            <v>0.2</v>
          </cell>
          <cell r="G119">
            <v>0.1</v>
          </cell>
          <cell r="H119">
            <v>-0.1</v>
          </cell>
          <cell r="I119">
            <v>-0.5</v>
          </cell>
          <cell r="J119">
            <v>2.2999999999999998</v>
          </cell>
          <cell r="K119">
            <v>0.3</v>
          </cell>
          <cell r="L119">
            <v>0.1</v>
          </cell>
          <cell r="M119">
            <v>0.2</v>
          </cell>
          <cell r="O119">
            <v>-0.4</v>
          </cell>
          <cell r="P119">
            <v>0.5</v>
          </cell>
          <cell r="Q119">
            <v>-1.6</v>
          </cell>
          <cell r="R119">
            <v>161341</v>
          </cell>
          <cell r="S119">
            <v>10035</v>
          </cell>
          <cell r="U119">
            <v>145788</v>
          </cell>
          <cell r="V119">
            <v>138433</v>
          </cell>
          <cell r="W119">
            <v>134806</v>
          </cell>
          <cell r="X119">
            <v>118155</v>
          </cell>
          <cell r="Y119">
            <v>7349</v>
          </cell>
          <cell r="Z119">
            <v>68489</v>
          </cell>
          <cell r="AA119">
            <v>4260</v>
          </cell>
          <cell r="AB119">
            <v>67356</v>
          </cell>
          <cell r="AC119">
            <v>3578</v>
          </cell>
          <cell r="AD119">
            <v>10.1</v>
          </cell>
          <cell r="AE119">
            <v>66</v>
          </cell>
          <cell r="AF119">
            <v>70.400000000000006</v>
          </cell>
          <cell r="AG119">
            <v>65.8</v>
          </cell>
          <cell r="AI119">
            <v>117</v>
          </cell>
          <cell r="AJ119">
            <v>113.9</v>
          </cell>
          <cell r="AK119">
            <v>45.1</v>
          </cell>
          <cell r="AL119">
            <v>0.3</v>
          </cell>
          <cell r="AM119">
            <v>-0.1</v>
          </cell>
          <cell r="AO119">
            <v>0.1</v>
          </cell>
          <cell r="AP119">
            <v>-0.5</v>
          </cell>
          <cell r="AQ119">
            <v>-0.6</v>
          </cell>
          <cell r="AR119">
            <v>-0.8</v>
          </cell>
          <cell r="AS119">
            <v>-1.2</v>
          </cell>
          <cell r="AT119">
            <v>2.1</v>
          </cell>
          <cell r="AU119">
            <v>0.3</v>
          </cell>
          <cell r="AV119">
            <v>-1.3</v>
          </cell>
          <cell r="AW119">
            <v>0</v>
          </cell>
          <cell r="AY119">
            <v>1.2</v>
          </cell>
          <cell r="AZ119">
            <v>2.7</v>
          </cell>
          <cell r="BA119">
            <v>-4.7</v>
          </cell>
          <cell r="BB119">
            <v>160897</v>
          </cell>
          <cell r="BC119">
            <v>10008</v>
          </cell>
          <cell r="BE119">
            <v>145299</v>
          </cell>
          <cell r="BF119">
            <v>137799</v>
          </cell>
          <cell r="BG119">
            <v>134196</v>
          </cell>
          <cell r="BH119">
            <v>117570</v>
          </cell>
          <cell r="BI119">
            <v>7313</v>
          </cell>
          <cell r="BJ119">
            <v>68339</v>
          </cell>
          <cell r="BK119">
            <v>4251</v>
          </cell>
          <cell r="BL119">
            <v>67055</v>
          </cell>
          <cell r="BM119">
            <v>2919</v>
          </cell>
          <cell r="BN119">
            <v>9.4</v>
          </cell>
          <cell r="BO119">
            <v>66</v>
          </cell>
          <cell r="BP119">
            <v>70.099999999999994</v>
          </cell>
          <cell r="BQ119">
            <v>65.7</v>
          </cell>
          <cell r="BS119">
            <v>42.1</v>
          </cell>
          <cell r="BT119">
            <v>48.9</v>
          </cell>
          <cell r="BU119">
            <v>44.5</v>
          </cell>
          <cell r="BV119">
            <v>0.9</v>
          </cell>
          <cell r="BW119">
            <v>0.6</v>
          </cell>
          <cell r="BY119">
            <v>0.8</v>
          </cell>
          <cell r="BZ119">
            <v>0.2</v>
          </cell>
          <cell r="CA119">
            <v>0.3</v>
          </cell>
          <cell r="CB119">
            <v>0.4</v>
          </cell>
          <cell r="CC119">
            <v>0.1</v>
          </cell>
          <cell r="CD119">
            <v>2.9</v>
          </cell>
          <cell r="CE119">
            <v>3</v>
          </cell>
          <cell r="CF119">
            <v>3.7</v>
          </cell>
          <cell r="CG119">
            <v>-2.1</v>
          </cell>
          <cell r="CI119">
            <v>1.2</v>
          </cell>
          <cell r="CJ119">
            <v>2.7</v>
          </cell>
          <cell r="CK119">
            <v>-4.5999999999999996</v>
          </cell>
          <cell r="CL119">
            <v>157729</v>
          </cell>
          <cell r="CM119">
            <v>9812</v>
          </cell>
          <cell r="CO119">
            <v>141867</v>
          </cell>
          <cell r="CP119">
            <v>135106</v>
          </cell>
          <cell r="CQ119">
            <v>131766</v>
          </cell>
          <cell r="CR119">
            <v>115124</v>
          </cell>
          <cell r="CS119">
            <v>7162</v>
          </cell>
          <cell r="CT119">
            <v>68078</v>
          </cell>
          <cell r="CU119">
            <v>4235</v>
          </cell>
          <cell r="CV119">
            <v>66393</v>
          </cell>
          <cell r="CW119">
            <v>2778</v>
          </cell>
          <cell r="CX119">
            <v>9.4</v>
          </cell>
          <cell r="CY119">
            <v>64.599999999999994</v>
          </cell>
          <cell r="CZ119">
            <v>68.5</v>
          </cell>
          <cell r="DA119">
            <v>65.7</v>
          </cell>
          <cell r="DC119">
            <v>42.1</v>
          </cell>
          <cell r="DD119">
            <v>48.9</v>
          </cell>
          <cell r="DE119">
            <v>44.5</v>
          </cell>
        </row>
        <row r="120">
          <cell r="A120">
            <v>31747</v>
          </cell>
          <cell r="B120">
            <v>0.9</v>
          </cell>
          <cell r="C120">
            <v>0.6</v>
          </cell>
          <cell r="E120">
            <v>0.9</v>
          </cell>
          <cell r="F120">
            <v>0.7</v>
          </cell>
          <cell r="G120">
            <v>0.7</v>
          </cell>
          <cell r="H120">
            <v>0.6</v>
          </cell>
          <cell r="I120">
            <v>0.2</v>
          </cell>
          <cell r="J120">
            <v>2.8</v>
          </cell>
          <cell r="K120">
            <v>0.2</v>
          </cell>
          <cell r="L120">
            <v>-0.5</v>
          </cell>
          <cell r="M120">
            <v>0.8</v>
          </cell>
          <cell r="O120">
            <v>-1.2</v>
          </cell>
          <cell r="P120">
            <v>-1.8</v>
          </cell>
          <cell r="Q120">
            <v>-1.2</v>
          </cell>
          <cell r="R120">
            <v>162845</v>
          </cell>
          <cell r="S120">
            <v>10090</v>
          </cell>
          <cell r="U120">
            <v>147052</v>
          </cell>
          <cell r="V120">
            <v>139385</v>
          </cell>
          <cell r="W120">
            <v>135696</v>
          </cell>
          <cell r="X120">
            <v>118852</v>
          </cell>
          <cell r="Y120">
            <v>7364</v>
          </cell>
          <cell r="Z120">
            <v>70379</v>
          </cell>
          <cell r="AA120">
            <v>4361</v>
          </cell>
          <cell r="AB120">
            <v>69056</v>
          </cell>
          <cell r="AC120">
            <v>3698</v>
          </cell>
          <cell r="AD120">
            <v>9.1999999999999993</v>
          </cell>
          <cell r="AE120">
            <v>66.099999999999994</v>
          </cell>
          <cell r="AF120">
            <v>70.099999999999994</v>
          </cell>
          <cell r="AG120">
            <v>66.3</v>
          </cell>
          <cell r="AI120">
            <v>115.6</v>
          </cell>
          <cell r="AJ120">
            <v>111.9</v>
          </cell>
          <cell r="AK120">
            <v>44.5</v>
          </cell>
          <cell r="AL120">
            <v>1.5</v>
          </cell>
          <cell r="AM120">
            <v>1.1000000000000001</v>
          </cell>
          <cell r="AO120">
            <v>1.5</v>
          </cell>
          <cell r="AP120">
            <v>1.4</v>
          </cell>
          <cell r="AQ120">
            <v>1.3</v>
          </cell>
          <cell r="AR120">
            <v>1.4</v>
          </cell>
          <cell r="AS120">
            <v>1</v>
          </cell>
          <cell r="AT120">
            <v>3.2</v>
          </cell>
          <cell r="AU120">
            <v>0.3</v>
          </cell>
          <cell r="AV120">
            <v>-0.2</v>
          </cell>
          <cell r="AW120">
            <v>1.1000000000000001</v>
          </cell>
          <cell r="AY120">
            <v>2.7</v>
          </cell>
          <cell r="AZ120">
            <v>2.4</v>
          </cell>
          <cell r="BA120">
            <v>-0.2</v>
          </cell>
          <cell r="BB120">
            <v>163241</v>
          </cell>
          <cell r="BC120">
            <v>10114</v>
          </cell>
          <cell r="BE120">
            <v>147488</v>
          </cell>
          <cell r="BF120">
            <v>139680</v>
          </cell>
          <cell r="BG120">
            <v>136001</v>
          </cell>
          <cell r="BH120">
            <v>119176</v>
          </cell>
          <cell r="BI120">
            <v>7384</v>
          </cell>
          <cell r="BJ120">
            <v>70522</v>
          </cell>
          <cell r="BK120">
            <v>4369</v>
          </cell>
          <cell r="BL120">
            <v>69426</v>
          </cell>
          <cell r="BM120">
            <v>4134</v>
          </cell>
          <cell r="BN120">
            <v>10</v>
          </cell>
          <cell r="BO120">
            <v>66.2</v>
          </cell>
          <cell r="BP120">
            <v>70</v>
          </cell>
          <cell r="BQ120">
            <v>66.400000000000006</v>
          </cell>
          <cell r="BS120">
            <v>43.2</v>
          </cell>
          <cell r="BT120">
            <v>50.1</v>
          </cell>
          <cell r="BU120">
            <v>44.4</v>
          </cell>
          <cell r="BV120">
            <v>12.4</v>
          </cell>
          <cell r="BW120">
            <v>11.9</v>
          </cell>
          <cell r="BY120">
            <v>14.7</v>
          </cell>
          <cell r="BZ120">
            <v>12.3</v>
          </cell>
          <cell r="CA120">
            <v>12.2</v>
          </cell>
          <cell r="CB120">
            <v>14.4</v>
          </cell>
          <cell r="CC120">
            <v>14</v>
          </cell>
          <cell r="CD120">
            <v>10.4</v>
          </cell>
          <cell r="CE120">
            <v>0.9</v>
          </cell>
          <cell r="CF120">
            <v>0.9</v>
          </cell>
          <cell r="CG120">
            <v>11.4</v>
          </cell>
          <cell r="CI120">
            <v>2.7</v>
          </cell>
          <cell r="CJ120">
            <v>2.4</v>
          </cell>
          <cell r="CK120">
            <v>-0.5</v>
          </cell>
          <cell r="CL120">
            <v>177276</v>
          </cell>
          <cell r="CM120">
            <v>10984</v>
          </cell>
          <cell r="CO120">
            <v>162725</v>
          </cell>
          <cell r="CP120">
            <v>151759</v>
          </cell>
          <cell r="CQ120">
            <v>147881</v>
          </cell>
          <cell r="CR120">
            <v>131741</v>
          </cell>
          <cell r="CS120">
            <v>8163</v>
          </cell>
          <cell r="CT120">
            <v>75150</v>
          </cell>
          <cell r="CU120">
            <v>4656</v>
          </cell>
          <cell r="CV120">
            <v>74260</v>
          </cell>
          <cell r="CW120">
            <v>6089</v>
          </cell>
          <cell r="CX120">
            <v>13.8</v>
          </cell>
          <cell r="CY120">
            <v>65.2</v>
          </cell>
          <cell r="CZ120">
            <v>69.099999999999994</v>
          </cell>
          <cell r="DA120">
            <v>73.2</v>
          </cell>
          <cell r="DC120">
            <v>43.2</v>
          </cell>
          <cell r="DD120">
            <v>50.1</v>
          </cell>
          <cell r="DE120">
            <v>44.3</v>
          </cell>
        </row>
        <row r="121">
          <cell r="A121">
            <v>31837</v>
          </cell>
          <cell r="B121">
            <v>1.3</v>
          </cell>
          <cell r="C121">
            <v>1</v>
          </cell>
          <cell r="E121">
            <v>1.4</v>
          </cell>
          <cell r="F121">
            <v>1.4</v>
          </cell>
          <cell r="G121">
            <v>1.5</v>
          </cell>
          <cell r="H121">
            <v>1.5</v>
          </cell>
          <cell r="I121">
            <v>1.1000000000000001</v>
          </cell>
          <cell r="J121">
            <v>3.3</v>
          </cell>
          <cell r="K121">
            <v>0.4</v>
          </cell>
          <cell r="L121">
            <v>0</v>
          </cell>
          <cell r="M121">
            <v>0.9</v>
          </cell>
          <cell r="O121">
            <v>-1.1000000000000001</v>
          </cell>
          <cell r="P121">
            <v>-1.4</v>
          </cell>
          <cell r="Q121">
            <v>0.6</v>
          </cell>
          <cell r="R121">
            <v>165027</v>
          </cell>
          <cell r="S121">
            <v>10186</v>
          </cell>
          <cell r="U121">
            <v>149045</v>
          </cell>
          <cell r="V121">
            <v>141384</v>
          </cell>
          <cell r="W121">
            <v>137681</v>
          </cell>
          <cell r="X121">
            <v>120663</v>
          </cell>
          <cell r="Y121">
            <v>7448</v>
          </cell>
          <cell r="Z121">
            <v>72705</v>
          </cell>
          <cell r="AA121">
            <v>4488</v>
          </cell>
          <cell r="AB121">
            <v>71363</v>
          </cell>
          <cell r="AC121">
            <v>4620</v>
          </cell>
          <cell r="AD121">
            <v>9.1</v>
          </cell>
          <cell r="AE121">
            <v>66.400000000000006</v>
          </cell>
          <cell r="AF121">
            <v>70.099999999999994</v>
          </cell>
          <cell r="AG121">
            <v>66.900000000000006</v>
          </cell>
          <cell r="AI121">
            <v>114.3</v>
          </cell>
          <cell r="AJ121">
            <v>110.3</v>
          </cell>
          <cell r="AK121">
            <v>44.8</v>
          </cell>
          <cell r="AL121">
            <v>1</v>
          </cell>
          <cell r="AM121">
            <v>0.6</v>
          </cell>
          <cell r="AO121">
            <v>0.9</v>
          </cell>
          <cell r="AP121">
            <v>1.1000000000000001</v>
          </cell>
          <cell r="AQ121">
            <v>1</v>
          </cell>
          <cell r="AR121">
            <v>0.9</v>
          </cell>
          <cell r="AS121">
            <v>0.6</v>
          </cell>
          <cell r="AT121">
            <v>2.9</v>
          </cell>
          <cell r="AU121">
            <v>-0.1</v>
          </cell>
          <cell r="AV121">
            <v>-0.3</v>
          </cell>
          <cell r="AW121">
            <v>1.1000000000000001</v>
          </cell>
          <cell r="AY121">
            <v>1.7</v>
          </cell>
          <cell r="AZ121">
            <v>1.6</v>
          </cell>
          <cell r="BA121">
            <v>0.6</v>
          </cell>
          <cell r="BB121">
            <v>164837</v>
          </cell>
          <cell r="BC121">
            <v>10175</v>
          </cell>
          <cell r="BE121">
            <v>148845</v>
          </cell>
          <cell r="BF121">
            <v>141213</v>
          </cell>
          <cell r="BG121">
            <v>137324</v>
          </cell>
          <cell r="BH121">
            <v>120280</v>
          </cell>
          <cell r="BI121">
            <v>7425</v>
          </cell>
          <cell r="BJ121">
            <v>72546</v>
          </cell>
          <cell r="BK121">
            <v>4478</v>
          </cell>
          <cell r="BL121">
            <v>70940</v>
          </cell>
          <cell r="BM121">
            <v>4347</v>
          </cell>
          <cell r="BN121">
            <v>8.1999999999999993</v>
          </cell>
          <cell r="BO121">
            <v>66.099999999999994</v>
          </cell>
          <cell r="BP121">
            <v>69.900000000000006</v>
          </cell>
          <cell r="BQ121">
            <v>67.099999999999994</v>
          </cell>
          <cell r="BS121">
            <v>43.9</v>
          </cell>
          <cell r="BT121">
            <v>50.9</v>
          </cell>
          <cell r="BU121">
            <v>44.7</v>
          </cell>
          <cell r="BV121">
            <v>-11.4</v>
          </cell>
          <cell r="BW121">
            <v>-11.8</v>
          </cell>
          <cell r="BY121">
            <v>-13.7</v>
          </cell>
          <cell r="BZ121">
            <v>-11.4</v>
          </cell>
          <cell r="CA121">
            <v>-11.8</v>
          </cell>
          <cell r="CB121">
            <v>-14.2</v>
          </cell>
          <cell r="CC121">
            <v>-14.6</v>
          </cell>
          <cell r="CD121">
            <v>-8</v>
          </cell>
          <cell r="CE121">
            <v>0.5</v>
          </cell>
          <cell r="CF121">
            <v>0.5</v>
          </cell>
          <cell r="CG121">
            <v>-11.9</v>
          </cell>
          <cell r="CI121">
            <v>1.7</v>
          </cell>
          <cell r="CJ121">
            <v>1.6</v>
          </cell>
          <cell r="CK121">
            <v>0.3</v>
          </cell>
          <cell r="CL121">
            <v>157049</v>
          </cell>
          <cell r="CM121">
            <v>9692</v>
          </cell>
          <cell r="CO121">
            <v>140389</v>
          </cell>
          <cell r="CP121">
            <v>134467</v>
          </cell>
          <cell r="CQ121">
            <v>130488</v>
          </cell>
          <cell r="CR121">
            <v>112984</v>
          </cell>
          <cell r="CS121">
            <v>6973</v>
          </cell>
          <cell r="CT121">
            <v>69114</v>
          </cell>
          <cell r="CU121">
            <v>4265</v>
          </cell>
          <cell r="CV121">
            <v>67954</v>
          </cell>
          <cell r="CW121">
            <v>3700</v>
          </cell>
          <cell r="CX121">
            <v>8.3000000000000007</v>
          </cell>
          <cell r="CY121">
            <v>65.5</v>
          </cell>
          <cell r="CZ121">
            <v>69.400000000000006</v>
          </cell>
          <cell r="DA121">
            <v>64.5</v>
          </cell>
          <cell r="DC121">
            <v>43.9</v>
          </cell>
          <cell r="DD121">
            <v>50.9</v>
          </cell>
          <cell r="DE121">
            <v>44.4</v>
          </cell>
        </row>
        <row r="122">
          <cell r="A122">
            <v>31929</v>
          </cell>
          <cell r="B122">
            <v>1.6</v>
          </cell>
          <cell r="C122">
            <v>1.2</v>
          </cell>
          <cell r="E122">
            <v>1.7</v>
          </cell>
          <cell r="F122">
            <v>1.9</v>
          </cell>
          <cell r="G122">
            <v>2</v>
          </cell>
          <cell r="H122">
            <v>2.1</v>
          </cell>
          <cell r="I122">
            <v>1.7</v>
          </cell>
          <cell r="J122">
            <v>3.4</v>
          </cell>
          <cell r="K122">
            <v>0.8</v>
          </cell>
          <cell r="L122">
            <v>0.8</v>
          </cell>
          <cell r="M122">
            <v>0.8</v>
          </cell>
          <cell r="O122">
            <v>-2.2999999999999998</v>
          </cell>
          <cell r="P122">
            <v>-1.6</v>
          </cell>
          <cell r="Q122">
            <v>1.7</v>
          </cell>
          <cell r="R122">
            <v>167673</v>
          </cell>
          <cell r="S122">
            <v>10309</v>
          </cell>
          <cell r="U122">
            <v>151537</v>
          </cell>
          <cell r="V122">
            <v>144066</v>
          </cell>
          <cell r="W122">
            <v>140381</v>
          </cell>
          <cell r="X122">
            <v>123199</v>
          </cell>
          <cell r="Y122">
            <v>7575</v>
          </cell>
          <cell r="Z122">
            <v>75206</v>
          </cell>
          <cell r="AA122">
            <v>4624</v>
          </cell>
          <cell r="AB122">
            <v>73953</v>
          </cell>
          <cell r="AC122">
            <v>5702</v>
          </cell>
          <cell r="AD122">
            <v>8.8000000000000007</v>
          </cell>
          <cell r="AE122">
            <v>67</v>
          </cell>
          <cell r="AF122">
            <v>70.599999999999994</v>
          </cell>
          <cell r="AG122">
            <v>67.400000000000006</v>
          </cell>
          <cell r="AI122">
            <v>111.7</v>
          </cell>
          <cell r="AJ122">
            <v>108.5</v>
          </cell>
          <cell r="AK122">
            <v>45.5</v>
          </cell>
          <cell r="AL122">
            <v>1.7</v>
          </cell>
          <cell r="AM122">
            <v>1.3</v>
          </cell>
          <cell r="AO122">
            <v>1.7</v>
          </cell>
          <cell r="AP122">
            <v>2</v>
          </cell>
          <cell r="AQ122">
            <v>2.2999999999999998</v>
          </cell>
          <cell r="AR122">
            <v>2.6</v>
          </cell>
          <cell r="AS122">
            <v>2.2000000000000002</v>
          </cell>
          <cell r="AT122">
            <v>3.7</v>
          </cell>
          <cell r="AU122">
            <v>1.5</v>
          </cell>
          <cell r="AV122">
            <v>1.3</v>
          </cell>
          <cell r="AW122">
            <v>0.2</v>
          </cell>
          <cell r="AY122">
            <v>1.4</v>
          </cell>
          <cell r="AZ122">
            <v>1.1000000000000001</v>
          </cell>
          <cell r="BA122">
            <v>2.1</v>
          </cell>
          <cell r="BB122">
            <v>167587</v>
          </cell>
          <cell r="BC122">
            <v>10304</v>
          </cell>
          <cell r="BE122">
            <v>151435</v>
          </cell>
          <cell r="BF122">
            <v>144004</v>
          </cell>
          <cell r="BG122">
            <v>140549</v>
          </cell>
          <cell r="BH122">
            <v>123362</v>
          </cell>
          <cell r="BI122">
            <v>7585</v>
          </cell>
          <cell r="BJ122">
            <v>75260</v>
          </cell>
          <cell r="BK122">
            <v>4627</v>
          </cell>
          <cell r="BL122">
            <v>74005</v>
          </cell>
          <cell r="BM122">
            <v>5696</v>
          </cell>
          <cell r="BN122">
            <v>9.1</v>
          </cell>
          <cell r="BO122">
            <v>67.099999999999994</v>
          </cell>
          <cell r="BP122">
            <v>70.8</v>
          </cell>
          <cell r="BQ122">
            <v>67.3</v>
          </cell>
          <cell r="BS122">
            <v>44.6</v>
          </cell>
          <cell r="BT122">
            <v>51.4</v>
          </cell>
          <cell r="BU122">
            <v>45.6</v>
          </cell>
          <cell r="BV122">
            <v>4.8</v>
          </cell>
          <cell r="BW122">
            <v>4.4000000000000004</v>
          </cell>
          <cell r="BY122">
            <v>5.5</v>
          </cell>
          <cell r="BZ122">
            <v>5.0999999999999996</v>
          </cell>
          <cell r="CA122">
            <v>5.7</v>
          </cell>
          <cell r="CB122">
            <v>6.7</v>
          </cell>
          <cell r="CC122">
            <v>6.3</v>
          </cell>
          <cell r="CD122">
            <v>7.6</v>
          </cell>
          <cell r="CE122">
            <v>0.4</v>
          </cell>
          <cell r="CF122">
            <v>-0.4</v>
          </cell>
          <cell r="CG122">
            <v>4.3</v>
          </cell>
          <cell r="CI122">
            <v>1.4</v>
          </cell>
          <cell r="CJ122">
            <v>1.1000000000000001</v>
          </cell>
          <cell r="CK122">
            <v>2.4</v>
          </cell>
          <cell r="CL122">
            <v>164509</v>
          </cell>
          <cell r="CM122">
            <v>10115</v>
          </cell>
          <cell r="CO122">
            <v>148086</v>
          </cell>
          <cell r="CP122">
            <v>141365</v>
          </cell>
          <cell r="CQ122">
            <v>137935</v>
          </cell>
          <cell r="CR122">
            <v>120539</v>
          </cell>
          <cell r="CS122">
            <v>7411</v>
          </cell>
          <cell r="CT122">
            <v>74357</v>
          </cell>
          <cell r="CU122">
            <v>4572</v>
          </cell>
          <cell r="CV122">
            <v>72613</v>
          </cell>
          <cell r="CW122">
            <v>4347</v>
          </cell>
          <cell r="CX122">
            <v>4</v>
          </cell>
          <cell r="CY122">
            <v>65.8</v>
          </cell>
          <cell r="CZ122">
            <v>69.099999999999994</v>
          </cell>
          <cell r="DA122">
            <v>67.3</v>
          </cell>
          <cell r="DC122">
            <v>44.6</v>
          </cell>
          <cell r="DD122">
            <v>51.4</v>
          </cell>
          <cell r="DE122">
            <v>45.5</v>
          </cell>
        </row>
        <row r="123">
          <cell r="A123">
            <v>32021</v>
          </cell>
          <cell r="B123">
            <v>1.7</v>
          </cell>
          <cell r="C123">
            <v>1.3</v>
          </cell>
          <cell r="E123">
            <v>1.8</v>
          </cell>
          <cell r="F123">
            <v>2</v>
          </cell>
          <cell r="G123">
            <v>2</v>
          </cell>
          <cell r="H123">
            <v>2.1</v>
          </cell>
          <cell r="I123">
            <v>1.7</v>
          </cell>
          <cell r="J123">
            <v>3.5</v>
          </cell>
          <cell r="K123">
            <v>1.2</v>
          </cell>
          <cell r="L123">
            <v>1.4</v>
          </cell>
          <cell r="M123">
            <v>0.5</v>
          </cell>
          <cell r="O123">
            <v>-0.2</v>
          </cell>
          <cell r="P123">
            <v>0.7</v>
          </cell>
          <cell r="Q123">
            <v>2</v>
          </cell>
          <cell r="R123">
            <v>170467</v>
          </cell>
          <cell r="S123">
            <v>10439</v>
          </cell>
          <cell r="U123">
            <v>154192</v>
          </cell>
          <cell r="V123">
            <v>146947</v>
          </cell>
          <cell r="W123">
            <v>143164</v>
          </cell>
          <cell r="X123">
            <v>125821</v>
          </cell>
          <cell r="Y123">
            <v>7705</v>
          </cell>
          <cell r="Z123">
            <v>77822</v>
          </cell>
          <cell r="AA123">
            <v>4765</v>
          </cell>
          <cell r="AB123">
            <v>76453</v>
          </cell>
          <cell r="AC123">
            <v>6385</v>
          </cell>
          <cell r="AD123">
            <v>8</v>
          </cell>
          <cell r="AE123">
            <v>67.8</v>
          </cell>
          <cell r="AF123">
            <v>71.599999999999994</v>
          </cell>
          <cell r="AG123">
            <v>67.7</v>
          </cell>
          <cell r="AI123">
            <v>111.5</v>
          </cell>
          <cell r="AJ123">
            <v>109.3</v>
          </cell>
          <cell r="AK123">
            <v>46.5</v>
          </cell>
          <cell r="AL123">
            <v>1.7</v>
          </cell>
          <cell r="AM123">
            <v>1.2</v>
          </cell>
          <cell r="AO123">
            <v>1.7</v>
          </cell>
          <cell r="AP123">
            <v>2.1</v>
          </cell>
          <cell r="AQ123">
            <v>1.9</v>
          </cell>
          <cell r="AR123">
            <v>2</v>
          </cell>
          <cell r="AS123">
            <v>1.6</v>
          </cell>
          <cell r="AT123">
            <v>3.6</v>
          </cell>
          <cell r="AU123">
            <v>0.9</v>
          </cell>
          <cell r="AV123">
            <v>0.9</v>
          </cell>
          <cell r="AW123">
            <v>0.8</v>
          </cell>
          <cell r="AY123">
            <v>1.6</v>
          </cell>
          <cell r="AZ123">
            <v>1.3</v>
          </cell>
          <cell r="BA123">
            <v>2.7</v>
          </cell>
          <cell r="BB123">
            <v>170356</v>
          </cell>
          <cell r="BC123">
            <v>10432</v>
          </cell>
          <cell r="BE123">
            <v>154066</v>
          </cell>
          <cell r="BF123">
            <v>147059</v>
          </cell>
          <cell r="BG123">
            <v>143197</v>
          </cell>
          <cell r="BH123">
            <v>125868</v>
          </cell>
          <cell r="BI123">
            <v>7707</v>
          </cell>
          <cell r="BJ123">
            <v>77972</v>
          </cell>
          <cell r="BK123">
            <v>4775</v>
          </cell>
          <cell r="BL123">
            <v>76823</v>
          </cell>
          <cell r="BM123">
            <v>6747</v>
          </cell>
          <cell r="BN123">
            <v>8.9</v>
          </cell>
          <cell r="BO123">
            <v>67.599999999999994</v>
          </cell>
          <cell r="BP123">
            <v>71.400000000000006</v>
          </cell>
          <cell r="BQ123">
            <v>67.8</v>
          </cell>
          <cell r="BS123">
            <v>45.3</v>
          </cell>
          <cell r="BT123">
            <v>52.1</v>
          </cell>
          <cell r="BU123">
            <v>46.8</v>
          </cell>
          <cell r="BV123">
            <v>2</v>
          </cell>
          <cell r="BW123">
            <v>1.6</v>
          </cell>
          <cell r="BY123">
            <v>2.1</v>
          </cell>
          <cell r="BZ123">
            <v>2.4</v>
          </cell>
          <cell r="CA123">
            <v>2.4</v>
          </cell>
          <cell r="CB123">
            <v>2.8</v>
          </cell>
          <cell r="CC123">
            <v>2.2999999999999998</v>
          </cell>
          <cell r="CD123">
            <v>4.7</v>
          </cell>
          <cell r="CE123">
            <v>-0.3</v>
          </cell>
          <cell r="CF123">
            <v>-0.4</v>
          </cell>
          <cell r="CG123">
            <v>2.2999999999999998</v>
          </cell>
          <cell r="CI123">
            <v>1.6</v>
          </cell>
          <cell r="CJ123">
            <v>1.3</v>
          </cell>
          <cell r="CK123">
            <v>2.2999999999999998</v>
          </cell>
          <cell r="CL123">
            <v>167774</v>
          </cell>
          <cell r="CM123">
            <v>10275</v>
          </cell>
          <cell r="CO123">
            <v>151255</v>
          </cell>
          <cell r="CP123">
            <v>144734</v>
          </cell>
          <cell r="CQ123">
            <v>141198</v>
          </cell>
          <cell r="CR123">
            <v>123863</v>
          </cell>
          <cell r="CS123">
            <v>7586</v>
          </cell>
          <cell r="CT123">
            <v>77855</v>
          </cell>
          <cell r="CU123">
            <v>4768</v>
          </cell>
          <cell r="CV123">
            <v>76413</v>
          </cell>
          <cell r="CW123">
            <v>6858</v>
          </cell>
          <cell r="CX123">
            <v>9.4</v>
          </cell>
          <cell r="CY123">
            <v>65.599999999999994</v>
          </cell>
          <cell r="CZ123">
            <v>68.900000000000006</v>
          </cell>
          <cell r="DA123">
            <v>68.900000000000006</v>
          </cell>
          <cell r="DC123">
            <v>45.3</v>
          </cell>
          <cell r="DD123">
            <v>52.1</v>
          </cell>
          <cell r="DE123">
            <v>46.6</v>
          </cell>
        </row>
        <row r="124">
          <cell r="A124">
            <v>32112</v>
          </cell>
          <cell r="B124">
            <v>1.4</v>
          </cell>
          <cell r="C124">
            <v>1</v>
          </cell>
          <cell r="E124">
            <v>1.4</v>
          </cell>
          <cell r="F124">
            <v>1.8</v>
          </cell>
          <cell r="G124">
            <v>1.7</v>
          </cell>
          <cell r="H124">
            <v>1.8</v>
          </cell>
          <cell r="I124">
            <v>1.4</v>
          </cell>
          <cell r="J124">
            <v>3.3</v>
          </cell>
          <cell r="K124">
            <v>1.1000000000000001</v>
          </cell>
          <cell r="L124">
            <v>1.4</v>
          </cell>
          <cell r="M124">
            <v>0.3</v>
          </cell>
          <cell r="O124">
            <v>-0.4</v>
          </cell>
          <cell r="P124">
            <v>-0.9</v>
          </cell>
          <cell r="Q124">
            <v>2.6</v>
          </cell>
          <cell r="R124">
            <v>172827</v>
          </cell>
          <cell r="S124">
            <v>10540</v>
          </cell>
          <cell r="U124">
            <v>156369</v>
          </cell>
          <cell r="V124">
            <v>149591</v>
          </cell>
          <cell r="W124">
            <v>145636</v>
          </cell>
          <cell r="X124">
            <v>128103</v>
          </cell>
          <cell r="Y124">
            <v>7813</v>
          </cell>
          <cell r="Z124">
            <v>80378</v>
          </cell>
          <cell r="AA124">
            <v>4902</v>
          </cell>
          <cell r="AB124">
            <v>78644</v>
          </cell>
          <cell r="AC124">
            <v>6675</v>
          </cell>
          <cell r="AD124">
            <v>7.6</v>
          </cell>
          <cell r="AE124">
            <v>68.5</v>
          </cell>
          <cell r="AF124">
            <v>72.599999999999994</v>
          </cell>
          <cell r="AG124">
            <v>67.900000000000006</v>
          </cell>
          <cell r="AI124">
            <v>111.1</v>
          </cell>
          <cell r="AJ124">
            <v>108.3</v>
          </cell>
          <cell r="AK124">
            <v>47.7</v>
          </cell>
          <cell r="AL124">
            <v>1.8</v>
          </cell>
          <cell r="AM124">
            <v>1.3</v>
          </cell>
          <cell r="AO124">
            <v>1.9</v>
          </cell>
          <cell r="AP124">
            <v>1.8</v>
          </cell>
          <cell r="AQ124">
            <v>1.8</v>
          </cell>
          <cell r="AR124">
            <v>1.9</v>
          </cell>
          <cell r="AS124">
            <v>1.5</v>
          </cell>
          <cell r="AT124">
            <v>2.8</v>
          </cell>
          <cell r="AU124">
            <v>1.2</v>
          </cell>
          <cell r="AV124">
            <v>1.6</v>
          </cell>
          <cell r="AW124">
            <v>0.6</v>
          </cell>
          <cell r="AY124">
            <v>1</v>
          </cell>
          <cell r="AZ124">
            <v>1.4</v>
          </cell>
          <cell r="BA124">
            <v>0.1</v>
          </cell>
          <cell r="BB124">
            <v>173346</v>
          </cell>
          <cell r="BC124">
            <v>10572</v>
          </cell>
          <cell r="BE124">
            <v>156942</v>
          </cell>
          <cell r="BF124">
            <v>149747</v>
          </cell>
          <cell r="BG124">
            <v>145817</v>
          </cell>
          <cell r="BH124">
            <v>128299</v>
          </cell>
          <cell r="BI124">
            <v>7825</v>
          </cell>
          <cell r="BJ124">
            <v>80135</v>
          </cell>
          <cell r="BK124">
            <v>4887</v>
          </cell>
          <cell r="BL124">
            <v>78533</v>
          </cell>
          <cell r="BM124">
            <v>6737</v>
          </cell>
          <cell r="BN124">
            <v>6.3</v>
          </cell>
          <cell r="BO124">
            <v>68.400000000000006</v>
          </cell>
          <cell r="BP124">
            <v>72.599999999999994</v>
          </cell>
          <cell r="BQ124">
            <v>68.2</v>
          </cell>
          <cell r="BS124">
            <v>45.7</v>
          </cell>
          <cell r="BT124">
            <v>52.8</v>
          </cell>
          <cell r="BU124">
            <v>46.9</v>
          </cell>
          <cell r="BV124">
            <v>11.1</v>
          </cell>
          <cell r="BW124">
            <v>10.6</v>
          </cell>
          <cell r="BY124">
            <v>13.1</v>
          </cell>
          <cell r="BZ124">
            <v>11.3</v>
          </cell>
          <cell r="CA124">
            <v>11.1</v>
          </cell>
          <cell r="CB124">
            <v>13.1</v>
          </cell>
          <cell r="CC124">
            <v>12.6</v>
          </cell>
          <cell r="CD124">
            <v>9.4</v>
          </cell>
          <cell r="CE124">
            <v>2.1</v>
          </cell>
          <cell r="CF124">
            <v>3</v>
          </cell>
          <cell r="CG124">
            <v>8.8000000000000007</v>
          </cell>
          <cell r="CI124">
            <v>1</v>
          </cell>
          <cell r="CJ124">
            <v>1.4</v>
          </cell>
          <cell r="CK124">
            <v>0.9</v>
          </cell>
          <cell r="CL124">
            <v>186367</v>
          </cell>
          <cell r="CM124">
            <v>11368</v>
          </cell>
          <cell r="CO124">
            <v>171136</v>
          </cell>
          <cell r="CP124">
            <v>161019</v>
          </cell>
          <cell r="CQ124">
            <v>156927</v>
          </cell>
          <cell r="CR124">
            <v>140092</v>
          </cell>
          <cell r="CS124">
            <v>8545</v>
          </cell>
          <cell r="CT124">
            <v>85165</v>
          </cell>
          <cell r="CU124">
            <v>5195</v>
          </cell>
          <cell r="CV124">
            <v>84252</v>
          </cell>
          <cell r="CW124">
            <v>9288</v>
          </cell>
          <cell r="CX124">
            <v>11</v>
          </cell>
          <cell r="CY124">
            <v>66.900000000000006</v>
          </cell>
          <cell r="CZ124">
            <v>70.900000000000006</v>
          </cell>
          <cell r="DA124">
            <v>74.900000000000006</v>
          </cell>
          <cell r="DC124">
            <v>45.7</v>
          </cell>
          <cell r="DD124">
            <v>52.8</v>
          </cell>
          <cell r="DE124">
            <v>47</v>
          </cell>
        </row>
        <row r="125">
          <cell r="A125">
            <v>32203</v>
          </cell>
          <cell r="B125">
            <v>0.9</v>
          </cell>
          <cell r="C125">
            <v>0.4</v>
          </cell>
          <cell r="E125">
            <v>0.8</v>
          </cell>
          <cell r="F125">
            <v>1.5</v>
          </cell>
          <cell r="G125">
            <v>1.3</v>
          </cell>
          <cell r="H125">
            <v>1.4</v>
          </cell>
          <cell r="I125">
            <v>0.9</v>
          </cell>
          <cell r="J125">
            <v>3.1</v>
          </cell>
          <cell r="K125">
            <v>0.7</v>
          </cell>
          <cell r="L125">
            <v>0.9</v>
          </cell>
          <cell r="M125">
            <v>0.2</v>
          </cell>
          <cell r="O125">
            <v>-0.7</v>
          </cell>
          <cell r="P125">
            <v>-1.3</v>
          </cell>
          <cell r="Q125">
            <v>3.7</v>
          </cell>
          <cell r="R125">
            <v>174320</v>
          </cell>
          <cell r="S125">
            <v>10587</v>
          </cell>
          <cell r="U125">
            <v>157582</v>
          </cell>
          <cell r="V125">
            <v>151804</v>
          </cell>
          <cell r="W125">
            <v>147601</v>
          </cell>
          <cell r="X125">
            <v>129834</v>
          </cell>
          <cell r="Y125">
            <v>7885</v>
          </cell>
          <cell r="Z125">
            <v>82859</v>
          </cell>
          <cell r="AA125">
            <v>5032</v>
          </cell>
          <cell r="AB125">
            <v>80646</v>
          </cell>
          <cell r="AC125">
            <v>6824</v>
          </cell>
          <cell r="AD125">
            <v>7.4</v>
          </cell>
          <cell r="AE125">
            <v>69</v>
          </cell>
          <cell r="AF125">
            <v>73.3</v>
          </cell>
          <cell r="AG125">
            <v>68</v>
          </cell>
          <cell r="AI125">
            <v>110.3</v>
          </cell>
          <cell r="AJ125">
            <v>106.9</v>
          </cell>
          <cell r="AK125">
            <v>49.4</v>
          </cell>
          <cell r="AL125">
            <v>0.6</v>
          </cell>
          <cell r="AM125">
            <v>0.1</v>
          </cell>
          <cell r="AO125">
            <v>0.4</v>
          </cell>
          <cell r="AP125">
            <v>1.4</v>
          </cell>
          <cell r="AQ125">
            <v>1.2</v>
          </cell>
          <cell r="AR125">
            <v>1.2</v>
          </cell>
          <cell r="AS125">
            <v>0.7</v>
          </cell>
          <cell r="AT125">
            <v>3.9</v>
          </cell>
          <cell r="AU125">
            <v>1.2</v>
          </cell>
          <cell r="AV125">
            <v>1.7</v>
          </cell>
          <cell r="AW125">
            <v>-0.7</v>
          </cell>
          <cell r="AY125">
            <v>2.5</v>
          </cell>
          <cell r="AZ125">
            <v>1.8</v>
          </cell>
          <cell r="BA125">
            <v>5</v>
          </cell>
          <cell r="BB125">
            <v>174325</v>
          </cell>
          <cell r="BC125">
            <v>10586</v>
          </cell>
          <cell r="BE125">
            <v>157595</v>
          </cell>
          <cell r="BF125">
            <v>151904</v>
          </cell>
          <cell r="BG125">
            <v>147589</v>
          </cell>
          <cell r="BH125">
            <v>129801</v>
          </cell>
          <cell r="BI125">
            <v>7882</v>
          </cell>
          <cell r="BJ125">
            <v>83222</v>
          </cell>
          <cell r="BK125">
            <v>5054</v>
          </cell>
          <cell r="BL125">
            <v>80554</v>
          </cell>
          <cell r="BM125">
            <v>6356</v>
          </cell>
          <cell r="BN125">
            <v>7.5</v>
          </cell>
          <cell r="BO125">
            <v>69.3</v>
          </cell>
          <cell r="BP125">
            <v>73.8</v>
          </cell>
          <cell r="BQ125">
            <v>67.7</v>
          </cell>
          <cell r="BS125">
            <v>46.8</v>
          </cell>
          <cell r="BT125">
            <v>53.8</v>
          </cell>
          <cell r="BU125">
            <v>49.2</v>
          </cell>
          <cell r="BV125">
            <v>-10.8</v>
          </cell>
          <cell r="BW125">
            <v>-11.2</v>
          </cell>
          <cell r="BY125">
            <v>-13.1</v>
          </cell>
          <cell r="BZ125">
            <v>-9.9</v>
          </cell>
          <cell r="CA125">
            <v>-10.4</v>
          </cell>
          <cell r="CB125">
            <v>-12.7</v>
          </cell>
          <cell r="CC125">
            <v>-13.1</v>
          </cell>
          <cell r="CD125">
            <v>-7.4</v>
          </cell>
          <cell r="CE125">
            <v>2.2000000000000002</v>
          </cell>
          <cell r="CF125">
            <v>3.2</v>
          </cell>
          <cell r="CG125">
            <v>-12.7</v>
          </cell>
          <cell r="CI125">
            <v>2.5</v>
          </cell>
          <cell r="CJ125">
            <v>1.8</v>
          </cell>
          <cell r="CK125">
            <v>5.0999999999999996</v>
          </cell>
          <cell r="CL125">
            <v>166248</v>
          </cell>
          <cell r="CM125">
            <v>10093</v>
          </cell>
          <cell r="CO125">
            <v>148789</v>
          </cell>
          <cell r="CP125">
            <v>145031</v>
          </cell>
          <cell r="CQ125">
            <v>140561</v>
          </cell>
          <cell r="CR125">
            <v>122275</v>
          </cell>
          <cell r="CS125">
            <v>7423</v>
          </cell>
          <cell r="CT125">
            <v>78901</v>
          </cell>
          <cell r="CU125">
            <v>4790</v>
          </cell>
          <cell r="CV125">
            <v>76705</v>
          </cell>
          <cell r="CW125">
            <v>5082</v>
          </cell>
          <cell r="CX125">
            <v>6.9</v>
          </cell>
          <cell r="CY125">
            <v>68.400000000000006</v>
          </cell>
          <cell r="CZ125">
            <v>73.2</v>
          </cell>
          <cell r="DA125">
            <v>65.400000000000006</v>
          </cell>
          <cell r="DC125">
            <v>46.8</v>
          </cell>
          <cell r="DD125">
            <v>53.8</v>
          </cell>
          <cell r="DE125">
            <v>49.4</v>
          </cell>
        </row>
        <row r="126">
          <cell r="A126">
            <v>32295</v>
          </cell>
          <cell r="B126">
            <v>0.6</v>
          </cell>
          <cell r="C126">
            <v>0.2</v>
          </cell>
          <cell r="E126">
            <v>0.5</v>
          </cell>
          <cell r="F126">
            <v>1.3</v>
          </cell>
          <cell r="G126">
            <v>1.3</v>
          </cell>
          <cell r="H126">
            <v>1.2</v>
          </cell>
          <cell r="I126">
            <v>0.8</v>
          </cell>
          <cell r="J126">
            <v>3.1</v>
          </cell>
          <cell r="K126">
            <v>0.6</v>
          </cell>
          <cell r="L126">
            <v>0.6</v>
          </cell>
          <cell r="M126">
            <v>0.1</v>
          </cell>
          <cell r="O126">
            <v>-1.6</v>
          </cell>
          <cell r="P126">
            <v>-0.3</v>
          </cell>
          <cell r="Q126">
            <v>4.2</v>
          </cell>
          <cell r="R126">
            <v>175402</v>
          </cell>
          <cell r="S126">
            <v>10606</v>
          </cell>
          <cell r="U126">
            <v>158330</v>
          </cell>
          <cell r="V126">
            <v>153835</v>
          </cell>
          <cell r="W126">
            <v>149449</v>
          </cell>
          <cell r="X126">
            <v>131437</v>
          </cell>
          <cell r="Y126">
            <v>7948</v>
          </cell>
          <cell r="Z126">
            <v>85443</v>
          </cell>
          <cell r="AA126">
            <v>5167</v>
          </cell>
          <cell r="AB126">
            <v>82886</v>
          </cell>
          <cell r="AC126">
            <v>7224</v>
          </cell>
          <cell r="AD126">
            <v>7.6</v>
          </cell>
          <cell r="AE126">
            <v>69.400000000000006</v>
          </cell>
          <cell r="AF126">
            <v>73.7</v>
          </cell>
          <cell r="AG126">
            <v>68.099999999999994</v>
          </cell>
          <cell r="AI126">
            <v>108.5</v>
          </cell>
          <cell r="AJ126">
            <v>106.6</v>
          </cell>
          <cell r="AK126">
            <v>51.5</v>
          </cell>
          <cell r="AL126">
            <v>0.5</v>
          </cell>
          <cell r="AM126">
            <v>0.1</v>
          </cell>
          <cell r="AO126">
            <v>0.3</v>
          </cell>
          <cell r="AP126">
            <v>1.1000000000000001</v>
          </cell>
          <cell r="AQ126">
            <v>1.2</v>
          </cell>
          <cell r="AR126">
            <v>1.2</v>
          </cell>
          <cell r="AS126">
            <v>0.8</v>
          </cell>
          <cell r="AT126">
            <v>2.2000000000000002</v>
          </cell>
          <cell r="AU126">
            <v>-0.2</v>
          </cell>
          <cell r="AV126">
            <v>-0.5</v>
          </cell>
          <cell r="AW126">
            <v>0.6</v>
          </cell>
          <cell r="AY126">
            <v>2.2999999999999998</v>
          </cell>
          <cell r="AZ126">
            <v>1.6</v>
          </cell>
          <cell r="BA126">
            <v>4.3</v>
          </cell>
          <cell r="BB126">
            <v>175139</v>
          </cell>
          <cell r="BC126">
            <v>10593</v>
          </cell>
          <cell r="BE126">
            <v>158035</v>
          </cell>
          <cell r="BF126">
            <v>153508</v>
          </cell>
          <cell r="BG126">
            <v>149330</v>
          </cell>
          <cell r="BH126">
            <v>131339</v>
          </cell>
          <cell r="BI126">
            <v>7944</v>
          </cell>
          <cell r="BJ126">
            <v>85058</v>
          </cell>
          <cell r="BK126">
            <v>5145</v>
          </cell>
          <cell r="BL126">
            <v>82829</v>
          </cell>
          <cell r="BM126">
            <v>7436</v>
          </cell>
          <cell r="BN126">
            <v>8.6</v>
          </cell>
          <cell r="BO126">
            <v>69.099999999999994</v>
          </cell>
          <cell r="BP126">
            <v>73.400000000000006</v>
          </cell>
          <cell r="BQ126">
            <v>68.2</v>
          </cell>
          <cell r="BS126">
            <v>47.9</v>
          </cell>
          <cell r="BT126">
            <v>54.6</v>
          </cell>
          <cell r="BU126">
            <v>51.3</v>
          </cell>
          <cell r="BV126">
            <v>3.9</v>
          </cell>
          <cell r="BW126">
            <v>3.5</v>
          </cell>
          <cell r="BY126">
            <v>4.5</v>
          </cell>
          <cell r="BZ126">
            <v>4.4000000000000004</v>
          </cell>
          <cell r="CA126">
            <v>4.8</v>
          </cell>
          <cell r="CB126">
            <v>5.6</v>
          </cell>
          <cell r="CC126">
            <v>5.2</v>
          </cell>
          <cell r="CD126">
            <v>6.1</v>
          </cell>
          <cell r="CE126">
            <v>1.3</v>
          </cell>
          <cell r="CF126">
            <v>0.5</v>
          </cell>
          <cell r="CG126">
            <v>2.6</v>
          </cell>
          <cell r="CI126">
            <v>2.2999999999999998</v>
          </cell>
          <cell r="CJ126">
            <v>1.6</v>
          </cell>
          <cell r="CK126">
            <v>3.9</v>
          </cell>
          <cell r="CL126">
            <v>172776</v>
          </cell>
          <cell r="CM126">
            <v>10451</v>
          </cell>
          <cell r="CO126">
            <v>155460</v>
          </cell>
          <cell r="CP126">
            <v>151434</v>
          </cell>
          <cell r="CQ126">
            <v>147247</v>
          </cell>
          <cell r="CR126">
            <v>129078</v>
          </cell>
          <cell r="CS126">
            <v>7808</v>
          </cell>
          <cell r="CT126">
            <v>83705</v>
          </cell>
          <cell r="CU126">
            <v>5063</v>
          </cell>
          <cell r="CV126">
            <v>81295</v>
          </cell>
          <cell r="CW126">
            <v>6025</v>
          </cell>
          <cell r="CX126">
            <v>3.6</v>
          </cell>
          <cell r="CY126">
            <v>69.3</v>
          </cell>
          <cell r="CZ126">
            <v>73.5</v>
          </cell>
          <cell r="DA126">
            <v>67.099999999999994</v>
          </cell>
          <cell r="DC126">
            <v>47.9</v>
          </cell>
          <cell r="DD126">
            <v>54.6</v>
          </cell>
          <cell r="DE126">
            <v>51.3</v>
          </cell>
        </row>
        <row r="127">
          <cell r="A127">
            <v>32387</v>
          </cell>
          <cell r="B127">
            <v>0.7</v>
          </cell>
          <cell r="C127">
            <v>0.3</v>
          </cell>
          <cell r="E127">
            <v>0.6</v>
          </cell>
          <cell r="F127">
            <v>1.4</v>
          </cell>
          <cell r="G127">
            <v>1.3</v>
          </cell>
          <cell r="H127">
            <v>1.3</v>
          </cell>
          <cell r="I127">
            <v>0.9</v>
          </cell>
          <cell r="J127">
            <v>3.1</v>
          </cell>
          <cell r="K127">
            <v>1</v>
          </cell>
          <cell r="L127">
            <v>1.1000000000000001</v>
          </cell>
          <cell r="M127">
            <v>-0.3</v>
          </cell>
          <cell r="O127">
            <v>-0.2</v>
          </cell>
          <cell r="P127">
            <v>0.4</v>
          </cell>
          <cell r="Q127">
            <v>4.0999999999999996</v>
          </cell>
          <cell r="R127">
            <v>176662</v>
          </cell>
          <cell r="S127">
            <v>10634</v>
          </cell>
          <cell r="U127">
            <v>159270</v>
          </cell>
          <cell r="V127">
            <v>156004</v>
          </cell>
          <cell r="W127">
            <v>151424</v>
          </cell>
          <cell r="X127">
            <v>133194</v>
          </cell>
          <cell r="Y127">
            <v>8017</v>
          </cell>
          <cell r="Z127">
            <v>88075</v>
          </cell>
          <cell r="AA127">
            <v>5301</v>
          </cell>
          <cell r="AB127">
            <v>85460</v>
          </cell>
          <cell r="AC127">
            <v>7955</v>
          </cell>
          <cell r="AD127">
            <v>7.9</v>
          </cell>
          <cell r="AE127">
            <v>70.099999999999994</v>
          </cell>
          <cell r="AF127">
            <v>74.5</v>
          </cell>
          <cell r="AG127">
            <v>67.900000000000006</v>
          </cell>
          <cell r="AI127">
            <v>108.3</v>
          </cell>
          <cell r="AJ127">
            <v>107</v>
          </cell>
          <cell r="AK127">
            <v>53.7</v>
          </cell>
          <cell r="AL127">
            <v>0.9</v>
          </cell>
          <cell r="AM127">
            <v>0.4</v>
          </cell>
          <cell r="AO127">
            <v>0.8</v>
          </cell>
          <cell r="AP127">
            <v>1.8</v>
          </cell>
          <cell r="AQ127">
            <v>1.4</v>
          </cell>
          <cell r="AR127">
            <v>1.4</v>
          </cell>
          <cell r="AS127">
            <v>0.9</v>
          </cell>
          <cell r="AT127">
            <v>3.8</v>
          </cell>
          <cell r="AU127">
            <v>0.8</v>
          </cell>
          <cell r="AV127">
            <v>1</v>
          </cell>
          <cell r="AW127">
            <v>0.1</v>
          </cell>
          <cell r="AY127">
            <v>2.6</v>
          </cell>
          <cell r="AZ127">
            <v>1.6</v>
          </cell>
          <cell r="BA127">
            <v>5.6</v>
          </cell>
          <cell r="BB127">
            <v>176672</v>
          </cell>
          <cell r="BC127">
            <v>10634</v>
          </cell>
          <cell r="BE127">
            <v>159274</v>
          </cell>
          <cell r="BF127">
            <v>156296</v>
          </cell>
          <cell r="BG127">
            <v>151391</v>
          </cell>
          <cell r="BH127">
            <v>133123</v>
          </cell>
          <cell r="BI127">
            <v>8013</v>
          </cell>
          <cell r="BJ127">
            <v>88260</v>
          </cell>
          <cell r="BK127">
            <v>5312</v>
          </cell>
          <cell r="BL127">
            <v>85564</v>
          </cell>
          <cell r="BM127">
            <v>7996</v>
          </cell>
          <cell r="BN127">
            <v>6.9</v>
          </cell>
          <cell r="BO127">
            <v>69.7</v>
          </cell>
          <cell r="BP127">
            <v>74.099999999999994</v>
          </cell>
          <cell r="BQ127">
            <v>68.2</v>
          </cell>
          <cell r="BS127">
            <v>49.2</v>
          </cell>
          <cell r="BT127">
            <v>55.5</v>
          </cell>
          <cell r="BU127">
            <v>54.2</v>
          </cell>
          <cell r="BV127">
            <v>1.4</v>
          </cell>
          <cell r="BW127">
            <v>0.9</v>
          </cell>
          <cell r="BY127">
            <v>1.4</v>
          </cell>
          <cell r="BZ127">
            <v>2.2999999999999998</v>
          </cell>
          <cell r="CA127">
            <v>2</v>
          </cell>
          <cell r="CB127">
            <v>2.2000000000000002</v>
          </cell>
          <cell r="CC127">
            <v>1.7</v>
          </cell>
          <cell r="CD127">
            <v>4.8</v>
          </cell>
          <cell r="CE127">
            <v>0.1</v>
          </cell>
          <cell r="CF127">
            <v>0.3</v>
          </cell>
          <cell r="CG127">
            <v>1.2</v>
          </cell>
          <cell r="CI127">
            <v>2.6</v>
          </cell>
          <cell r="CJ127">
            <v>1.6</v>
          </cell>
          <cell r="CK127">
            <v>5.7</v>
          </cell>
          <cell r="CL127">
            <v>175112</v>
          </cell>
          <cell r="CM127">
            <v>10541</v>
          </cell>
          <cell r="CO127">
            <v>157571</v>
          </cell>
          <cell r="CP127">
            <v>154890</v>
          </cell>
          <cell r="CQ127">
            <v>150143</v>
          </cell>
          <cell r="CR127">
            <v>131913</v>
          </cell>
          <cell r="CS127">
            <v>7941</v>
          </cell>
          <cell r="CT127">
            <v>87701</v>
          </cell>
          <cell r="CU127">
            <v>5279</v>
          </cell>
          <cell r="CV127">
            <v>84554</v>
          </cell>
          <cell r="CW127">
            <v>7567</v>
          </cell>
          <cell r="CX127">
            <v>7.4</v>
          </cell>
          <cell r="CY127">
            <v>69.400000000000006</v>
          </cell>
          <cell r="CZ127">
            <v>73.8</v>
          </cell>
          <cell r="DA127">
            <v>67.900000000000006</v>
          </cell>
          <cell r="DC127">
            <v>49.2</v>
          </cell>
          <cell r="DD127">
            <v>55.5</v>
          </cell>
          <cell r="DE127">
            <v>54.2</v>
          </cell>
        </row>
        <row r="128">
          <cell r="A128">
            <v>32478</v>
          </cell>
          <cell r="B128">
            <v>1.1000000000000001</v>
          </cell>
          <cell r="C128">
            <v>0.7</v>
          </cell>
          <cell r="E128">
            <v>1.1000000000000001</v>
          </cell>
          <cell r="F128">
            <v>1.7</v>
          </cell>
          <cell r="G128">
            <v>1.5</v>
          </cell>
          <cell r="H128">
            <v>1.5</v>
          </cell>
          <cell r="I128">
            <v>1.1000000000000001</v>
          </cell>
          <cell r="J128">
            <v>3.1</v>
          </cell>
          <cell r="K128">
            <v>1.5</v>
          </cell>
          <cell r="L128">
            <v>1.6</v>
          </cell>
          <cell r="M128">
            <v>-0.3</v>
          </cell>
          <cell r="O128">
            <v>0.5</v>
          </cell>
          <cell r="P128">
            <v>-0.1</v>
          </cell>
          <cell r="Q128">
            <v>3.1</v>
          </cell>
          <cell r="R128">
            <v>178671</v>
          </cell>
          <cell r="S128">
            <v>10706</v>
          </cell>
          <cell r="U128">
            <v>161027</v>
          </cell>
          <cell r="V128">
            <v>158632</v>
          </cell>
          <cell r="W128">
            <v>153667</v>
          </cell>
          <cell r="X128">
            <v>135245</v>
          </cell>
          <cell r="Y128">
            <v>8104</v>
          </cell>
          <cell r="Z128">
            <v>90829</v>
          </cell>
          <cell r="AA128">
            <v>5443</v>
          </cell>
          <cell r="AB128">
            <v>88293</v>
          </cell>
          <cell r="AC128">
            <v>8640</v>
          </cell>
          <cell r="AD128">
            <v>8.5</v>
          </cell>
          <cell r="AE128">
            <v>71.099999999999994</v>
          </cell>
          <cell r="AF128">
            <v>75.7</v>
          </cell>
          <cell r="AG128">
            <v>67.599999999999994</v>
          </cell>
          <cell r="AI128">
            <v>108.8</v>
          </cell>
          <cell r="AJ128">
            <v>106.9</v>
          </cell>
          <cell r="AK128">
            <v>55.3</v>
          </cell>
          <cell r="AL128">
            <v>1.1000000000000001</v>
          </cell>
          <cell r="AM128">
            <v>0.7</v>
          </cell>
          <cell r="AO128">
            <v>1.1000000000000001</v>
          </cell>
          <cell r="AP128">
            <v>1.3</v>
          </cell>
          <cell r="AQ128">
            <v>1.5</v>
          </cell>
          <cell r="AR128">
            <v>1.6</v>
          </cell>
          <cell r="AS128">
            <v>1.1000000000000001</v>
          </cell>
          <cell r="AT128">
            <v>3</v>
          </cell>
          <cell r="AU128">
            <v>2.2000000000000002</v>
          </cell>
          <cell r="AV128">
            <v>2.2000000000000002</v>
          </cell>
          <cell r="AW128">
            <v>-1</v>
          </cell>
          <cell r="AY128">
            <v>1.2</v>
          </cell>
          <cell r="AZ128">
            <v>1.4</v>
          </cell>
          <cell r="BA128">
            <v>0.5</v>
          </cell>
          <cell r="BB128">
            <v>178701</v>
          </cell>
          <cell r="BC128">
            <v>10707</v>
          </cell>
          <cell r="BE128">
            <v>161064</v>
          </cell>
          <cell r="BF128">
            <v>158290</v>
          </cell>
          <cell r="BG128">
            <v>153672</v>
          </cell>
          <cell r="BH128">
            <v>135249</v>
          </cell>
          <cell r="BI128">
            <v>8104</v>
          </cell>
          <cell r="BJ128">
            <v>90892</v>
          </cell>
          <cell r="BK128">
            <v>5446</v>
          </cell>
          <cell r="BL128">
            <v>88083</v>
          </cell>
          <cell r="BM128">
            <v>8396</v>
          </cell>
          <cell r="BN128">
            <v>8.5</v>
          </cell>
          <cell r="BO128">
            <v>71.2</v>
          </cell>
          <cell r="BP128">
            <v>75.7</v>
          </cell>
          <cell r="BQ128">
            <v>67.599999999999994</v>
          </cell>
          <cell r="BS128">
            <v>49.8</v>
          </cell>
          <cell r="BT128">
            <v>56.3</v>
          </cell>
          <cell r="BU128">
            <v>54.5</v>
          </cell>
          <cell r="BV128">
            <v>10.8</v>
          </cell>
          <cell r="BW128">
            <v>10.3</v>
          </cell>
          <cell r="BY128">
            <v>12.7</v>
          </cell>
          <cell r="BZ128">
            <v>10.8</v>
          </cell>
          <cell r="CA128">
            <v>11</v>
          </cell>
          <cell r="CB128">
            <v>13</v>
          </cell>
          <cell r="CC128">
            <v>12.5</v>
          </cell>
          <cell r="CD128">
            <v>9.8000000000000007</v>
          </cell>
          <cell r="CE128">
            <v>2.2999999999999998</v>
          </cell>
          <cell r="CF128">
            <v>2.7</v>
          </cell>
          <cell r="CG128">
            <v>8.3000000000000007</v>
          </cell>
          <cell r="CI128">
            <v>1.2</v>
          </cell>
          <cell r="CJ128">
            <v>1.4</v>
          </cell>
          <cell r="CK128">
            <v>0.7</v>
          </cell>
          <cell r="CL128">
            <v>193946</v>
          </cell>
          <cell r="CM128">
            <v>11623</v>
          </cell>
          <cell r="CO128">
            <v>177623</v>
          </cell>
          <cell r="CP128">
            <v>171670</v>
          </cell>
          <cell r="CQ128">
            <v>166684</v>
          </cell>
          <cell r="CR128">
            <v>149069</v>
          </cell>
          <cell r="CS128">
            <v>8933</v>
          </cell>
          <cell r="CT128">
            <v>96302</v>
          </cell>
          <cell r="CU128">
            <v>5771</v>
          </cell>
          <cell r="CV128">
            <v>94759</v>
          </cell>
          <cell r="CW128">
            <v>12363</v>
          </cell>
          <cell r="CX128">
            <v>13.4</v>
          </cell>
          <cell r="CY128">
            <v>71</v>
          </cell>
          <cell r="CZ128">
            <v>75.8</v>
          </cell>
          <cell r="DA128">
            <v>73.599999999999994</v>
          </cell>
          <cell r="DC128">
            <v>49.8</v>
          </cell>
          <cell r="DD128">
            <v>56.3</v>
          </cell>
          <cell r="DE128">
            <v>54.6</v>
          </cell>
        </row>
        <row r="129">
          <cell r="A129">
            <v>32568</v>
          </cell>
          <cell r="B129">
            <v>1.5</v>
          </cell>
          <cell r="C129">
            <v>1.1000000000000001</v>
          </cell>
          <cell r="E129">
            <v>1.5</v>
          </cell>
          <cell r="F129">
            <v>1.8</v>
          </cell>
          <cell r="G129">
            <v>1.5</v>
          </cell>
          <cell r="H129">
            <v>1.6</v>
          </cell>
          <cell r="I129">
            <v>1.2</v>
          </cell>
          <cell r="J129">
            <v>3.2</v>
          </cell>
          <cell r="K129">
            <v>1.5</v>
          </cell>
          <cell r="L129">
            <v>1.7</v>
          </cell>
          <cell r="M129">
            <v>0</v>
          </cell>
          <cell r="O129">
            <v>0.9</v>
          </cell>
          <cell r="P129">
            <v>0.4</v>
          </cell>
          <cell r="Q129">
            <v>1.9</v>
          </cell>
          <cell r="R129">
            <v>181312</v>
          </cell>
          <cell r="S129">
            <v>10821</v>
          </cell>
          <cell r="U129">
            <v>163449</v>
          </cell>
          <cell r="V129">
            <v>161497</v>
          </cell>
          <cell r="W129">
            <v>156010</v>
          </cell>
          <cell r="X129">
            <v>137363</v>
          </cell>
          <cell r="Y129">
            <v>8198</v>
          </cell>
          <cell r="Z129">
            <v>93698</v>
          </cell>
          <cell r="AA129">
            <v>5592</v>
          </cell>
          <cell r="AB129">
            <v>91079</v>
          </cell>
          <cell r="AC129">
            <v>9007</v>
          </cell>
          <cell r="AD129">
            <v>9</v>
          </cell>
          <cell r="AE129">
            <v>72.099999999999994</v>
          </cell>
          <cell r="AF129">
            <v>77</v>
          </cell>
          <cell r="AG129">
            <v>67.7</v>
          </cell>
          <cell r="AI129">
            <v>109.8</v>
          </cell>
          <cell r="AJ129">
            <v>107.4</v>
          </cell>
          <cell r="AK129">
            <v>56.4</v>
          </cell>
          <cell r="AL129">
            <v>1.2</v>
          </cell>
          <cell r="AM129">
            <v>0.8</v>
          </cell>
          <cell r="AO129">
            <v>1.1000000000000001</v>
          </cell>
          <cell r="AP129">
            <v>1.9</v>
          </cell>
          <cell r="AQ129">
            <v>1.4</v>
          </cell>
          <cell r="AR129">
            <v>1.5</v>
          </cell>
          <cell r="AS129">
            <v>1</v>
          </cell>
          <cell r="AT129">
            <v>2.7</v>
          </cell>
          <cell r="AU129">
            <v>1.7</v>
          </cell>
          <cell r="AV129">
            <v>2.4</v>
          </cell>
          <cell r="AW129">
            <v>-0.5</v>
          </cell>
          <cell r="AY129">
            <v>2.2999999999999998</v>
          </cell>
          <cell r="AZ129">
            <v>1.3</v>
          </cell>
          <cell r="BA129">
            <v>4.7</v>
          </cell>
          <cell r="BB129">
            <v>180808</v>
          </cell>
          <cell r="BC129">
            <v>10789</v>
          </cell>
          <cell r="BE129">
            <v>162910</v>
          </cell>
          <cell r="BF129">
            <v>161331</v>
          </cell>
          <cell r="BG129">
            <v>155860</v>
          </cell>
          <cell r="BH129">
            <v>137237</v>
          </cell>
          <cell r="BI129">
            <v>8189</v>
          </cell>
          <cell r="BJ129">
            <v>93324</v>
          </cell>
          <cell r="BK129">
            <v>5569</v>
          </cell>
          <cell r="BL129">
            <v>91120</v>
          </cell>
          <cell r="BM129">
            <v>9391</v>
          </cell>
          <cell r="BN129">
            <v>9.4</v>
          </cell>
          <cell r="BO129">
            <v>72.400000000000006</v>
          </cell>
          <cell r="BP129">
            <v>77.5</v>
          </cell>
          <cell r="BQ129">
            <v>67.2</v>
          </cell>
          <cell r="BS129">
            <v>50.9</v>
          </cell>
          <cell r="BT129">
            <v>57</v>
          </cell>
          <cell r="BU129">
            <v>57</v>
          </cell>
          <cell r="BV129">
            <v>-11.6</v>
          </cell>
          <cell r="BW129">
            <v>-12</v>
          </cell>
          <cell r="BY129">
            <v>-14</v>
          </cell>
          <cell r="BZ129">
            <v>-10.8</v>
          </cell>
          <cell r="CA129">
            <v>-11.5</v>
          </cell>
          <cell r="CB129">
            <v>-13.9</v>
          </cell>
          <cell r="CC129">
            <v>-14.3</v>
          </cell>
          <cell r="CD129">
            <v>-7</v>
          </cell>
          <cell r="CE129">
            <v>-3.1</v>
          </cell>
          <cell r="CF129">
            <v>-3.4</v>
          </cell>
          <cell r="CG129">
            <v>-8.8000000000000007</v>
          </cell>
          <cell r="CI129">
            <v>2.2999999999999998</v>
          </cell>
          <cell r="CJ129">
            <v>1.3</v>
          </cell>
          <cell r="CK129">
            <v>4.7</v>
          </cell>
          <cell r="CL129">
            <v>171390</v>
          </cell>
          <cell r="CM129">
            <v>10224</v>
          </cell>
          <cell r="CO129">
            <v>152679</v>
          </cell>
          <cell r="CP129">
            <v>153073</v>
          </cell>
          <cell r="CQ129">
            <v>147594</v>
          </cell>
          <cell r="CR129">
            <v>128380</v>
          </cell>
          <cell r="CS129">
            <v>7658</v>
          </cell>
          <cell r="CT129">
            <v>89578</v>
          </cell>
          <cell r="CU129">
            <v>5343</v>
          </cell>
          <cell r="CV129">
            <v>86853</v>
          </cell>
          <cell r="CW129">
            <v>7243</v>
          </cell>
          <cell r="CX129">
            <v>8.4</v>
          </cell>
          <cell r="CY129">
            <v>68.8</v>
          </cell>
          <cell r="CZ129">
            <v>73.2</v>
          </cell>
          <cell r="DA129">
            <v>67.099999999999994</v>
          </cell>
          <cell r="DC129">
            <v>50.9</v>
          </cell>
          <cell r="DD129">
            <v>57</v>
          </cell>
          <cell r="DE129">
            <v>57.2</v>
          </cell>
        </row>
        <row r="130">
          <cell r="A130">
            <v>32660</v>
          </cell>
          <cell r="B130">
            <v>1.4</v>
          </cell>
          <cell r="C130">
            <v>1.1000000000000001</v>
          </cell>
          <cell r="E130">
            <v>1.4</v>
          </cell>
          <cell r="F130">
            <v>1.5</v>
          </cell>
          <cell r="G130">
            <v>1.3</v>
          </cell>
          <cell r="H130">
            <v>1.2</v>
          </cell>
          <cell r="I130">
            <v>0.8</v>
          </cell>
          <cell r="J130">
            <v>2.8</v>
          </cell>
          <cell r="K130">
            <v>1.1000000000000001</v>
          </cell>
          <cell r="L130">
            <v>1.2</v>
          </cell>
          <cell r="M130">
            <v>0.4</v>
          </cell>
          <cell r="O130">
            <v>-1.3</v>
          </cell>
          <cell r="P130">
            <v>-0.8</v>
          </cell>
          <cell r="Q130">
            <v>0.6</v>
          </cell>
          <cell r="R130">
            <v>183890</v>
          </cell>
          <cell r="S130">
            <v>10935</v>
          </cell>
          <cell r="U130">
            <v>165776</v>
          </cell>
          <cell r="V130">
            <v>163891</v>
          </cell>
          <cell r="W130">
            <v>157979</v>
          </cell>
          <cell r="X130">
            <v>139025</v>
          </cell>
          <cell r="Y130">
            <v>8267</v>
          </cell>
          <cell r="Z130">
            <v>96332</v>
          </cell>
          <cell r="AA130">
            <v>5728</v>
          </cell>
          <cell r="AB130">
            <v>93464</v>
          </cell>
          <cell r="AC130">
            <v>9070</v>
          </cell>
          <cell r="AD130">
            <v>9</v>
          </cell>
          <cell r="AE130">
            <v>72.900000000000006</v>
          </cell>
          <cell r="AF130">
            <v>77.900000000000006</v>
          </cell>
          <cell r="AG130">
            <v>67.900000000000006</v>
          </cell>
          <cell r="AI130">
            <v>108.4</v>
          </cell>
          <cell r="AJ130">
            <v>106.5</v>
          </cell>
          <cell r="AK130">
            <v>56.7</v>
          </cell>
          <cell r="AL130">
            <v>2</v>
          </cell>
          <cell r="AM130">
            <v>1.7</v>
          </cell>
          <cell r="AO130">
            <v>2.1</v>
          </cell>
          <cell r="AP130">
            <v>2</v>
          </cell>
          <cell r="AQ130">
            <v>1.5</v>
          </cell>
          <cell r="AR130">
            <v>1.5</v>
          </cell>
          <cell r="AS130">
            <v>1.1000000000000001</v>
          </cell>
          <cell r="AT130">
            <v>3.6</v>
          </cell>
          <cell r="AU130">
            <v>0</v>
          </cell>
          <cell r="AV130">
            <v>-0.4</v>
          </cell>
          <cell r="AW130">
            <v>2</v>
          </cell>
          <cell r="AY130">
            <v>2</v>
          </cell>
          <cell r="AZ130">
            <v>2</v>
          </cell>
          <cell r="BA130">
            <v>-0.6</v>
          </cell>
          <cell r="BB130">
            <v>184439</v>
          </cell>
          <cell r="BC130">
            <v>10968</v>
          </cell>
          <cell r="BE130">
            <v>166383</v>
          </cell>
          <cell r="BF130">
            <v>164490</v>
          </cell>
          <cell r="BG130">
            <v>158168</v>
          </cell>
          <cell r="BH130">
            <v>139245</v>
          </cell>
          <cell r="BI130">
            <v>8281</v>
          </cell>
          <cell r="BJ130">
            <v>96720</v>
          </cell>
          <cell r="BK130">
            <v>5752</v>
          </cell>
          <cell r="BL130">
            <v>93836</v>
          </cell>
          <cell r="BM130">
            <v>8909</v>
          </cell>
          <cell r="BN130">
            <v>9.9</v>
          </cell>
          <cell r="BO130">
            <v>72.5</v>
          </cell>
          <cell r="BP130">
            <v>77.2</v>
          </cell>
          <cell r="BQ130">
            <v>68.5</v>
          </cell>
          <cell r="BS130">
            <v>51.9</v>
          </cell>
          <cell r="BT130">
            <v>58.2</v>
          </cell>
          <cell r="BU130">
            <v>56.7</v>
          </cell>
          <cell r="BV130">
            <v>5.0999999999999996</v>
          </cell>
          <cell r="BW130">
            <v>4.8</v>
          </cell>
          <cell r="BY130">
            <v>5.9</v>
          </cell>
          <cell r="BZ130">
            <v>5</v>
          </cell>
          <cell r="CA130">
            <v>4.8</v>
          </cell>
          <cell r="CB130">
            <v>5.5</v>
          </cell>
          <cell r="CC130">
            <v>5.2</v>
          </cell>
          <cell r="CD130">
            <v>7.1</v>
          </cell>
          <cell r="CE130">
            <v>5.2</v>
          </cell>
          <cell r="CF130">
            <v>5.2</v>
          </cell>
          <cell r="CG130">
            <v>-0.1</v>
          </cell>
          <cell r="CI130">
            <v>2</v>
          </cell>
          <cell r="CJ130">
            <v>2</v>
          </cell>
          <cell r="CK130">
            <v>-0.5</v>
          </cell>
          <cell r="CL130">
            <v>180172</v>
          </cell>
          <cell r="CM130">
            <v>10715</v>
          </cell>
          <cell r="CO130">
            <v>161757</v>
          </cell>
          <cell r="CP130">
            <v>160774</v>
          </cell>
          <cell r="CQ130">
            <v>154671</v>
          </cell>
          <cell r="CR130">
            <v>135492</v>
          </cell>
          <cell r="CS130">
            <v>8058</v>
          </cell>
          <cell r="CT130">
            <v>95929</v>
          </cell>
          <cell r="CU130">
            <v>5705</v>
          </cell>
          <cell r="CV130">
            <v>92216</v>
          </cell>
          <cell r="CW130">
            <v>7432</v>
          </cell>
          <cell r="CX130">
            <v>5.3</v>
          </cell>
          <cell r="CY130">
            <v>72.3</v>
          </cell>
          <cell r="CZ130">
            <v>77</v>
          </cell>
          <cell r="DA130">
            <v>67</v>
          </cell>
          <cell r="DC130">
            <v>51.9</v>
          </cell>
          <cell r="DD130">
            <v>58.2</v>
          </cell>
          <cell r="DE130">
            <v>56.9</v>
          </cell>
        </row>
        <row r="131">
          <cell r="A131">
            <v>32752</v>
          </cell>
          <cell r="B131">
            <v>1.1000000000000001</v>
          </cell>
          <cell r="C131">
            <v>0.7</v>
          </cell>
          <cell r="E131">
            <v>1</v>
          </cell>
          <cell r="F131">
            <v>1</v>
          </cell>
          <cell r="G131">
            <v>0.8</v>
          </cell>
          <cell r="H131">
            <v>0.6</v>
          </cell>
          <cell r="I131">
            <v>0.2</v>
          </cell>
          <cell r="J131">
            <v>2.2999999999999998</v>
          </cell>
          <cell r="K131">
            <v>0.7</v>
          </cell>
          <cell r="L131">
            <v>0.7</v>
          </cell>
          <cell r="M131">
            <v>0.4</v>
          </cell>
          <cell r="O131">
            <v>0.3</v>
          </cell>
          <cell r="P131">
            <v>1.5</v>
          </cell>
          <cell r="Q131">
            <v>-0.4</v>
          </cell>
          <cell r="R131">
            <v>185904</v>
          </cell>
          <cell r="S131">
            <v>11016</v>
          </cell>
          <cell r="U131">
            <v>167482</v>
          </cell>
          <cell r="V131">
            <v>165506</v>
          </cell>
          <cell r="W131">
            <v>159221</v>
          </cell>
          <cell r="X131">
            <v>139860</v>
          </cell>
          <cell r="Y131">
            <v>8287</v>
          </cell>
          <cell r="Z131">
            <v>98595</v>
          </cell>
          <cell r="AA131">
            <v>5842</v>
          </cell>
          <cell r="AB131">
            <v>95369</v>
          </cell>
          <cell r="AC131">
            <v>8849</v>
          </cell>
          <cell r="AD131">
            <v>8.9</v>
          </cell>
          <cell r="AE131">
            <v>73.400000000000006</v>
          </cell>
          <cell r="AF131">
            <v>78.400000000000006</v>
          </cell>
          <cell r="AG131">
            <v>68.2</v>
          </cell>
          <cell r="AI131">
            <v>108.7</v>
          </cell>
          <cell r="AJ131">
            <v>108.1</v>
          </cell>
          <cell r="AK131">
            <v>56.4</v>
          </cell>
          <cell r="AL131">
            <v>0.9</v>
          </cell>
          <cell r="AM131">
            <v>0.6</v>
          </cell>
          <cell r="AO131">
            <v>0.8</v>
          </cell>
          <cell r="AP131">
            <v>0.6</v>
          </cell>
          <cell r="AQ131">
            <v>0.9</v>
          </cell>
          <cell r="AR131">
            <v>0.7</v>
          </cell>
          <cell r="AS131">
            <v>0.3</v>
          </cell>
          <cell r="AT131">
            <v>2</v>
          </cell>
          <cell r="AU131">
            <v>1.4</v>
          </cell>
          <cell r="AV131">
            <v>1.9</v>
          </cell>
          <cell r="AW131">
            <v>-0.5</v>
          </cell>
          <cell r="AY131">
            <v>1.1000000000000001</v>
          </cell>
          <cell r="AZ131">
            <v>1.3</v>
          </cell>
          <cell r="BA131">
            <v>-1.7</v>
          </cell>
          <cell r="BB131">
            <v>186147</v>
          </cell>
          <cell r="BC131">
            <v>11032</v>
          </cell>
          <cell r="BE131">
            <v>167729</v>
          </cell>
          <cell r="BF131">
            <v>165505</v>
          </cell>
          <cell r="BG131">
            <v>159527</v>
          </cell>
          <cell r="BH131">
            <v>140155</v>
          </cell>
          <cell r="BI131">
            <v>8306</v>
          </cell>
          <cell r="BJ131">
            <v>98636</v>
          </cell>
          <cell r="BK131">
            <v>5846</v>
          </cell>
          <cell r="BL131">
            <v>95119</v>
          </cell>
          <cell r="BM131">
            <v>8816</v>
          </cell>
          <cell r="BN131">
            <v>7.2</v>
          </cell>
          <cell r="BO131">
            <v>73.5</v>
          </cell>
          <cell r="BP131">
            <v>78.7</v>
          </cell>
          <cell r="BQ131">
            <v>68.2</v>
          </cell>
          <cell r="BS131">
            <v>52.5</v>
          </cell>
          <cell r="BT131">
            <v>58.9</v>
          </cell>
          <cell r="BU131">
            <v>55.7</v>
          </cell>
          <cell r="BV131">
            <v>2</v>
          </cell>
          <cell r="BW131">
            <v>1.7</v>
          </cell>
          <cell r="BY131">
            <v>2.1</v>
          </cell>
          <cell r="BZ131">
            <v>1.7</v>
          </cell>
          <cell r="CA131">
            <v>2</v>
          </cell>
          <cell r="CB131">
            <v>2.1</v>
          </cell>
          <cell r="CC131">
            <v>1.8</v>
          </cell>
          <cell r="CD131">
            <v>2.6</v>
          </cell>
          <cell r="CE131">
            <v>-0.1</v>
          </cell>
          <cell r="CF131">
            <v>0.4</v>
          </cell>
          <cell r="CG131">
            <v>2.1</v>
          </cell>
          <cell r="CI131">
            <v>1.1000000000000001</v>
          </cell>
          <cell r="CJ131">
            <v>1.3</v>
          </cell>
          <cell r="CK131">
            <v>-1.5</v>
          </cell>
          <cell r="CL131">
            <v>183808</v>
          </cell>
          <cell r="CM131">
            <v>10894</v>
          </cell>
          <cell r="CO131">
            <v>165194</v>
          </cell>
          <cell r="CP131">
            <v>163549</v>
          </cell>
          <cell r="CQ131">
            <v>157756</v>
          </cell>
          <cell r="CR131">
            <v>138394</v>
          </cell>
          <cell r="CS131">
            <v>8203</v>
          </cell>
          <cell r="CT131">
            <v>98410</v>
          </cell>
          <cell r="CU131">
            <v>5833</v>
          </cell>
          <cell r="CV131">
            <v>94132</v>
          </cell>
          <cell r="CW131">
            <v>8236</v>
          </cell>
          <cell r="CX131">
            <v>7.3</v>
          </cell>
          <cell r="CY131">
            <v>72.3</v>
          </cell>
          <cell r="CZ131">
            <v>77.3</v>
          </cell>
          <cell r="DA131">
            <v>68.400000000000006</v>
          </cell>
          <cell r="DC131">
            <v>52.5</v>
          </cell>
          <cell r="DD131">
            <v>58.9</v>
          </cell>
          <cell r="DE131">
            <v>56.1</v>
          </cell>
        </row>
        <row r="132">
          <cell r="A132">
            <v>32843</v>
          </cell>
          <cell r="B132">
            <v>0.8</v>
          </cell>
          <cell r="C132">
            <v>0.4</v>
          </cell>
          <cell r="E132">
            <v>0.7</v>
          </cell>
          <cell r="F132">
            <v>0.7</v>
          </cell>
          <cell r="G132">
            <v>0.5</v>
          </cell>
          <cell r="H132">
            <v>0.3</v>
          </cell>
          <cell r="I132">
            <v>-0.1</v>
          </cell>
          <cell r="J132">
            <v>2</v>
          </cell>
          <cell r="K132">
            <v>0.5</v>
          </cell>
          <cell r="L132">
            <v>0.3</v>
          </cell>
          <cell r="M132">
            <v>0.3</v>
          </cell>
          <cell r="O132">
            <v>0.8</v>
          </cell>
          <cell r="P132">
            <v>-0.3</v>
          </cell>
          <cell r="Q132">
            <v>-0.9</v>
          </cell>
          <cell r="R132">
            <v>187371</v>
          </cell>
          <cell r="S132">
            <v>11062</v>
          </cell>
          <cell r="U132">
            <v>168620</v>
          </cell>
          <cell r="V132">
            <v>166598</v>
          </cell>
          <cell r="W132">
            <v>159992</v>
          </cell>
          <cell r="X132">
            <v>140259</v>
          </cell>
          <cell r="Y132">
            <v>8281</v>
          </cell>
          <cell r="Z132">
            <v>100569</v>
          </cell>
          <cell r="AA132">
            <v>5937</v>
          </cell>
          <cell r="AB132">
            <v>97070</v>
          </cell>
          <cell r="AC132">
            <v>8535</v>
          </cell>
          <cell r="AD132">
            <v>9.3000000000000007</v>
          </cell>
          <cell r="AE132">
            <v>73.8</v>
          </cell>
          <cell r="AF132">
            <v>78.599999999999994</v>
          </cell>
          <cell r="AG132">
            <v>68.3</v>
          </cell>
          <cell r="AI132">
            <v>109.6</v>
          </cell>
          <cell r="AJ132">
            <v>107.7</v>
          </cell>
          <cell r="AK132">
            <v>55.9</v>
          </cell>
          <cell r="AL132">
            <v>0.3</v>
          </cell>
          <cell r="AM132">
            <v>-0.1</v>
          </cell>
          <cell r="AO132">
            <v>0.1</v>
          </cell>
          <cell r="AP132">
            <v>0.3</v>
          </cell>
          <cell r="AQ132">
            <v>0.1</v>
          </cell>
          <cell r="AR132">
            <v>-0.2</v>
          </cell>
          <cell r="AS132">
            <v>-0.6</v>
          </cell>
          <cell r="AT132">
            <v>1.7</v>
          </cell>
          <cell r="AU132">
            <v>0.6</v>
          </cell>
          <cell r="AV132">
            <v>0.2</v>
          </cell>
          <cell r="AW132">
            <v>-0.2</v>
          </cell>
          <cell r="AY132">
            <v>1.6</v>
          </cell>
          <cell r="AZ132">
            <v>1.6</v>
          </cell>
          <cell r="BA132">
            <v>0.3</v>
          </cell>
          <cell r="BB132">
            <v>186734</v>
          </cell>
          <cell r="BC132">
            <v>11023</v>
          </cell>
          <cell r="BE132">
            <v>167927</v>
          </cell>
          <cell r="BF132">
            <v>166058</v>
          </cell>
          <cell r="BG132">
            <v>159629</v>
          </cell>
          <cell r="BH132">
            <v>139891</v>
          </cell>
          <cell r="BI132">
            <v>8258</v>
          </cell>
          <cell r="BJ132">
            <v>100285</v>
          </cell>
          <cell r="BK132">
            <v>5920</v>
          </cell>
          <cell r="BL132">
            <v>96947</v>
          </cell>
          <cell r="BM132">
            <v>8534</v>
          </cell>
          <cell r="BN132">
            <v>9.9</v>
          </cell>
          <cell r="BO132">
            <v>73.900000000000006</v>
          </cell>
          <cell r="BP132">
            <v>78.8</v>
          </cell>
          <cell r="BQ132">
            <v>68</v>
          </cell>
          <cell r="BS132">
            <v>53.3</v>
          </cell>
          <cell r="BT132">
            <v>59.8</v>
          </cell>
          <cell r="BU132">
            <v>55.9</v>
          </cell>
          <cell r="BV132">
            <v>10.3</v>
          </cell>
          <cell r="BW132">
            <v>9.9</v>
          </cell>
          <cell r="BY132">
            <v>12.1</v>
          </cell>
          <cell r="BZ132">
            <v>10.199999999999999</v>
          </cell>
          <cell r="CA132">
            <v>9.9</v>
          </cell>
          <cell r="CB132">
            <v>11.6</v>
          </cell>
          <cell r="CC132">
            <v>11.2</v>
          </cell>
          <cell r="CD132">
            <v>7.4</v>
          </cell>
          <cell r="CE132">
            <v>0.6</v>
          </cell>
          <cell r="CF132">
            <v>0.4</v>
          </cell>
          <cell r="CG132">
            <v>9.6999999999999993</v>
          </cell>
          <cell r="CI132">
            <v>1.6</v>
          </cell>
          <cell r="CJ132">
            <v>1.6</v>
          </cell>
          <cell r="CK132">
            <v>-0.5</v>
          </cell>
          <cell r="CL132">
            <v>202803</v>
          </cell>
          <cell r="CM132">
            <v>11974</v>
          </cell>
          <cell r="CO132">
            <v>185262</v>
          </cell>
          <cell r="CP132">
            <v>180258</v>
          </cell>
          <cell r="CQ132">
            <v>173419</v>
          </cell>
          <cell r="CR132">
            <v>154514</v>
          </cell>
          <cell r="CS132">
            <v>9123</v>
          </cell>
          <cell r="CT132">
            <v>105695</v>
          </cell>
          <cell r="CU132">
            <v>6241</v>
          </cell>
          <cell r="CV132">
            <v>103667</v>
          </cell>
          <cell r="CW132">
            <v>12161</v>
          </cell>
          <cell r="CX132">
            <v>13.1</v>
          </cell>
          <cell r="CY132">
            <v>72.7</v>
          </cell>
          <cell r="CZ132">
            <v>77.599999999999994</v>
          </cell>
          <cell r="DA132">
            <v>75.099999999999994</v>
          </cell>
          <cell r="DC132">
            <v>53.3</v>
          </cell>
          <cell r="DD132">
            <v>59.8</v>
          </cell>
          <cell r="DE132">
            <v>55.8</v>
          </cell>
        </row>
        <row r="133">
          <cell r="A133">
            <v>32933</v>
          </cell>
          <cell r="B133">
            <v>0.4</v>
          </cell>
          <cell r="C133">
            <v>0.1</v>
          </cell>
          <cell r="E133">
            <v>0.3</v>
          </cell>
          <cell r="F133">
            <v>0.5</v>
          </cell>
          <cell r="G133">
            <v>0.4</v>
          </cell>
          <cell r="H133">
            <v>0.3</v>
          </cell>
          <cell r="I133">
            <v>-0.1</v>
          </cell>
          <cell r="J133">
            <v>1.6</v>
          </cell>
          <cell r="K133">
            <v>0.4</v>
          </cell>
          <cell r="L133">
            <v>0</v>
          </cell>
          <cell r="M133">
            <v>0.1</v>
          </cell>
          <cell r="O133">
            <v>1.2</v>
          </cell>
          <cell r="P133">
            <v>0.3</v>
          </cell>
          <cell r="Q133">
            <v>0.3</v>
          </cell>
          <cell r="R133">
            <v>188177</v>
          </cell>
          <cell r="S133">
            <v>11068</v>
          </cell>
          <cell r="U133">
            <v>169068</v>
          </cell>
          <cell r="V133">
            <v>167354</v>
          </cell>
          <cell r="W133">
            <v>160644</v>
          </cell>
          <cell r="X133">
            <v>140658</v>
          </cell>
          <cell r="Y133">
            <v>8273</v>
          </cell>
          <cell r="Z133">
            <v>102151</v>
          </cell>
          <cell r="AA133">
            <v>6008</v>
          </cell>
          <cell r="AB133">
            <v>98583</v>
          </cell>
          <cell r="AC133">
            <v>8107</v>
          </cell>
          <cell r="AD133">
            <v>9.6</v>
          </cell>
          <cell r="AE133">
            <v>74.099999999999994</v>
          </cell>
          <cell r="AF133">
            <v>78.599999999999994</v>
          </cell>
          <cell r="AG133">
            <v>68.400000000000006</v>
          </cell>
          <cell r="AI133">
            <v>111</v>
          </cell>
          <cell r="AJ133">
            <v>108</v>
          </cell>
          <cell r="AK133">
            <v>56.1</v>
          </cell>
          <cell r="AL133">
            <v>0.9</v>
          </cell>
          <cell r="AM133">
            <v>0.6</v>
          </cell>
          <cell r="AO133">
            <v>0.9</v>
          </cell>
          <cell r="AP133">
            <v>0.9</v>
          </cell>
          <cell r="AQ133">
            <v>0.5</v>
          </cell>
          <cell r="AR133">
            <v>0.3</v>
          </cell>
          <cell r="AS133">
            <v>-0.1</v>
          </cell>
          <cell r="AT133">
            <v>1.8</v>
          </cell>
          <cell r="AU133">
            <v>-0.1</v>
          </cell>
          <cell r="AV133">
            <v>-0.7</v>
          </cell>
          <cell r="AW133">
            <v>1.1000000000000001</v>
          </cell>
          <cell r="AY133">
            <v>1.4</v>
          </cell>
          <cell r="AZ133">
            <v>1.5</v>
          </cell>
          <cell r="BA133">
            <v>-0.3</v>
          </cell>
          <cell r="BB133">
            <v>188497</v>
          </cell>
          <cell r="BC133">
            <v>11088</v>
          </cell>
          <cell r="BE133">
            <v>169415</v>
          </cell>
          <cell r="BF133">
            <v>167527</v>
          </cell>
          <cell r="BG133">
            <v>160378</v>
          </cell>
          <cell r="BH133">
            <v>140266</v>
          </cell>
          <cell r="BI133">
            <v>8251</v>
          </cell>
          <cell r="BJ133">
            <v>102118</v>
          </cell>
          <cell r="BK133">
            <v>6007</v>
          </cell>
          <cell r="BL133">
            <v>98633</v>
          </cell>
          <cell r="BM133">
            <v>8131</v>
          </cell>
          <cell r="BN133">
            <v>10.1</v>
          </cell>
          <cell r="BO133">
            <v>73.8</v>
          </cell>
          <cell r="BP133">
            <v>78.3</v>
          </cell>
          <cell r="BQ133">
            <v>68.7</v>
          </cell>
          <cell r="BS133">
            <v>54.1</v>
          </cell>
          <cell r="BT133">
            <v>60.7</v>
          </cell>
          <cell r="BU133">
            <v>55.7</v>
          </cell>
          <cell r="BV133">
            <v>-11.8</v>
          </cell>
          <cell r="BW133">
            <v>-12.1</v>
          </cell>
          <cell r="BY133">
            <v>-14.1</v>
          </cell>
          <cell r="BZ133">
            <v>-11.8</v>
          </cell>
          <cell r="CA133">
            <v>-12.4</v>
          </cell>
          <cell r="CB133">
            <v>-15.1</v>
          </cell>
          <cell r="CC133">
            <v>-15.4</v>
          </cell>
          <cell r="CD133">
            <v>-7.1</v>
          </cell>
          <cell r="CE133">
            <v>-0.3</v>
          </cell>
          <cell r="CF133">
            <v>-0.7</v>
          </cell>
          <cell r="CG133">
            <v>-11.5</v>
          </cell>
          <cell r="CI133">
            <v>1.4</v>
          </cell>
          <cell r="CJ133">
            <v>1.5</v>
          </cell>
          <cell r="CK133">
            <v>0</v>
          </cell>
          <cell r="CL133">
            <v>178938</v>
          </cell>
          <cell r="CM133">
            <v>10522</v>
          </cell>
          <cell r="CO133">
            <v>159106</v>
          </cell>
          <cell r="CP133">
            <v>159033</v>
          </cell>
          <cell r="CQ133">
            <v>151914</v>
          </cell>
          <cell r="CR133">
            <v>131196</v>
          </cell>
          <cell r="CS133">
            <v>7715</v>
          </cell>
          <cell r="CT133">
            <v>98141</v>
          </cell>
          <cell r="CU133">
            <v>5771</v>
          </cell>
          <cell r="CV133">
            <v>94521</v>
          </cell>
          <cell r="CW133">
            <v>6169</v>
          </cell>
          <cell r="CX133">
            <v>9.6</v>
          </cell>
          <cell r="CY133">
            <v>72.5</v>
          </cell>
          <cell r="CZ133">
            <v>77</v>
          </cell>
          <cell r="DA133">
            <v>66.400000000000006</v>
          </cell>
          <cell r="DC133">
            <v>54.1</v>
          </cell>
          <cell r="DD133">
            <v>60.7</v>
          </cell>
          <cell r="DE133">
            <v>55.8</v>
          </cell>
        </row>
        <row r="134">
          <cell r="A134">
            <v>33025</v>
          </cell>
          <cell r="B134">
            <v>0.3</v>
          </cell>
          <cell r="C134">
            <v>0</v>
          </cell>
          <cell r="E134">
            <v>0.1</v>
          </cell>
          <cell r="F134">
            <v>0.3</v>
          </cell>
          <cell r="G134">
            <v>0.3</v>
          </cell>
          <cell r="H134">
            <v>0.2</v>
          </cell>
          <cell r="I134">
            <v>-0.2</v>
          </cell>
          <cell r="J134">
            <v>1.2</v>
          </cell>
          <cell r="K134">
            <v>-0.1</v>
          </cell>
          <cell r="L134">
            <v>-0.5</v>
          </cell>
          <cell r="M134">
            <v>0.4</v>
          </cell>
          <cell r="O134">
            <v>0.3</v>
          </cell>
          <cell r="P134">
            <v>0.9</v>
          </cell>
          <cell r="Q134">
            <v>-0.6</v>
          </cell>
          <cell r="R134">
            <v>188765</v>
          </cell>
          <cell r="S134">
            <v>11062</v>
          </cell>
          <cell r="U134">
            <v>169291</v>
          </cell>
          <cell r="V134">
            <v>167803</v>
          </cell>
          <cell r="W134">
            <v>161118</v>
          </cell>
          <cell r="X134">
            <v>140898</v>
          </cell>
          <cell r="Y134">
            <v>8257</v>
          </cell>
          <cell r="Z134">
            <v>103402</v>
          </cell>
          <cell r="AA134">
            <v>6060</v>
          </cell>
          <cell r="AB134">
            <v>99945</v>
          </cell>
          <cell r="AC134">
            <v>7643</v>
          </cell>
          <cell r="AD134">
            <v>9.6999999999999993</v>
          </cell>
          <cell r="AE134">
            <v>74</v>
          </cell>
          <cell r="AF134">
            <v>78.3</v>
          </cell>
          <cell r="AG134">
            <v>68.7</v>
          </cell>
          <cell r="AI134">
            <v>111.3</v>
          </cell>
          <cell r="AJ134">
            <v>109</v>
          </cell>
          <cell r="AK134">
            <v>55.8</v>
          </cell>
          <cell r="AL134">
            <v>0.3</v>
          </cell>
          <cell r="AM134">
            <v>0</v>
          </cell>
          <cell r="AO134">
            <v>0.2</v>
          </cell>
          <cell r="AP134">
            <v>0.4</v>
          </cell>
          <cell r="AQ134">
            <v>0.7</v>
          </cell>
          <cell r="AR134">
            <v>0.8</v>
          </cell>
          <cell r="AS134">
            <v>0.4</v>
          </cell>
          <cell r="AT134">
            <v>1.8</v>
          </cell>
          <cell r="AU134">
            <v>0.2</v>
          </cell>
          <cell r="AV134">
            <v>0</v>
          </cell>
          <cell r="AW134">
            <v>0.1</v>
          </cell>
          <cell r="AY134">
            <v>1.5</v>
          </cell>
          <cell r="AZ134">
            <v>1.2</v>
          </cell>
          <cell r="BA134">
            <v>0.6</v>
          </cell>
          <cell r="BB134">
            <v>189144</v>
          </cell>
          <cell r="BC134">
            <v>11083</v>
          </cell>
          <cell r="BE134">
            <v>169713</v>
          </cell>
          <cell r="BF134">
            <v>168230</v>
          </cell>
          <cell r="BG134">
            <v>161492</v>
          </cell>
          <cell r="BH134">
            <v>141401</v>
          </cell>
          <cell r="BI134">
            <v>8285</v>
          </cell>
          <cell r="BJ134">
            <v>103916</v>
          </cell>
          <cell r="BK134">
            <v>6089</v>
          </cell>
          <cell r="BL134">
            <v>100137</v>
          </cell>
          <cell r="BM134">
            <v>7613</v>
          </cell>
          <cell r="BN134">
            <v>9.4</v>
          </cell>
          <cell r="BO134">
            <v>74</v>
          </cell>
          <cell r="BP134">
            <v>78.3</v>
          </cell>
          <cell r="BQ134">
            <v>68.8</v>
          </cell>
          <cell r="BS134">
            <v>54.9</v>
          </cell>
          <cell r="BT134">
            <v>61.5</v>
          </cell>
          <cell r="BU134">
            <v>56.1</v>
          </cell>
          <cell r="BV134">
            <v>3.4</v>
          </cell>
          <cell r="BW134">
            <v>3</v>
          </cell>
          <cell r="BY134">
            <v>3.8</v>
          </cell>
          <cell r="BZ134">
            <v>3.4</v>
          </cell>
          <cell r="CA134">
            <v>4</v>
          </cell>
          <cell r="CB134">
            <v>4.9000000000000004</v>
          </cell>
          <cell r="CC134">
            <v>4.5</v>
          </cell>
          <cell r="CD134">
            <v>4.3</v>
          </cell>
          <cell r="CE134">
            <v>0.5</v>
          </cell>
          <cell r="CF134">
            <v>-0.3</v>
          </cell>
          <cell r="CG134">
            <v>2.8</v>
          </cell>
          <cell r="CI134">
            <v>1.5</v>
          </cell>
          <cell r="CJ134">
            <v>1.2</v>
          </cell>
          <cell r="CK134">
            <v>0.4</v>
          </cell>
          <cell r="CL134">
            <v>184974</v>
          </cell>
          <cell r="CM134">
            <v>10839</v>
          </cell>
          <cell r="CO134">
            <v>165221</v>
          </cell>
          <cell r="CP134">
            <v>164479</v>
          </cell>
          <cell r="CQ134">
            <v>157938</v>
          </cell>
          <cell r="CR134">
            <v>137609</v>
          </cell>
          <cell r="CS134">
            <v>8064</v>
          </cell>
          <cell r="CT134">
            <v>102409</v>
          </cell>
          <cell r="CU134">
            <v>6001</v>
          </cell>
          <cell r="CV134">
            <v>98382</v>
          </cell>
          <cell r="CW134">
            <v>6449</v>
          </cell>
          <cell r="CX134">
            <v>5.7</v>
          </cell>
          <cell r="CY134">
            <v>72.900000000000006</v>
          </cell>
          <cell r="CZ134">
            <v>76.8</v>
          </cell>
          <cell r="DA134">
            <v>68.3</v>
          </cell>
          <cell r="DC134">
            <v>54.9</v>
          </cell>
          <cell r="DD134">
            <v>61.5</v>
          </cell>
          <cell r="DE134">
            <v>56</v>
          </cell>
        </row>
        <row r="135">
          <cell r="A135">
            <v>33117</v>
          </cell>
          <cell r="B135">
            <v>0</v>
          </cell>
          <cell r="C135">
            <v>-0.3</v>
          </cell>
          <cell r="E135">
            <v>-0.2</v>
          </cell>
          <cell r="F135">
            <v>-0.3</v>
          </cell>
          <cell r="G135">
            <v>-0.2</v>
          </cell>
          <cell r="H135">
            <v>-0.5</v>
          </cell>
          <cell r="I135">
            <v>-0.9</v>
          </cell>
          <cell r="J135">
            <v>0.6</v>
          </cell>
          <cell r="K135">
            <v>-0.6</v>
          </cell>
          <cell r="L135">
            <v>-0.8</v>
          </cell>
          <cell r="M135">
            <v>0.6</v>
          </cell>
          <cell r="O135">
            <v>1.1000000000000001</v>
          </cell>
          <cell r="P135">
            <v>0.8</v>
          </cell>
          <cell r="Q135">
            <v>-1.7</v>
          </cell>
          <cell r="R135">
            <v>188795</v>
          </cell>
          <cell r="S135">
            <v>11027</v>
          </cell>
          <cell r="U135">
            <v>168911</v>
          </cell>
          <cell r="V135">
            <v>167365</v>
          </cell>
          <cell r="W135">
            <v>160741</v>
          </cell>
          <cell r="X135">
            <v>140159</v>
          </cell>
          <cell r="Y135">
            <v>8186</v>
          </cell>
          <cell r="Z135">
            <v>103993</v>
          </cell>
          <cell r="AA135">
            <v>6074</v>
          </cell>
          <cell r="AB135">
            <v>100493</v>
          </cell>
          <cell r="AC135">
            <v>6738</v>
          </cell>
          <cell r="AD135">
            <v>9.1</v>
          </cell>
          <cell r="AE135">
            <v>73.5</v>
          </cell>
          <cell r="AF135">
            <v>77.599999999999994</v>
          </cell>
          <cell r="AG135">
            <v>69.099999999999994</v>
          </cell>
          <cell r="AI135">
            <v>112.5</v>
          </cell>
          <cell r="AJ135">
            <v>109.9</v>
          </cell>
          <cell r="AK135">
            <v>54.8</v>
          </cell>
          <cell r="AL135">
            <v>-0.7</v>
          </cell>
          <cell r="AM135">
            <v>-1</v>
          </cell>
          <cell r="AO135">
            <v>-1.1000000000000001</v>
          </cell>
          <cell r="AP135">
            <v>-0.9</v>
          </cell>
          <cell r="AQ135">
            <v>-0.4</v>
          </cell>
          <cell r="AR135">
            <v>-0.8</v>
          </cell>
          <cell r="AS135">
            <v>-1.1000000000000001</v>
          </cell>
          <cell r="AT135">
            <v>-0.5</v>
          </cell>
          <cell r="AU135">
            <v>-0.2</v>
          </cell>
          <cell r="AV135">
            <v>-0.4</v>
          </cell>
          <cell r="AW135">
            <v>-0.5</v>
          </cell>
          <cell r="AY135">
            <v>0.4</v>
          </cell>
          <cell r="AZ135">
            <v>0.4</v>
          </cell>
          <cell r="BA135">
            <v>-1.1000000000000001</v>
          </cell>
          <cell r="BB135">
            <v>187805</v>
          </cell>
          <cell r="BC135">
            <v>10969</v>
          </cell>
          <cell r="BE135">
            <v>167841</v>
          </cell>
          <cell r="BF135">
            <v>166766</v>
          </cell>
          <cell r="BG135">
            <v>160857</v>
          </cell>
          <cell r="BH135">
            <v>140339</v>
          </cell>
          <cell r="BI135">
            <v>8197</v>
          </cell>
          <cell r="BJ135">
            <v>103389</v>
          </cell>
          <cell r="BK135">
            <v>6039</v>
          </cell>
          <cell r="BL135">
            <v>100041</v>
          </cell>
          <cell r="BM135">
            <v>6501</v>
          </cell>
          <cell r="BN135">
            <v>8.4</v>
          </cell>
          <cell r="BO135">
            <v>73.8</v>
          </cell>
          <cell r="BP135">
            <v>77.900000000000006</v>
          </cell>
          <cell r="BQ135">
            <v>68.5</v>
          </cell>
          <cell r="BS135">
            <v>55.1</v>
          </cell>
          <cell r="BT135">
            <v>61.7</v>
          </cell>
          <cell r="BU135">
            <v>55.4</v>
          </cell>
          <cell r="BV135">
            <v>0.5</v>
          </cell>
          <cell r="BW135">
            <v>0.2</v>
          </cell>
          <cell r="BY135">
            <v>0.4</v>
          </cell>
          <cell r="BZ135">
            <v>0.4</v>
          </cell>
          <cell r="CA135">
            <v>0.9</v>
          </cell>
          <cell r="CB135">
            <v>0.9</v>
          </cell>
          <cell r="CC135">
            <v>0.6</v>
          </cell>
          <cell r="CD135">
            <v>1</v>
          </cell>
          <cell r="CE135">
            <v>-1.5</v>
          </cell>
          <cell r="CF135">
            <v>-1.8</v>
          </cell>
          <cell r="CG135">
            <v>2</v>
          </cell>
          <cell r="CI135">
            <v>0.4</v>
          </cell>
          <cell r="CJ135">
            <v>0.4</v>
          </cell>
          <cell r="CK135">
            <v>-1</v>
          </cell>
          <cell r="CL135">
            <v>185971</v>
          </cell>
          <cell r="CM135">
            <v>10862</v>
          </cell>
          <cell r="CO135">
            <v>165863</v>
          </cell>
          <cell r="CP135">
            <v>165106</v>
          </cell>
          <cell r="CQ135">
            <v>159387</v>
          </cell>
          <cell r="CR135">
            <v>138894</v>
          </cell>
          <cell r="CS135">
            <v>8112</v>
          </cell>
          <cell r="CT135">
            <v>103443</v>
          </cell>
          <cell r="CU135">
            <v>6042</v>
          </cell>
          <cell r="CV135">
            <v>99870</v>
          </cell>
          <cell r="CW135">
            <v>6242</v>
          </cell>
          <cell r="CX135">
            <v>8.6999999999999993</v>
          </cell>
          <cell r="CY135">
            <v>71.8</v>
          </cell>
          <cell r="CZ135">
            <v>75.400000000000006</v>
          </cell>
          <cell r="DA135">
            <v>69.7</v>
          </cell>
          <cell r="DC135">
            <v>55.1</v>
          </cell>
          <cell r="DD135">
            <v>61.7</v>
          </cell>
          <cell r="DE135">
            <v>55.5</v>
          </cell>
        </row>
        <row r="136">
          <cell r="A136">
            <v>33208</v>
          </cell>
          <cell r="B136">
            <v>-0.4</v>
          </cell>
          <cell r="C136">
            <v>-0.7</v>
          </cell>
          <cell r="E136">
            <v>-0.7</v>
          </cell>
          <cell r="F136">
            <v>-0.8</v>
          </cell>
          <cell r="G136">
            <v>-0.9</v>
          </cell>
          <cell r="H136">
            <v>-1.4</v>
          </cell>
          <cell r="I136">
            <v>-1.7</v>
          </cell>
          <cell r="J136">
            <v>-0.1</v>
          </cell>
          <cell r="K136">
            <v>-1.1000000000000001</v>
          </cell>
          <cell r="L136">
            <v>-1.4</v>
          </cell>
          <cell r="M136">
            <v>0.8</v>
          </cell>
          <cell r="O136">
            <v>0.3</v>
          </cell>
          <cell r="P136">
            <v>-0.6</v>
          </cell>
          <cell r="Q136">
            <v>-1.8</v>
          </cell>
          <cell r="R136">
            <v>188075</v>
          </cell>
          <cell r="S136">
            <v>10950</v>
          </cell>
          <cell r="U136">
            <v>167744</v>
          </cell>
          <cell r="V136">
            <v>165975</v>
          </cell>
          <cell r="W136">
            <v>159261</v>
          </cell>
          <cell r="X136">
            <v>138190</v>
          </cell>
          <cell r="Y136">
            <v>8045</v>
          </cell>
          <cell r="Z136">
            <v>103915</v>
          </cell>
          <cell r="AA136">
            <v>6050</v>
          </cell>
          <cell r="AB136">
            <v>100133</v>
          </cell>
          <cell r="AC136">
            <v>5294</v>
          </cell>
          <cell r="AD136">
            <v>8.6999999999999993</v>
          </cell>
          <cell r="AE136">
            <v>72.7</v>
          </cell>
          <cell r="AF136">
            <v>76.5</v>
          </cell>
          <cell r="AG136">
            <v>69.7</v>
          </cell>
          <cell r="AI136">
            <v>112.8</v>
          </cell>
          <cell r="AJ136">
            <v>109.2</v>
          </cell>
          <cell r="AK136">
            <v>53.9</v>
          </cell>
          <cell r="AL136">
            <v>0.8</v>
          </cell>
          <cell r="AM136">
            <v>0.5</v>
          </cell>
          <cell r="AO136">
            <v>0.8</v>
          </cell>
          <cell r="AP136">
            <v>0.1</v>
          </cell>
          <cell r="AQ136">
            <v>-0.8</v>
          </cell>
          <cell r="AR136">
            <v>-1.4</v>
          </cell>
          <cell r="AS136">
            <v>-1.7</v>
          </cell>
          <cell r="AT136">
            <v>1.1000000000000001</v>
          </cell>
          <cell r="AU136">
            <v>-1.9</v>
          </cell>
          <cell r="AV136">
            <v>-2.1</v>
          </cell>
          <cell r="AW136">
            <v>2.8</v>
          </cell>
          <cell r="AY136">
            <v>0.9</v>
          </cell>
          <cell r="AZ136">
            <v>1.8</v>
          </cell>
          <cell r="BA136">
            <v>-4.8</v>
          </cell>
          <cell r="BB136">
            <v>189374</v>
          </cell>
          <cell r="BC136">
            <v>11027</v>
          </cell>
          <cell r="BE136">
            <v>169138</v>
          </cell>
          <cell r="BF136">
            <v>166886</v>
          </cell>
          <cell r="BG136">
            <v>159522</v>
          </cell>
          <cell r="BH136">
            <v>138370</v>
          </cell>
          <cell r="BI136">
            <v>8057</v>
          </cell>
          <cell r="BJ136">
            <v>104565</v>
          </cell>
          <cell r="BK136">
            <v>6088</v>
          </cell>
          <cell r="BL136">
            <v>101264</v>
          </cell>
          <cell r="BM136">
            <v>6233</v>
          </cell>
          <cell r="BN136">
            <v>10</v>
          </cell>
          <cell r="BO136">
            <v>72.400000000000006</v>
          </cell>
          <cell r="BP136">
            <v>76.3</v>
          </cell>
          <cell r="BQ136">
            <v>70.400000000000006</v>
          </cell>
          <cell r="BS136">
            <v>55.6</v>
          </cell>
          <cell r="BT136">
            <v>62.8</v>
          </cell>
          <cell r="BU136">
            <v>52.8</v>
          </cell>
          <cell r="BV136">
            <v>9.5</v>
          </cell>
          <cell r="BW136">
            <v>9.1999999999999993</v>
          </cell>
          <cell r="BY136">
            <v>11.2</v>
          </cell>
          <cell r="BZ136">
            <v>8.8000000000000007</v>
          </cell>
          <cell r="CA136">
            <v>7.9</v>
          </cell>
          <cell r="CB136">
            <v>9.1</v>
          </cell>
          <cell r="CC136">
            <v>8.6999999999999993</v>
          </cell>
          <cell r="CD136">
            <v>5.7</v>
          </cell>
          <cell r="CE136">
            <v>-1.1000000000000001</v>
          </cell>
          <cell r="CF136">
            <v>-0.5</v>
          </cell>
          <cell r="CG136">
            <v>10.7</v>
          </cell>
          <cell r="CI136">
            <v>0.9</v>
          </cell>
          <cell r="CJ136">
            <v>1.8</v>
          </cell>
          <cell r="CK136">
            <v>-4.5</v>
          </cell>
          <cell r="CL136">
            <v>203618</v>
          </cell>
          <cell r="CM136">
            <v>11859</v>
          </cell>
          <cell r="CO136">
            <v>184465</v>
          </cell>
          <cell r="CP136">
            <v>179575</v>
          </cell>
          <cell r="CQ136">
            <v>171899</v>
          </cell>
          <cell r="CR136">
            <v>151469</v>
          </cell>
          <cell r="CS136">
            <v>8822</v>
          </cell>
          <cell r="CT136">
            <v>109371</v>
          </cell>
          <cell r="CU136">
            <v>6370</v>
          </cell>
          <cell r="CV136">
            <v>106896</v>
          </cell>
          <cell r="CW136">
            <v>8546</v>
          </cell>
          <cell r="CX136">
            <v>12.6</v>
          </cell>
          <cell r="CY136">
            <v>71</v>
          </cell>
          <cell r="CZ136">
            <v>75</v>
          </cell>
          <cell r="DA136">
            <v>77.2</v>
          </cell>
          <cell r="DC136">
            <v>55.6</v>
          </cell>
          <cell r="DD136">
            <v>62.8</v>
          </cell>
          <cell r="DE136">
            <v>53</v>
          </cell>
        </row>
        <row r="137">
          <cell r="A137">
            <v>33298</v>
          </cell>
          <cell r="B137">
            <v>-0.5</v>
          </cell>
          <cell r="C137">
            <v>-0.9</v>
          </cell>
          <cell r="E137">
            <v>-0.9</v>
          </cell>
          <cell r="F137">
            <v>-0.9</v>
          </cell>
          <cell r="G137">
            <v>-1.1000000000000001</v>
          </cell>
          <cell r="H137">
            <v>-1.6</v>
          </cell>
          <cell r="I137">
            <v>-1.9</v>
          </cell>
          <cell r="J137">
            <v>-0.3</v>
          </cell>
          <cell r="K137">
            <v>-1.2</v>
          </cell>
          <cell r="L137">
            <v>-1.5</v>
          </cell>
          <cell r="M137">
            <v>0.6</v>
          </cell>
          <cell r="O137">
            <v>-0.1</v>
          </cell>
          <cell r="P137">
            <v>-0.3</v>
          </cell>
          <cell r="Q137">
            <v>-2.6</v>
          </cell>
          <cell r="R137">
            <v>187065</v>
          </cell>
          <cell r="S137">
            <v>10856</v>
          </cell>
          <cell r="U137">
            <v>166310</v>
          </cell>
          <cell r="V137">
            <v>164424</v>
          </cell>
          <cell r="W137">
            <v>157569</v>
          </cell>
          <cell r="X137">
            <v>136026</v>
          </cell>
          <cell r="Y137">
            <v>7894</v>
          </cell>
          <cell r="Z137">
            <v>103632</v>
          </cell>
          <cell r="AA137">
            <v>6014</v>
          </cell>
          <cell r="AB137">
            <v>99243</v>
          </cell>
          <cell r="AC137">
            <v>3364</v>
          </cell>
          <cell r="AD137">
            <v>8.1</v>
          </cell>
          <cell r="AE137">
            <v>71.8</v>
          </cell>
          <cell r="AF137">
            <v>75.400000000000006</v>
          </cell>
          <cell r="AG137">
            <v>70.099999999999994</v>
          </cell>
          <cell r="AI137">
            <v>112.7</v>
          </cell>
          <cell r="AJ137">
            <v>108.9</v>
          </cell>
          <cell r="AK137">
            <v>52.5</v>
          </cell>
          <cell r="AL137">
            <v>-1.5</v>
          </cell>
          <cell r="AM137">
            <v>-1.9</v>
          </cell>
          <cell r="AO137">
            <v>-2</v>
          </cell>
          <cell r="AP137">
            <v>-1.8</v>
          </cell>
          <cell r="AQ137">
            <v>-1.4</v>
          </cell>
          <cell r="AR137">
            <v>-1.9</v>
          </cell>
          <cell r="AS137">
            <v>-2.2999999999999998</v>
          </cell>
          <cell r="AT137">
            <v>-1.2</v>
          </cell>
          <cell r="AU137">
            <v>-0.9</v>
          </cell>
          <cell r="AV137">
            <v>-1.3</v>
          </cell>
          <cell r="AW137">
            <v>-0.6</v>
          </cell>
          <cell r="AY137">
            <v>0.3</v>
          </cell>
          <cell r="AZ137">
            <v>0.5</v>
          </cell>
          <cell r="BA137">
            <v>-1.4</v>
          </cell>
          <cell r="BB137">
            <v>186480</v>
          </cell>
          <cell r="BC137">
            <v>10822</v>
          </cell>
          <cell r="BE137">
            <v>165675</v>
          </cell>
          <cell r="BF137">
            <v>163867</v>
          </cell>
          <cell r="BG137">
            <v>157252</v>
          </cell>
          <cell r="BH137">
            <v>135689</v>
          </cell>
          <cell r="BI137">
            <v>7875</v>
          </cell>
          <cell r="BJ137">
            <v>103335</v>
          </cell>
          <cell r="BK137">
            <v>5997</v>
          </cell>
          <cell r="BL137">
            <v>98360</v>
          </cell>
          <cell r="BM137">
            <v>2465</v>
          </cell>
          <cell r="BN137">
            <v>7.2</v>
          </cell>
          <cell r="BO137">
            <v>71.8</v>
          </cell>
          <cell r="BP137">
            <v>75.400000000000006</v>
          </cell>
          <cell r="BQ137">
            <v>69.900000000000006</v>
          </cell>
          <cell r="BS137">
            <v>55.7</v>
          </cell>
          <cell r="BT137">
            <v>63.1</v>
          </cell>
          <cell r="BU137">
            <v>52.1</v>
          </cell>
          <cell r="BV137">
            <v>-12.6</v>
          </cell>
          <cell r="BW137">
            <v>-12.9</v>
          </cell>
          <cell r="BY137">
            <v>-15.1</v>
          </cell>
          <cell r="BZ137">
            <v>-13</v>
          </cell>
          <cell r="CA137">
            <v>-12.9</v>
          </cell>
          <cell r="CB137">
            <v>-15.7</v>
          </cell>
          <cell r="CC137">
            <v>-16</v>
          </cell>
          <cell r="CD137">
            <v>-8.8000000000000007</v>
          </cell>
          <cell r="CE137">
            <v>0.1</v>
          </cell>
          <cell r="CF137">
            <v>-0.2</v>
          </cell>
          <cell r="CG137">
            <v>-12.7</v>
          </cell>
          <cell r="CI137">
            <v>0.3</v>
          </cell>
          <cell r="CJ137">
            <v>0.5</v>
          </cell>
          <cell r="CK137">
            <v>-2</v>
          </cell>
          <cell r="CL137">
            <v>177987</v>
          </cell>
          <cell r="CM137">
            <v>10326</v>
          </cell>
          <cell r="CO137">
            <v>156535</v>
          </cell>
          <cell r="CP137">
            <v>156312</v>
          </cell>
          <cell r="CQ137">
            <v>149767</v>
          </cell>
          <cell r="CR137">
            <v>127668</v>
          </cell>
          <cell r="CS137">
            <v>7406</v>
          </cell>
          <cell r="CT137">
            <v>99702</v>
          </cell>
          <cell r="CU137">
            <v>5784</v>
          </cell>
          <cell r="CV137">
            <v>94780</v>
          </cell>
          <cell r="CW137">
            <v>1286</v>
          </cell>
          <cell r="CX137">
            <v>6.8</v>
          </cell>
          <cell r="CY137">
            <v>71.099999999999994</v>
          </cell>
          <cell r="CZ137">
            <v>74.900000000000006</v>
          </cell>
          <cell r="DA137">
            <v>67.400000000000006</v>
          </cell>
          <cell r="DC137">
            <v>55.7</v>
          </cell>
          <cell r="DD137">
            <v>63.1</v>
          </cell>
          <cell r="DE137">
            <v>51.9</v>
          </cell>
        </row>
        <row r="138">
          <cell r="A138">
            <v>33390</v>
          </cell>
          <cell r="B138">
            <v>-0.5</v>
          </cell>
          <cell r="C138">
            <v>-0.8</v>
          </cell>
          <cell r="E138">
            <v>-0.7</v>
          </cell>
          <cell r="F138">
            <v>-0.7</v>
          </cell>
          <cell r="G138">
            <v>-0.5</v>
          </cell>
          <cell r="H138">
            <v>-0.8</v>
          </cell>
          <cell r="I138">
            <v>-1.1000000000000001</v>
          </cell>
          <cell r="J138">
            <v>0</v>
          </cell>
          <cell r="K138">
            <v>-0.6</v>
          </cell>
          <cell r="L138">
            <v>-1</v>
          </cell>
          <cell r="M138">
            <v>0.2</v>
          </cell>
          <cell r="O138">
            <v>-0.4</v>
          </cell>
          <cell r="P138">
            <v>-0.4</v>
          </cell>
          <cell r="Q138">
            <v>-1.6</v>
          </cell>
          <cell r="R138">
            <v>186207</v>
          </cell>
          <cell r="S138">
            <v>10773</v>
          </cell>
          <cell r="U138">
            <v>165085</v>
          </cell>
          <cell r="V138">
            <v>163353</v>
          </cell>
          <cell r="W138">
            <v>156795</v>
          </cell>
          <cell r="X138">
            <v>134916</v>
          </cell>
          <cell r="Y138">
            <v>7805</v>
          </cell>
          <cell r="Z138">
            <v>103602</v>
          </cell>
          <cell r="AA138">
            <v>5994</v>
          </cell>
          <cell r="AB138">
            <v>98792</v>
          </cell>
          <cell r="AC138">
            <v>1659</v>
          </cell>
          <cell r="AD138">
            <v>7.3</v>
          </cell>
          <cell r="AE138">
            <v>71.400000000000006</v>
          </cell>
          <cell r="AF138">
            <v>74.7</v>
          </cell>
          <cell r="AG138">
            <v>70.2</v>
          </cell>
          <cell r="AI138">
            <v>112.3</v>
          </cell>
          <cell r="AJ138">
            <v>108.5</v>
          </cell>
          <cell r="AK138">
            <v>51.6</v>
          </cell>
          <cell r="AL138">
            <v>-0.3</v>
          </cell>
          <cell r="AM138">
            <v>-0.6</v>
          </cell>
          <cell r="AO138">
            <v>-0.5</v>
          </cell>
          <cell r="AP138">
            <v>-0.5</v>
          </cell>
          <cell r="AQ138">
            <v>-0.5</v>
          </cell>
          <cell r="AR138">
            <v>-0.8</v>
          </cell>
          <cell r="AS138">
            <v>-1.1000000000000001</v>
          </cell>
          <cell r="AT138">
            <v>0.1</v>
          </cell>
          <cell r="AU138">
            <v>-0.7</v>
          </cell>
          <cell r="AV138">
            <v>-1.1000000000000001</v>
          </cell>
          <cell r="AW138">
            <v>0.5</v>
          </cell>
          <cell r="AY138">
            <v>0.4</v>
          </cell>
          <cell r="AZ138">
            <v>0.1</v>
          </cell>
          <cell r="BA138">
            <v>-0.9</v>
          </cell>
          <cell r="BB138">
            <v>185938</v>
          </cell>
          <cell r="BC138">
            <v>10757</v>
          </cell>
          <cell r="BE138">
            <v>164787</v>
          </cell>
          <cell r="BF138">
            <v>163063</v>
          </cell>
          <cell r="BG138">
            <v>156469</v>
          </cell>
          <cell r="BH138">
            <v>134591</v>
          </cell>
          <cell r="BI138">
            <v>7786</v>
          </cell>
          <cell r="BJ138">
            <v>103401</v>
          </cell>
          <cell r="BK138">
            <v>5982</v>
          </cell>
          <cell r="BL138">
            <v>98944</v>
          </cell>
          <cell r="BM138">
            <v>2244</v>
          </cell>
          <cell r="BN138">
            <v>7.5</v>
          </cell>
          <cell r="BO138">
            <v>71.2</v>
          </cell>
          <cell r="BP138">
            <v>74.5</v>
          </cell>
          <cell r="BQ138">
            <v>70.3</v>
          </cell>
          <cell r="BS138">
            <v>56</v>
          </cell>
          <cell r="BT138">
            <v>63.2</v>
          </cell>
          <cell r="BU138">
            <v>51.6</v>
          </cell>
          <cell r="BV138">
            <v>2.2999999999999998</v>
          </cell>
          <cell r="BW138">
            <v>2</v>
          </cell>
          <cell r="BY138">
            <v>2.6</v>
          </cell>
          <cell r="BZ138">
            <v>2.1</v>
          </cell>
          <cell r="CA138">
            <v>2.2000000000000002</v>
          </cell>
          <cell r="CB138">
            <v>2.6</v>
          </cell>
          <cell r="CC138">
            <v>2.2999999999999998</v>
          </cell>
          <cell r="CD138">
            <v>2.6</v>
          </cell>
          <cell r="CE138">
            <v>-0.5</v>
          </cell>
          <cell r="CF138">
            <v>-1.3</v>
          </cell>
          <cell r="CG138">
            <v>2.7</v>
          </cell>
          <cell r="CI138">
            <v>0.4</v>
          </cell>
          <cell r="CJ138">
            <v>0.1</v>
          </cell>
          <cell r="CK138">
            <v>-0.7</v>
          </cell>
          <cell r="CL138">
            <v>182021</v>
          </cell>
          <cell r="CM138">
            <v>10531</v>
          </cell>
          <cell r="CO138">
            <v>160578</v>
          </cell>
          <cell r="CP138">
            <v>159589</v>
          </cell>
          <cell r="CQ138">
            <v>153046</v>
          </cell>
          <cell r="CR138">
            <v>130958</v>
          </cell>
          <cell r="CS138">
            <v>7577</v>
          </cell>
          <cell r="CT138">
            <v>102308</v>
          </cell>
          <cell r="CU138">
            <v>5919</v>
          </cell>
          <cell r="CV138">
            <v>97189</v>
          </cell>
          <cell r="CW138">
            <v>1470</v>
          </cell>
          <cell r="CX138">
            <v>4.3</v>
          </cell>
          <cell r="CY138">
            <v>70.8</v>
          </cell>
          <cell r="CZ138">
            <v>73.900000000000006</v>
          </cell>
          <cell r="DA138">
            <v>69.2</v>
          </cell>
          <cell r="DC138">
            <v>56</v>
          </cell>
          <cell r="DD138">
            <v>63.2</v>
          </cell>
          <cell r="DE138">
            <v>51.6</v>
          </cell>
        </row>
        <row r="139">
          <cell r="A139">
            <v>33482</v>
          </cell>
          <cell r="B139">
            <v>0</v>
          </cell>
          <cell r="C139">
            <v>-0.3</v>
          </cell>
          <cell r="E139">
            <v>-0.2</v>
          </cell>
          <cell r="F139">
            <v>-0.1</v>
          </cell>
          <cell r="G139">
            <v>0.3</v>
          </cell>
          <cell r="H139">
            <v>0.2</v>
          </cell>
          <cell r="I139">
            <v>-0.1</v>
          </cell>
          <cell r="J139">
            <v>0.5</v>
          </cell>
          <cell r="K139">
            <v>-0.1</v>
          </cell>
          <cell r="L139">
            <v>-0.3</v>
          </cell>
          <cell r="M139">
            <v>0</v>
          </cell>
          <cell r="O139">
            <v>0.6</v>
          </cell>
          <cell r="P139">
            <v>0.1</v>
          </cell>
          <cell r="Q139">
            <v>-0.3</v>
          </cell>
          <cell r="R139">
            <v>186149</v>
          </cell>
          <cell r="S139">
            <v>10737</v>
          </cell>
          <cell r="U139">
            <v>164741</v>
          </cell>
          <cell r="V139">
            <v>163244</v>
          </cell>
          <cell r="W139">
            <v>157324</v>
          </cell>
          <cell r="X139">
            <v>135192</v>
          </cell>
          <cell r="Y139">
            <v>7798</v>
          </cell>
          <cell r="Z139">
            <v>104171</v>
          </cell>
          <cell r="AA139">
            <v>6009</v>
          </cell>
          <cell r="AB139">
            <v>99503</v>
          </cell>
          <cell r="AC139">
            <v>991</v>
          </cell>
          <cell r="AD139">
            <v>6.7</v>
          </cell>
          <cell r="AE139">
            <v>71.3</v>
          </cell>
          <cell r="AF139">
            <v>74.400000000000006</v>
          </cell>
          <cell r="AG139">
            <v>70.2</v>
          </cell>
          <cell r="AI139">
            <v>113</v>
          </cell>
          <cell r="AJ139">
            <v>108.5</v>
          </cell>
          <cell r="AK139">
            <v>51.5</v>
          </cell>
          <cell r="AL139">
            <v>0.2</v>
          </cell>
          <cell r="AM139">
            <v>-0.1</v>
          </cell>
          <cell r="AO139">
            <v>0.1</v>
          </cell>
          <cell r="AP139">
            <v>0.3</v>
          </cell>
          <cell r="AQ139">
            <v>0.6</v>
          </cell>
          <cell r="AR139">
            <v>0.5</v>
          </cell>
          <cell r="AS139">
            <v>0.2</v>
          </cell>
          <cell r="AT139">
            <v>0.8</v>
          </cell>
          <cell r="AU139">
            <v>0.1</v>
          </cell>
          <cell r="AV139">
            <v>-0.2</v>
          </cell>
          <cell r="AW139">
            <v>0.1</v>
          </cell>
          <cell r="AY139">
            <v>0.5</v>
          </cell>
          <cell r="AZ139">
            <v>0.5</v>
          </cell>
          <cell r="BA139">
            <v>0.4</v>
          </cell>
          <cell r="BB139">
            <v>186383</v>
          </cell>
          <cell r="BC139">
            <v>10750</v>
          </cell>
          <cell r="BE139">
            <v>165009</v>
          </cell>
          <cell r="BF139">
            <v>163583</v>
          </cell>
          <cell r="BG139">
            <v>157343</v>
          </cell>
          <cell r="BH139">
            <v>135237</v>
          </cell>
          <cell r="BI139">
            <v>7800</v>
          </cell>
          <cell r="BJ139">
            <v>104238</v>
          </cell>
          <cell r="BK139">
            <v>6012</v>
          </cell>
          <cell r="BL139">
            <v>99062</v>
          </cell>
          <cell r="BM139">
            <v>218</v>
          </cell>
          <cell r="BN139">
            <v>6.9</v>
          </cell>
          <cell r="BO139">
            <v>71.3</v>
          </cell>
          <cell r="BP139">
            <v>74.400000000000006</v>
          </cell>
          <cell r="BQ139">
            <v>70.400000000000006</v>
          </cell>
          <cell r="BS139">
            <v>56.3</v>
          </cell>
          <cell r="BT139">
            <v>63.6</v>
          </cell>
          <cell r="BU139">
            <v>51.8</v>
          </cell>
          <cell r="BV139">
            <v>1.8</v>
          </cell>
          <cell r="BW139">
            <v>1.4</v>
          </cell>
          <cell r="BY139">
            <v>2</v>
          </cell>
          <cell r="BZ139">
            <v>1.9</v>
          </cell>
          <cell r="CA139">
            <v>2.2000000000000002</v>
          </cell>
          <cell r="CB139">
            <v>2.6</v>
          </cell>
          <cell r="CC139">
            <v>2.2999999999999998</v>
          </cell>
          <cell r="CD139">
            <v>1.8</v>
          </cell>
          <cell r="CE139">
            <v>-1.6</v>
          </cell>
          <cell r="CF139">
            <v>-2</v>
          </cell>
          <cell r="CG139">
            <v>3.4</v>
          </cell>
          <cell r="CI139">
            <v>0.5</v>
          </cell>
          <cell r="CJ139">
            <v>0.5</v>
          </cell>
          <cell r="CK139">
            <v>0.4</v>
          </cell>
          <cell r="CL139">
            <v>185245</v>
          </cell>
          <cell r="CM139">
            <v>10684</v>
          </cell>
          <cell r="CO139">
            <v>163783</v>
          </cell>
          <cell r="CP139">
            <v>162567</v>
          </cell>
          <cell r="CQ139">
            <v>156479</v>
          </cell>
          <cell r="CR139">
            <v>134426</v>
          </cell>
          <cell r="CS139">
            <v>7753</v>
          </cell>
          <cell r="CT139">
            <v>104104</v>
          </cell>
          <cell r="CU139">
            <v>6004</v>
          </cell>
          <cell r="CV139">
            <v>98566</v>
          </cell>
          <cell r="CW139">
            <v>-668</v>
          </cell>
          <cell r="CX139">
            <v>7.2</v>
          </cell>
          <cell r="CY139">
            <v>69.7</v>
          </cell>
          <cell r="CZ139">
            <v>72.5</v>
          </cell>
          <cell r="DA139">
            <v>71.599999999999994</v>
          </cell>
          <cell r="DC139">
            <v>56.3</v>
          </cell>
          <cell r="DD139">
            <v>63.6</v>
          </cell>
          <cell r="DE139">
            <v>51.8</v>
          </cell>
        </row>
        <row r="140">
          <cell r="A140">
            <v>33573</v>
          </cell>
          <cell r="B140">
            <v>0.5</v>
          </cell>
          <cell r="C140">
            <v>0.2</v>
          </cell>
          <cell r="E140">
            <v>0.5</v>
          </cell>
          <cell r="F140">
            <v>0.5</v>
          </cell>
          <cell r="G140">
            <v>0.8</v>
          </cell>
          <cell r="H140">
            <v>0.8</v>
          </cell>
          <cell r="I140">
            <v>0.5</v>
          </cell>
          <cell r="J140">
            <v>1.1000000000000001</v>
          </cell>
          <cell r="K140">
            <v>0.1</v>
          </cell>
          <cell r="L140">
            <v>-0.1</v>
          </cell>
          <cell r="M140">
            <v>0.5</v>
          </cell>
          <cell r="O140">
            <v>-0.1</v>
          </cell>
          <cell r="P140">
            <v>0.7</v>
          </cell>
          <cell r="Q140">
            <v>-0.2</v>
          </cell>
          <cell r="R140">
            <v>187140</v>
          </cell>
          <cell r="S140">
            <v>10764</v>
          </cell>
          <cell r="U140">
            <v>165518</v>
          </cell>
          <cell r="V140">
            <v>164090</v>
          </cell>
          <cell r="W140">
            <v>158646</v>
          </cell>
          <cell r="X140">
            <v>136282</v>
          </cell>
          <cell r="Y140">
            <v>7838</v>
          </cell>
          <cell r="Z140">
            <v>105281</v>
          </cell>
          <cell r="AA140">
            <v>6055</v>
          </cell>
          <cell r="AB140">
            <v>101082</v>
          </cell>
          <cell r="AC140">
            <v>1323</v>
          </cell>
          <cell r="AD140">
            <v>6.5</v>
          </cell>
          <cell r="AE140">
            <v>71.400000000000006</v>
          </cell>
          <cell r="AF140">
            <v>74.400000000000006</v>
          </cell>
          <cell r="AG140">
            <v>70.599999999999994</v>
          </cell>
          <cell r="AI140">
            <v>112.8</v>
          </cell>
          <cell r="AJ140">
            <v>109.3</v>
          </cell>
          <cell r="AK140">
            <v>51.4</v>
          </cell>
          <cell r="AL140">
            <v>0.2</v>
          </cell>
          <cell r="AM140">
            <v>0</v>
          </cell>
          <cell r="AO140">
            <v>0.1</v>
          </cell>
          <cell r="AP140">
            <v>0.1</v>
          </cell>
          <cell r="AQ140">
            <v>0.9</v>
          </cell>
          <cell r="AR140">
            <v>0.8</v>
          </cell>
          <cell r="AS140">
            <v>0.6</v>
          </cell>
          <cell r="AT140">
            <v>0.9</v>
          </cell>
          <cell r="AU140">
            <v>0.2</v>
          </cell>
          <cell r="AV140">
            <v>0.2</v>
          </cell>
          <cell r="AW140">
            <v>0.1</v>
          </cell>
          <cell r="AY140">
            <v>0.6</v>
          </cell>
          <cell r="AZ140">
            <v>0.8</v>
          </cell>
          <cell r="BA140">
            <v>-1.1000000000000001</v>
          </cell>
          <cell r="BB140">
            <v>186849</v>
          </cell>
          <cell r="BC140">
            <v>10748</v>
          </cell>
          <cell r="BE140">
            <v>165208</v>
          </cell>
          <cell r="BF140">
            <v>163709</v>
          </cell>
          <cell r="BG140">
            <v>158742</v>
          </cell>
          <cell r="BH140">
            <v>136357</v>
          </cell>
          <cell r="BI140">
            <v>7844</v>
          </cell>
          <cell r="BJ140">
            <v>105134</v>
          </cell>
          <cell r="BK140">
            <v>6048</v>
          </cell>
          <cell r="BL140">
            <v>101377</v>
          </cell>
          <cell r="BM140">
            <v>1531</v>
          </cell>
          <cell r="BN140">
            <v>6.1</v>
          </cell>
          <cell r="BO140">
            <v>71.400000000000006</v>
          </cell>
          <cell r="BP140">
            <v>74.5</v>
          </cell>
          <cell r="BQ140">
            <v>70.400000000000006</v>
          </cell>
          <cell r="BS140">
            <v>56.6</v>
          </cell>
          <cell r="BT140">
            <v>64.099999999999994</v>
          </cell>
          <cell r="BU140">
            <v>51.3</v>
          </cell>
          <cell r="BV140">
            <v>6.4</v>
          </cell>
          <cell r="BW140">
            <v>6.1</v>
          </cell>
          <cell r="BY140">
            <v>7.5</v>
          </cell>
          <cell r="BZ140">
            <v>6.1</v>
          </cell>
          <cell r="CA140">
            <v>7</v>
          </cell>
          <cell r="CB140">
            <v>8.3000000000000007</v>
          </cell>
          <cell r="CC140">
            <v>8</v>
          </cell>
          <cell r="CD140">
            <v>6.1</v>
          </cell>
          <cell r="CE140">
            <v>1.3</v>
          </cell>
          <cell r="CF140">
            <v>1.9</v>
          </cell>
          <cell r="CG140">
            <v>5</v>
          </cell>
          <cell r="CI140">
            <v>0.6</v>
          </cell>
          <cell r="CJ140">
            <v>0.8</v>
          </cell>
          <cell r="CK140">
            <v>-1.3</v>
          </cell>
          <cell r="CL140">
            <v>197031</v>
          </cell>
          <cell r="CM140">
            <v>11337</v>
          </cell>
          <cell r="CO140">
            <v>176109</v>
          </cell>
          <cell r="CP140">
            <v>172546</v>
          </cell>
          <cell r="CQ140">
            <v>167473</v>
          </cell>
          <cell r="CR140">
            <v>145550</v>
          </cell>
          <cell r="CS140">
            <v>8375</v>
          </cell>
          <cell r="CT140">
            <v>110491</v>
          </cell>
          <cell r="CU140">
            <v>6358</v>
          </cell>
          <cell r="CV140">
            <v>106909</v>
          </cell>
          <cell r="CW140">
            <v>3810</v>
          </cell>
          <cell r="CX140">
            <v>8.6</v>
          </cell>
          <cell r="CY140">
            <v>70.5</v>
          </cell>
          <cell r="CZ140">
            <v>73.900000000000006</v>
          </cell>
          <cell r="DA140">
            <v>75.2</v>
          </cell>
          <cell r="DC140">
            <v>56.6</v>
          </cell>
          <cell r="DD140">
            <v>64.099999999999994</v>
          </cell>
          <cell r="DE140">
            <v>51.1</v>
          </cell>
        </row>
        <row r="141">
          <cell r="A141">
            <v>33664</v>
          </cell>
          <cell r="B141">
            <v>0.7</v>
          </cell>
          <cell r="C141">
            <v>0.4</v>
          </cell>
          <cell r="E141">
            <v>0.6</v>
          </cell>
          <cell r="F141">
            <v>0.6</v>
          </cell>
          <cell r="G141">
            <v>0.7</v>
          </cell>
          <cell r="H141">
            <v>0.6</v>
          </cell>
          <cell r="I141">
            <v>0.4</v>
          </cell>
          <cell r="J141">
            <v>0.9</v>
          </cell>
          <cell r="K141">
            <v>0</v>
          </cell>
          <cell r="L141">
            <v>-0.1</v>
          </cell>
          <cell r="M141">
            <v>0.7</v>
          </cell>
          <cell r="O141">
            <v>-0.1</v>
          </cell>
          <cell r="P141">
            <v>-0.8</v>
          </cell>
          <cell r="Q141">
            <v>-0.3</v>
          </cell>
          <cell r="R141">
            <v>188379</v>
          </cell>
          <cell r="S141">
            <v>10805</v>
          </cell>
          <cell r="U141">
            <v>166551</v>
          </cell>
          <cell r="V141">
            <v>165083</v>
          </cell>
          <cell r="W141">
            <v>159757</v>
          </cell>
          <cell r="X141">
            <v>137167</v>
          </cell>
          <cell r="Y141">
            <v>7868</v>
          </cell>
          <cell r="Z141">
            <v>106255</v>
          </cell>
          <cell r="AA141">
            <v>6095</v>
          </cell>
          <cell r="AB141">
            <v>102399</v>
          </cell>
          <cell r="AC141">
            <v>1670</v>
          </cell>
          <cell r="AD141">
            <v>6.3</v>
          </cell>
          <cell r="AE141">
            <v>71.400000000000006</v>
          </cell>
          <cell r="AF141">
            <v>74.3</v>
          </cell>
          <cell r="AG141">
            <v>71.099999999999994</v>
          </cell>
          <cell r="AI141">
            <v>112.7</v>
          </cell>
          <cell r="AJ141">
            <v>108.4</v>
          </cell>
          <cell r="AK141">
            <v>51.2</v>
          </cell>
          <cell r="AL141">
            <v>1</v>
          </cell>
          <cell r="AM141">
            <v>0.7</v>
          </cell>
          <cell r="AO141">
            <v>1.1000000000000001</v>
          </cell>
          <cell r="AP141">
            <v>1.1000000000000001</v>
          </cell>
          <cell r="AQ141">
            <v>0.9</v>
          </cell>
          <cell r="AR141">
            <v>0.9</v>
          </cell>
          <cell r="AS141">
            <v>0.6</v>
          </cell>
          <cell r="AT141">
            <v>1.5</v>
          </cell>
          <cell r="AU141">
            <v>-0.1</v>
          </cell>
          <cell r="AV141">
            <v>-0.4</v>
          </cell>
          <cell r="AW141">
            <v>1.2</v>
          </cell>
          <cell r="AY141">
            <v>0.2</v>
          </cell>
          <cell r="AZ141">
            <v>0.4</v>
          </cell>
          <cell r="BA141">
            <v>0.3</v>
          </cell>
          <cell r="BB141">
            <v>188777</v>
          </cell>
          <cell r="BC141">
            <v>10828</v>
          </cell>
          <cell r="BE141">
            <v>166974</v>
          </cell>
          <cell r="BF141">
            <v>165507</v>
          </cell>
          <cell r="BG141">
            <v>160140</v>
          </cell>
          <cell r="BH141">
            <v>137568</v>
          </cell>
          <cell r="BI141">
            <v>7890</v>
          </cell>
          <cell r="BJ141">
            <v>106745</v>
          </cell>
          <cell r="BK141">
            <v>6122</v>
          </cell>
          <cell r="BL141">
            <v>102854</v>
          </cell>
          <cell r="BM141">
            <v>2197</v>
          </cell>
          <cell r="BN141">
            <v>6.8</v>
          </cell>
          <cell r="BO141">
            <v>71.3</v>
          </cell>
          <cell r="BP141">
            <v>74.2</v>
          </cell>
          <cell r="BQ141">
            <v>71.2</v>
          </cell>
          <cell r="BS141">
            <v>56.7</v>
          </cell>
          <cell r="BT141">
            <v>64.3</v>
          </cell>
          <cell r="BU141">
            <v>51.4</v>
          </cell>
          <cell r="BV141">
            <v>-7.8</v>
          </cell>
          <cell r="BW141">
            <v>-8.1</v>
          </cell>
          <cell r="BY141">
            <v>-9.5</v>
          </cell>
          <cell r="BZ141">
            <v>-7.7</v>
          </cell>
          <cell r="CA141">
            <v>-8.1</v>
          </cell>
          <cell r="CB141">
            <v>-10</v>
          </cell>
          <cell r="CC141">
            <v>-10.3</v>
          </cell>
          <cell r="CD141">
            <v>-6.9</v>
          </cell>
          <cell r="CE141">
            <v>0.2</v>
          </cell>
          <cell r="CF141">
            <v>-0.2</v>
          </cell>
          <cell r="CG141">
            <v>-8</v>
          </cell>
          <cell r="CI141">
            <v>0.2</v>
          </cell>
          <cell r="CJ141">
            <v>0.4</v>
          </cell>
          <cell r="CK141">
            <v>0.8</v>
          </cell>
          <cell r="CL141">
            <v>181676</v>
          </cell>
          <cell r="CM141">
            <v>10416</v>
          </cell>
          <cell r="CO141">
            <v>159373</v>
          </cell>
          <cell r="CP141">
            <v>159328</v>
          </cell>
          <cell r="CQ141">
            <v>153973</v>
          </cell>
          <cell r="CR141">
            <v>130988</v>
          </cell>
          <cell r="CS141">
            <v>7510</v>
          </cell>
          <cell r="CT141">
            <v>102812</v>
          </cell>
          <cell r="CU141">
            <v>5895</v>
          </cell>
          <cell r="CV141">
            <v>99308</v>
          </cell>
          <cell r="CW141">
            <v>1324</v>
          </cell>
          <cell r="CX141">
            <v>6.9</v>
          </cell>
          <cell r="CY141">
            <v>70.7</v>
          </cell>
          <cell r="CZ141">
            <v>73.8</v>
          </cell>
          <cell r="DA141">
            <v>69.2</v>
          </cell>
          <cell r="DC141">
            <v>56.7</v>
          </cell>
          <cell r="DD141">
            <v>64.3</v>
          </cell>
          <cell r="DE141">
            <v>51.5</v>
          </cell>
        </row>
        <row r="142">
          <cell r="A142">
            <v>33756</v>
          </cell>
          <cell r="B142">
            <v>0.9</v>
          </cell>
          <cell r="C142">
            <v>0.6</v>
          </cell>
          <cell r="E142">
            <v>0.9</v>
          </cell>
          <cell r="F142">
            <v>0.7</v>
          </cell>
          <cell r="G142">
            <v>0.7</v>
          </cell>
          <cell r="H142">
            <v>0.6</v>
          </cell>
          <cell r="I142">
            <v>0.4</v>
          </cell>
          <cell r="J142">
            <v>0.8</v>
          </cell>
          <cell r="K142">
            <v>-0.3</v>
          </cell>
          <cell r="L142">
            <v>-0.3</v>
          </cell>
          <cell r="M142">
            <v>1.2</v>
          </cell>
          <cell r="O142">
            <v>-0.3</v>
          </cell>
          <cell r="P142">
            <v>0.5</v>
          </cell>
          <cell r="Q142">
            <v>-0.8</v>
          </cell>
          <cell r="R142">
            <v>190056</v>
          </cell>
          <cell r="S142">
            <v>10873</v>
          </cell>
          <cell r="U142">
            <v>168057</v>
          </cell>
          <cell r="V142">
            <v>166275</v>
          </cell>
          <cell r="W142">
            <v>160850</v>
          </cell>
          <cell r="X142">
            <v>138056</v>
          </cell>
          <cell r="Y142">
            <v>7898</v>
          </cell>
          <cell r="Z142">
            <v>107149</v>
          </cell>
          <cell r="AA142">
            <v>6130</v>
          </cell>
          <cell r="AB142">
            <v>103807</v>
          </cell>
          <cell r="AC142">
            <v>2202</v>
          </cell>
          <cell r="AD142">
            <v>6.4</v>
          </cell>
          <cell r="AE142">
            <v>71.2</v>
          </cell>
          <cell r="AF142">
            <v>74.099999999999994</v>
          </cell>
          <cell r="AG142">
            <v>71.900000000000006</v>
          </cell>
          <cell r="AI142">
            <v>112.3</v>
          </cell>
          <cell r="AJ142">
            <v>108.9</v>
          </cell>
          <cell r="AK142">
            <v>50.8</v>
          </cell>
          <cell r="AL142">
            <v>0.6</v>
          </cell>
          <cell r="AM142">
            <v>0.4</v>
          </cell>
          <cell r="AO142">
            <v>0.6</v>
          </cell>
          <cell r="AP142">
            <v>0.5</v>
          </cell>
          <cell r="AQ142">
            <v>0.4</v>
          </cell>
          <cell r="AR142">
            <v>0.3</v>
          </cell>
          <cell r="AS142">
            <v>0.1</v>
          </cell>
          <cell r="AT142">
            <v>0.2</v>
          </cell>
          <cell r="AU142">
            <v>-0.3</v>
          </cell>
          <cell r="AV142">
            <v>-0.1</v>
          </cell>
          <cell r="AW142">
            <v>1</v>
          </cell>
          <cell r="AY142">
            <v>-0.2</v>
          </cell>
          <cell r="AZ142">
            <v>-0.2</v>
          </cell>
          <cell r="BA142">
            <v>-0.9</v>
          </cell>
          <cell r="BB142">
            <v>189969</v>
          </cell>
          <cell r="BC142">
            <v>10868</v>
          </cell>
          <cell r="BE142">
            <v>167956</v>
          </cell>
          <cell r="BF142">
            <v>166296</v>
          </cell>
          <cell r="BG142">
            <v>160818</v>
          </cell>
          <cell r="BH142">
            <v>138025</v>
          </cell>
          <cell r="BI142">
            <v>7896</v>
          </cell>
          <cell r="BJ142">
            <v>106945</v>
          </cell>
          <cell r="BK142">
            <v>6118</v>
          </cell>
          <cell r="BL142">
            <v>103431</v>
          </cell>
          <cell r="BM142">
            <v>1971</v>
          </cell>
          <cell r="BN142">
            <v>5.5</v>
          </cell>
          <cell r="BO142">
            <v>71.099999999999994</v>
          </cell>
          <cell r="BP142">
            <v>74.2</v>
          </cell>
          <cell r="BQ142">
            <v>71.900000000000006</v>
          </cell>
          <cell r="BS142">
            <v>56.6</v>
          </cell>
          <cell r="BT142">
            <v>64.2</v>
          </cell>
          <cell r="BU142">
            <v>51</v>
          </cell>
          <cell r="BV142">
            <v>3.5</v>
          </cell>
          <cell r="BW142">
            <v>3.3</v>
          </cell>
          <cell r="BY142">
            <v>4.0999999999999996</v>
          </cell>
          <cell r="BZ142">
            <v>3.3</v>
          </cell>
          <cell r="CA142">
            <v>3.3</v>
          </cell>
          <cell r="CB142">
            <v>4</v>
          </cell>
          <cell r="CC142">
            <v>3.8</v>
          </cell>
          <cell r="CD142">
            <v>2.8</v>
          </cell>
          <cell r="CE142">
            <v>-0.5</v>
          </cell>
          <cell r="CF142">
            <v>-0.6</v>
          </cell>
          <cell r="CG142">
            <v>4</v>
          </cell>
          <cell r="CI142">
            <v>-0.2</v>
          </cell>
          <cell r="CJ142">
            <v>-0.2</v>
          </cell>
          <cell r="CK142">
            <v>-0.8</v>
          </cell>
          <cell r="CL142">
            <v>188027</v>
          </cell>
          <cell r="CM142">
            <v>10758</v>
          </cell>
          <cell r="CO142">
            <v>165883</v>
          </cell>
          <cell r="CP142">
            <v>164654</v>
          </cell>
          <cell r="CQ142">
            <v>159118</v>
          </cell>
          <cell r="CR142">
            <v>136223</v>
          </cell>
          <cell r="CS142">
            <v>7794</v>
          </cell>
          <cell r="CT142">
            <v>105697</v>
          </cell>
          <cell r="CU142">
            <v>6047</v>
          </cell>
          <cell r="CV142">
            <v>102257</v>
          </cell>
          <cell r="CW142">
            <v>1849</v>
          </cell>
          <cell r="CX142">
            <v>2.5</v>
          </cell>
          <cell r="CY142">
            <v>70.3</v>
          </cell>
          <cell r="CZ142">
            <v>73.3</v>
          </cell>
          <cell r="DA142">
            <v>72</v>
          </cell>
          <cell r="DC142">
            <v>56.6</v>
          </cell>
          <cell r="DD142">
            <v>64.2</v>
          </cell>
          <cell r="DE142">
            <v>51.1</v>
          </cell>
        </row>
        <row r="143">
          <cell r="A143">
            <v>33848</v>
          </cell>
          <cell r="B143">
            <v>1.2</v>
          </cell>
          <cell r="C143">
            <v>1</v>
          </cell>
          <cell r="E143">
            <v>1.3</v>
          </cell>
          <cell r="F143">
            <v>1</v>
          </cell>
          <cell r="G143">
            <v>1.1000000000000001</v>
          </cell>
          <cell r="H143">
            <v>1.1000000000000001</v>
          </cell>
          <cell r="I143">
            <v>0.9</v>
          </cell>
          <cell r="J143">
            <v>1.2</v>
          </cell>
          <cell r="K143">
            <v>-0.2</v>
          </cell>
          <cell r="L143">
            <v>-0.2</v>
          </cell>
          <cell r="M143">
            <v>1.4</v>
          </cell>
          <cell r="O143">
            <v>0.1</v>
          </cell>
          <cell r="P143">
            <v>1.1000000000000001</v>
          </cell>
          <cell r="Q143">
            <v>-0.8</v>
          </cell>
          <cell r="R143">
            <v>192340</v>
          </cell>
          <cell r="S143">
            <v>10976</v>
          </cell>
          <cell r="U143">
            <v>170216</v>
          </cell>
          <cell r="V143">
            <v>167945</v>
          </cell>
          <cell r="W143">
            <v>162581</v>
          </cell>
          <cell r="X143">
            <v>139611</v>
          </cell>
          <cell r="Y143">
            <v>7967</v>
          </cell>
          <cell r="Z143">
            <v>108416</v>
          </cell>
          <cell r="AA143">
            <v>6187</v>
          </cell>
          <cell r="AB143">
            <v>105348</v>
          </cell>
          <cell r="AC143">
            <v>2703</v>
          </cell>
          <cell r="AD143">
            <v>6.6</v>
          </cell>
          <cell r="AE143">
            <v>71</v>
          </cell>
          <cell r="AF143">
            <v>74</v>
          </cell>
          <cell r="AG143">
            <v>72.900000000000006</v>
          </cell>
          <cell r="AI143">
            <v>112.4</v>
          </cell>
          <cell r="AJ143">
            <v>110.1</v>
          </cell>
          <cell r="AK143">
            <v>50.4</v>
          </cell>
          <cell r="AL143">
            <v>1</v>
          </cell>
          <cell r="AM143">
            <v>0.7</v>
          </cell>
          <cell r="AO143">
            <v>1</v>
          </cell>
          <cell r="AP143">
            <v>0.6</v>
          </cell>
          <cell r="AQ143">
            <v>0.5</v>
          </cell>
          <cell r="AR143">
            <v>0.5</v>
          </cell>
          <cell r="AS143">
            <v>0.2</v>
          </cell>
          <cell r="AT143">
            <v>1.1000000000000001</v>
          </cell>
          <cell r="AU143">
            <v>0</v>
          </cell>
          <cell r="AV143">
            <v>-0.3</v>
          </cell>
          <cell r="AW143">
            <v>1</v>
          </cell>
          <cell r="AY143">
            <v>0.1</v>
          </cell>
          <cell r="AZ143">
            <v>0.5</v>
          </cell>
          <cell r="BA143">
            <v>-1.8</v>
          </cell>
          <cell r="BB143">
            <v>191782</v>
          </cell>
          <cell r="BC143">
            <v>10945</v>
          </cell>
          <cell r="BE143">
            <v>169627</v>
          </cell>
          <cell r="BF143">
            <v>167368</v>
          </cell>
          <cell r="BG143">
            <v>161666</v>
          </cell>
          <cell r="BH143">
            <v>138657</v>
          </cell>
          <cell r="BI143">
            <v>7913</v>
          </cell>
          <cell r="BJ143">
            <v>108090</v>
          </cell>
          <cell r="BK143">
            <v>6169</v>
          </cell>
          <cell r="BL143">
            <v>104856</v>
          </cell>
          <cell r="BM143">
            <v>2051</v>
          </cell>
          <cell r="BN143">
            <v>7.4</v>
          </cell>
          <cell r="BO143">
            <v>71.099999999999994</v>
          </cell>
          <cell r="BP143">
            <v>74</v>
          </cell>
          <cell r="BQ143">
            <v>72.599999999999994</v>
          </cell>
          <cell r="BS143">
            <v>56.7</v>
          </cell>
          <cell r="BT143">
            <v>64.5</v>
          </cell>
          <cell r="BU143">
            <v>50</v>
          </cell>
          <cell r="BV143">
            <v>1.4</v>
          </cell>
          <cell r="BW143">
            <v>1.2</v>
          </cell>
          <cell r="BY143">
            <v>1.6</v>
          </cell>
          <cell r="BZ143">
            <v>1.1000000000000001</v>
          </cell>
          <cell r="CA143">
            <v>1.2</v>
          </cell>
          <cell r="CB143">
            <v>1.3</v>
          </cell>
          <cell r="CC143">
            <v>1.1000000000000001</v>
          </cell>
          <cell r="CD143">
            <v>2</v>
          </cell>
          <cell r="CE143">
            <v>-0.1</v>
          </cell>
          <cell r="CF143">
            <v>-0.3</v>
          </cell>
          <cell r="CG143">
            <v>1.5</v>
          </cell>
          <cell r="CI143">
            <v>0.1</v>
          </cell>
          <cell r="CJ143">
            <v>0.5</v>
          </cell>
          <cell r="CK143">
            <v>-1.9</v>
          </cell>
          <cell r="CL143">
            <v>190692</v>
          </cell>
          <cell r="CM143">
            <v>10882</v>
          </cell>
          <cell r="CO143">
            <v>168465</v>
          </cell>
          <cell r="CP143">
            <v>166448</v>
          </cell>
          <cell r="CQ143">
            <v>160977</v>
          </cell>
          <cell r="CR143">
            <v>138052</v>
          </cell>
          <cell r="CS143">
            <v>7878</v>
          </cell>
          <cell r="CT143">
            <v>107781</v>
          </cell>
          <cell r="CU143">
            <v>6151</v>
          </cell>
          <cell r="CV143">
            <v>104284</v>
          </cell>
          <cell r="CW143">
            <v>1097</v>
          </cell>
          <cell r="CX143">
            <v>8.4</v>
          </cell>
          <cell r="CY143">
            <v>70.3</v>
          </cell>
          <cell r="CZ143">
            <v>73.099999999999994</v>
          </cell>
          <cell r="DA143">
            <v>73</v>
          </cell>
          <cell r="DC143">
            <v>56.7</v>
          </cell>
          <cell r="DD143">
            <v>64.5</v>
          </cell>
          <cell r="DE143">
            <v>50.1</v>
          </cell>
        </row>
        <row r="144">
          <cell r="A144">
            <v>33939</v>
          </cell>
          <cell r="B144">
            <v>1.4</v>
          </cell>
          <cell r="C144">
            <v>1.1000000000000001</v>
          </cell>
          <cell r="E144">
            <v>1.5</v>
          </cell>
          <cell r="F144">
            <v>1.2</v>
          </cell>
          <cell r="G144">
            <v>1.4</v>
          </cell>
          <cell r="H144">
            <v>1.5</v>
          </cell>
          <cell r="I144">
            <v>1.3</v>
          </cell>
          <cell r="J144">
            <v>1.7</v>
          </cell>
          <cell r="K144">
            <v>0</v>
          </cell>
          <cell r="L144">
            <v>0.1</v>
          </cell>
          <cell r="M144">
            <v>1.3</v>
          </cell>
          <cell r="O144">
            <v>-0.9</v>
          </cell>
          <cell r="P144">
            <v>-1.5</v>
          </cell>
          <cell r="Q144">
            <v>-0.9</v>
          </cell>
          <cell r="R144">
            <v>194974</v>
          </cell>
          <cell r="S144">
            <v>11102</v>
          </cell>
          <cell r="U144">
            <v>172743</v>
          </cell>
          <cell r="V144">
            <v>169892</v>
          </cell>
          <cell r="W144">
            <v>164909</v>
          </cell>
          <cell r="X144">
            <v>141762</v>
          </cell>
          <cell r="Y144">
            <v>8072</v>
          </cell>
          <cell r="Z144">
            <v>110243</v>
          </cell>
          <cell r="AA144">
            <v>6277</v>
          </cell>
          <cell r="AB144">
            <v>107304</v>
          </cell>
          <cell r="AC144">
            <v>3475</v>
          </cell>
          <cell r="AD144">
            <v>6.7</v>
          </cell>
          <cell r="AE144">
            <v>71.099999999999994</v>
          </cell>
          <cell r="AF144">
            <v>74</v>
          </cell>
          <cell r="AG144">
            <v>73.900000000000006</v>
          </cell>
          <cell r="AI144">
            <v>111.4</v>
          </cell>
          <cell r="AJ144">
            <v>108.5</v>
          </cell>
          <cell r="AK144">
            <v>50</v>
          </cell>
          <cell r="AL144">
            <v>1.9</v>
          </cell>
          <cell r="AM144">
            <v>1.6</v>
          </cell>
          <cell r="AO144">
            <v>2.1</v>
          </cell>
          <cell r="AP144">
            <v>1.6</v>
          </cell>
          <cell r="AQ144">
            <v>2.2999999999999998</v>
          </cell>
          <cell r="AR144">
            <v>2.7</v>
          </cell>
          <cell r="AS144">
            <v>2.4</v>
          </cell>
          <cell r="AT144">
            <v>2</v>
          </cell>
          <cell r="AU144">
            <v>-0.4</v>
          </cell>
          <cell r="AV144">
            <v>-0.4</v>
          </cell>
          <cell r="AW144">
            <v>2.2999999999999998</v>
          </cell>
          <cell r="AY144">
            <v>0.4</v>
          </cell>
          <cell r="AZ144">
            <v>0.6</v>
          </cell>
          <cell r="BA144">
            <v>-1.4</v>
          </cell>
          <cell r="BB144">
            <v>195331</v>
          </cell>
          <cell r="BC144">
            <v>11122</v>
          </cell>
          <cell r="BE144">
            <v>173126</v>
          </cell>
          <cell r="BF144">
            <v>170068</v>
          </cell>
          <cell r="BG144">
            <v>165453</v>
          </cell>
          <cell r="BH144">
            <v>142349</v>
          </cell>
          <cell r="BI144">
            <v>8105</v>
          </cell>
          <cell r="BJ144">
            <v>110219</v>
          </cell>
          <cell r="BK144">
            <v>6276</v>
          </cell>
          <cell r="BL144">
            <v>108216</v>
          </cell>
          <cell r="BM144">
            <v>4538</v>
          </cell>
          <cell r="BN144">
            <v>6.4</v>
          </cell>
          <cell r="BO144">
            <v>70.8</v>
          </cell>
          <cell r="BP144">
            <v>73.7</v>
          </cell>
          <cell r="BQ144">
            <v>74.3</v>
          </cell>
          <cell r="BS144">
            <v>56.9</v>
          </cell>
          <cell r="BT144">
            <v>64.900000000000006</v>
          </cell>
          <cell r="BU144">
            <v>49.4</v>
          </cell>
          <cell r="BV144">
            <v>7.7</v>
          </cell>
          <cell r="BW144">
            <v>7.5</v>
          </cell>
          <cell r="BY144">
            <v>9.1999999999999993</v>
          </cell>
          <cell r="BZ144">
            <v>7.4</v>
          </cell>
          <cell r="CA144">
            <v>8.1</v>
          </cell>
          <cell r="CB144">
            <v>9.6999999999999993</v>
          </cell>
          <cell r="CC144">
            <v>9.4</v>
          </cell>
          <cell r="CD144">
            <v>7.2</v>
          </cell>
          <cell r="CE144">
            <v>0.2</v>
          </cell>
          <cell r="CF144">
            <v>0.7</v>
          </cell>
          <cell r="CG144">
            <v>7.5</v>
          </cell>
          <cell r="CI144">
            <v>0.4</v>
          </cell>
          <cell r="CJ144">
            <v>0.6</v>
          </cell>
          <cell r="CK144">
            <v>-1.6</v>
          </cell>
          <cell r="CL144">
            <v>205440</v>
          </cell>
          <cell r="CM144">
            <v>11701</v>
          </cell>
          <cell r="CO144">
            <v>183900</v>
          </cell>
          <cell r="CP144">
            <v>178844</v>
          </cell>
          <cell r="CQ144">
            <v>174079</v>
          </cell>
          <cell r="CR144">
            <v>151377</v>
          </cell>
          <cell r="CS144">
            <v>8622</v>
          </cell>
          <cell r="CT144">
            <v>115518</v>
          </cell>
          <cell r="CU144">
            <v>6580</v>
          </cell>
          <cell r="CV144">
            <v>112765</v>
          </cell>
          <cell r="CW144">
            <v>5668</v>
          </cell>
          <cell r="CX144">
            <v>7.1</v>
          </cell>
          <cell r="CY144">
            <v>70.5</v>
          </cell>
          <cell r="CZ144">
            <v>73.599999999999994</v>
          </cell>
          <cell r="DA144">
            <v>78.5</v>
          </cell>
          <cell r="DC144">
            <v>56.9</v>
          </cell>
          <cell r="DD144">
            <v>64.900000000000006</v>
          </cell>
          <cell r="DE144">
            <v>49.3</v>
          </cell>
        </row>
        <row r="145">
          <cell r="A145">
            <v>34029</v>
          </cell>
          <cell r="B145">
            <v>1</v>
          </cell>
          <cell r="C145">
            <v>0.8</v>
          </cell>
          <cell r="E145">
            <v>1.1000000000000001</v>
          </cell>
          <cell r="F145">
            <v>0.8</v>
          </cell>
          <cell r="G145">
            <v>1.1000000000000001</v>
          </cell>
          <cell r="H145">
            <v>1.1000000000000001</v>
          </cell>
          <cell r="I145">
            <v>0.9</v>
          </cell>
          <cell r="J145">
            <v>1.5</v>
          </cell>
          <cell r="K145">
            <v>0.2</v>
          </cell>
          <cell r="L145">
            <v>0.1</v>
          </cell>
          <cell r="M145">
            <v>0.9</v>
          </cell>
          <cell r="O145">
            <v>0.1</v>
          </cell>
          <cell r="P145">
            <v>-0.5</v>
          </cell>
          <cell r="Q145">
            <v>-1.3</v>
          </cell>
          <cell r="R145">
            <v>197017</v>
          </cell>
          <cell r="S145">
            <v>11193</v>
          </cell>
          <cell r="U145">
            <v>174621</v>
          </cell>
          <cell r="V145">
            <v>171312</v>
          </cell>
          <cell r="W145">
            <v>166660</v>
          </cell>
          <cell r="X145">
            <v>143324</v>
          </cell>
          <cell r="Y145">
            <v>8143</v>
          </cell>
          <cell r="Z145">
            <v>111943</v>
          </cell>
          <cell r="AA145">
            <v>6360</v>
          </cell>
          <cell r="AB145">
            <v>109127</v>
          </cell>
          <cell r="AC145">
            <v>4267</v>
          </cell>
          <cell r="AD145">
            <v>6.5</v>
          </cell>
          <cell r="AE145">
            <v>71.2</v>
          </cell>
          <cell r="AF145">
            <v>74.099999999999994</v>
          </cell>
          <cell r="AG145">
            <v>74.5</v>
          </cell>
          <cell r="AI145">
            <v>111.6</v>
          </cell>
          <cell r="AJ145">
            <v>108</v>
          </cell>
          <cell r="AK145">
            <v>49.4</v>
          </cell>
          <cell r="AL145">
            <v>1.1000000000000001</v>
          </cell>
          <cell r="AM145">
            <v>0.8</v>
          </cell>
          <cell r="AO145">
            <v>1.1000000000000001</v>
          </cell>
          <cell r="AP145">
            <v>1.1000000000000001</v>
          </cell>
          <cell r="AQ145">
            <v>1</v>
          </cell>
          <cell r="AR145">
            <v>1</v>
          </cell>
          <cell r="AS145">
            <v>0.8</v>
          </cell>
          <cell r="AT145">
            <v>2</v>
          </cell>
          <cell r="AU145">
            <v>0.9</v>
          </cell>
          <cell r="AV145">
            <v>1</v>
          </cell>
          <cell r="AW145">
            <v>0.2</v>
          </cell>
          <cell r="AY145">
            <v>1</v>
          </cell>
          <cell r="AZ145">
            <v>0.9</v>
          </cell>
          <cell r="BA145">
            <v>0.2</v>
          </cell>
          <cell r="BB145">
            <v>197422</v>
          </cell>
          <cell r="BC145">
            <v>11215</v>
          </cell>
          <cell r="BE145">
            <v>175055</v>
          </cell>
          <cell r="BF145">
            <v>171963</v>
          </cell>
          <cell r="BG145">
            <v>167151</v>
          </cell>
          <cell r="BH145">
            <v>143817</v>
          </cell>
          <cell r="BI145">
            <v>8170</v>
          </cell>
          <cell r="BJ145">
            <v>112371</v>
          </cell>
          <cell r="BK145">
            <v>6383</v>
          </cell>
          <cell r="BL145">
            <v>108376</v>
          </cell>
          <cell r="BM145">
            <v>3448</v>
          </cell>
          <cell r="BN145">
            <v>6.5</v>
          </cell>
          <cell r="BO145">
            <v>71.400000000000006</v>
          </cell>
          <cell r="BP145">
            <v>74.400000000000006</v>
          </cell>
          <cell r="BQ145">
            <v>74.400000000000006</v>
          </cell>
          <cell r="BS145">
            <v>57.4</v>
          </cell>
          <cell r="BT145">
            <v>65.5</v>
          </cell>
          <cell r="BU145">
            <v>49.5</v>
          </cell>
          <cell r="BV145">
            <v>-6.9</v>
          </cell>
          <cell r="BW145">
            <v>-7.1</v>
          </cell>
          <cell r="BY145">
            <v>-8.3000000000000007</v>
          </cell>
          <cell r="BZ145">
            <v>-6.8</v>
          </cell>
          <cell r="CA145">
            <v>-7</v>
          </cell>
          <cell r="CB145">
            <v>-8.6999999999999993</v>
          </cell>
          <cell r="CC145">
            <v>-9</v>
          </cell>
          <cell r="CD145">
            <v>-6.3</v>
          </cell>
          <cell r="CE145">
            <v>-1.8</v>
          </cell>
          <cell r="CF145">
            <v>-2</v>
          </cell>
          <cell r="CG145">
            <v>-5.2</v>
          </cell>
          <cell r="CI145">
            <v>1</v>
          </cell>
          <cell r="CJ145">
            <v>0.9</v>
          </cell>
          <cell r="CK145">
            <v>0.3</v>
          </cell>
          <cell r="CL145">
            <v>191351</v>
          </cell>
          <cell r="CM145">
            <v>10866</v>
          </cell>
          <cell r="CO145">
            <v>168585</v>
          </cell>
          <cell r="CP145">
            <v>166659</v>
          </cell>
          <cell r="CQ145">
            <v>161844</v>
          </cell>
          <cell r="CR145">
            <v>138179</v>
          </cell>
          <cell r="CS145">
            <v>7847</v>
          </cell>
          <cell r="CT145">
            <v>108262</v>
          </cell>
          <cell r="CU145">
            <v>6148</v>
          </cell>
          <cell r="CV145">
            <v>105623</v>
          </cell>
          <cell r="CW145">
            <v>3559</v>
          </cell>
          <cell r="CX145">
            <v>7.8</v>
          </cell>
          <cell r="CY145">
            <v>69.2</v>
          </cell>
          <cell r="CZ145">
            <v>72.099999999999994</v>
          </cell>
          <cell r="DA145">
            <v>74.400000000000006</v>
          </cell>
          <cell r="DC145">
            <v>57.4</v>
          </cell>
          <cell r="DD145">
            <v>65.5</v>
          </cell>
          <cell r="DE145">
            <v>49.4</v>
          </cell>
        </row>
        <row r="146">
          <cell r="A146">
            <v>34121</v>
          </cell>
          <cell r="B146">
            <v>0.6</v>
          </cell>
          <cell r="C146">
            <v>0.4</v>
          </cell>
          <cell r="E146">
            <v>0.5</v>
          </cell>
          <cell r="F146">
            <v>0.4</v>
          </cell>
          <cell r="G146">
            <v>0.4</v>
          </cell>
          <cell r="H146">
            <v>0.4</v>
          </cell>
          <cell r="I146">
            <v>0.1</v>
          </cell>
          <cell r="J146">
            <v>1</v>
          </cell>
          <cell r="K146">
            <v>0.4</v>
          </cell>
          <cell r="L146">
            <v>0.2</v>
          </cell>
          <cell r="M146">
            <v>0.2</v>
          </cell>
          <cell r="O146">
            <v>-1.6</v>
          </cell>
          <cell r="P146">
            <v>-1.2</v>
          </cell>
          <cell r="Q146">
            <v>-1.9</v>
          </cell>
          <cell r="R146">
            <v>198208</v>
          </cell>
          <cell r="S146">
            <v>11237</v>
          </cell>
          <cell r="U146">
            <v>175578</v>
          </cell>
          <cell r="V146">
            <v>171923</v>
          </cell>
          <cell r="W146">
            <v>167380</v>
          </cell>
          <cell r="X146">
            <v>143837</v>
          </cell>
          <cell r="Y146">
            <v>8154</v>
          </cell>
          <cell r="Z146">
            <v>113026</v>
          </cell>
          <cell r="AA146">
            <v>6408</v>
          </cell>
          <cell r="AB146">
            <v>110372</v>
          </cell>
          <cell r="AC146">
            <v>4592</v>
          </cell>
          <cell r="AD146">
            <v>5.8</v>
          </cell>
          <cell r="AE146">
            <v>71.5</v>
          </cell>
          <cell r="AF146">
            <v>74.3</v>
          </cell>
          <cell r="AG146">
            <v>74.7</v>
          </cell>
          <cell r="AI146">
            <v>109.8</v>
          </cell>
          <cell r="AJ146">
            <v>106.7</v>
          </cell>
          <cell r="AK146">
            <v>48.4</v>
          </cell>
          <cell r="AL146">
            <v>0.6</v>
          </cell>
          <cell r="AM146">
            <v>0.4</v>
          </cell>
          <cell r="AO146">
            <v>0.5</v>
          </cell>
          <cell r="AP146">
            <v>0.1</v>
          </cell>
          <cell r="AQ146">
            <v>0.3</v>
          </cell>
          <cell r="AR146">
            <v>0.2</v>
          </cell>
          <cell r="AS146">
            <v>0</v>
          </cell>
          <cell r="AT146">
            <v>0.9</v>
          </cell>
          <cell r="AU146">
            <v>0</v>
          </cell>
          <cell r="AV146">
            <v>-0.2</v>
          </cell>
          <cell r="AW146">
            <v>0.6</v>
          </cell>
          <cell r="AY146">
            <v>-0.1</v>
          </cell>
          <cell r="AZ146">
            <v>0.4</v>
          </cell>
          <cell r="BA146">
            <v>-2.9</v>
          </cell>
          <cell r="BB146">
            <v>198540</v>
          </cell>
          <cell r="BC146">
            <v>11257</v>
          </cell>
          <cell r="BE146">
            <v>175930</v>
          </cell>
          <cell r="BF146">
            <v>172067</v>
          </cell>
          <cell r="BG146">
            <v>167670</v>
          </cell>
          <cell r="BH146">
            <v>144100</v>
          </cell>
          <cell r="BI146">
            <v>8170</v>
          </cell>
          <cell r="BJ146">
            <v>113355</v>
          </cell>
          <cell r="BK146">
            <v>6427</v>
          </cell>
          <cell r="BL146">
            <v>111142</v>
          </cell>
          <cell r="BM146">
            <v>5045</v>
          </cell>
          <cell r="BN146">
            <v>6.2</v>
          </cell>
          <cell r="BO146">
            <v>71.400000000000006</v>
          </cell>
          <cell r="BP146">
            <v>74.3</v>
          </cell>
          <cell r="BQ146">
            <v>74.900000000000006</v>
          </cell>
          <cell r="BS146">
            <v>57.4</v>
          </cell>
          <cell r="BT146">
            <v>65.7</v>
          </cell>
          <cell r="BU146">
            <v>48</v>
          </cell>
          <cell r="BV146">
            <v>2.2000000000000002</v>
          </cell>
          <cell r="BW146">
            <v>2.1</v>
          </cell>
          <cell r="BY146">
            <v>2.5</v>
          </cell>
          <cell r="BZ146">
            <v>1.7</v>
          </cell>
          <cell r="CA146">
            <v>2</v>
          </cell>
          <cell r="CB146">
            <v>2.2999999999999998</v>
          </cell>
          <cell r="CC146">
            <v>2.1</v>
          </cell>
          <cell r="CD146">
            <v>3.8</v>
          </cell>
          <cell r="CE146">
            <v>2.8</v>
          </cell>
          <cell r="CF146">
            <v>2.7</v>
          </cell>
          <cell r="CG146">
            <v>-0.6</v>
          </cell>
          <cell r="CI146">
            <v>-0.1</v>
          </cell>
          <cell r="CJ146">
            <v>0.4</v>
          </cell>
          <cell r="CK146">
            <v>-2.8</v>
          </cell>
          <cell r="CL146">
            <v>195593</v>
          </cell>
          <cell r="CM146">
            <v>11091</v>
          </cell>
          <cell r="CO146">
            <v>172789</v>
          </cell>
          <cell r="CP146">
            <v>169516</v>
          </cell>
          <cell r="CQ146">
            <v>165040</v>
          </cell>
          <cell r="CR146">
            <v>141315</v>
          </cell>
          <cell r="CS146">
            <v>8013</v>
          </cell>
          <cell r="CT146">
            <v>112428</v>
          </cell>
          <cell r="CU146">
            <v>6375</v>
          </cell>
          <cell r="CV146">
            <v>109857</v>
          </cell>
          <cell r="CW146">
            <v>4726</v>
          </cell>
          <cell r="CX146">
            <v>3.2</v>
          </cell>
          <cell r="CY146">
            <v>71.2</v>
          </cell>
          <cell r="CZ146">
            <v>74.099999999999994</v>
          </cell>
          <cell r="DA146">
            <v>74</v>
          </cell>
          <cell r="DC146">
            <v>57.4</v>
          </cell>
          <cell r="DD146">
            <v>65.7</v>
          </cell>
          <cell r="DE146">
            <v>48.1</v>
          </cell>
        </row>
        <row r="147">
          <cell r="A147">
            <v>34213</v>
          </cell>
          <cell r="B147">
            <v>0.7</v>
          </cell>
          <cell r="C147">
            <v>0.5</v>
          </cell>
          <cell r="E147">
            <v>0.7</v>
          </cell>
          <cell r="F147">
            <v>0.5</v>
          </cell>
          <cell r="G147">
            <v>0.6</v>
          </cell>
          <cell r="H147">
            <v>0.6</v>
          </cell>
          <cell r="I147">
            <v>0.4</v>
          </cell>
          <cell r="J147">
            <v>0.9</v>
          </cell>
          <cell r="K147">
            <v>0.6</v>
          </cell>
          <cell r="L147">
            <v>0.4</v>
          </cell>
          <cell r="M147">
            <v>0.1</v>
          </cell>
          <cell r="O147">
            <v>0.2</v>
          </cell>
          <cell r="P147">
            <v>1</v>
          </cell>
          <cell r="Q147">
            <v>-1.2</v>
          </cell>
          <cell r="R147">
            <v>199658</v>
          </cell>
          <cell r="S147">
            <v>11293</v>
          </cell>
          <cell r="U147">
            <v>176810</v>
          </cell>
          <cell r="V147">
            <v>172848</v>
          </cell>
          <cell r="W147">
            <v>168409</v>
          </cell>
          <cell r="X147">
            <v>144667</v>
          </cell>
          <cell r="Y147">
            <v>8183</v>
          </cell>
          <cell r="Z147">
            <v>114081</v>
          </cell>
          <cell r="AA147">
            <v>6453</v>
          </cell>
          <cell r="AB147">
            <v>111702</v>
          </cell>
          <cell r="AC147">
            <v>4879</v>
          </cell>
          <cell r="AD147">
            <v>5.3</v>
          </cell>
          <cell r="AE147">
            <v>71.900000000000006</v>
          </cell>
          <cell r="AF147">
            <v>74.599999999999994</v>
          </cell>
          <cell r="AG147">
            <v>74.8</v>
          </cell>
          <cell r="AI147">
            <v>110</v>
          </cell>
          <cell r="AJ147">
            <v>107.8</v>
          </cell>
          <cell r="AK147">
            <v>47.9</v>
          </cell>
          <cell r="AL147">
            <v>0</v>
          </cell>
          <cell r="AM147">
            <v>-0.3</v>
          </cell>
          <cell r="AO147">
            <v>-0.2</v>
          </cell>
          <cell r="AP147">
            <v>-0.1</v>
          </cell>
          <cell r="AQ147">
            <v>-0.3</v>
          </cell>
          <cell r="AR147">
            <v>-0.5</v>
          </cell>
          <cell r="AS147">
            <v>-0.7</v>
          </cell>
          <cell r="AT147">
            <v>-0.1</v>
          </cell>
          <cell r="AU147">
            <v>0.4</v>
          </cell>
          <cell r="AV147">
            <v>-0.2</v>
          </cell>
          <cell r="AW147">
            <v>-0.4</v>
          </cell>
          <cell r="AY147">
            <v>0.1</v>
          </cell>
          <cell r="AZ147">
            <v>0.3</v>
          </cell>
          <cell r="BA147">
            <v>-0.7</v>
          </cell>
          <cell r="BB147">
            <v>198520</v>
          </cell>
          <cell r="BC147">
            <v>11229</v>
          </cell>
          <cell r="BE147">
            <v>175591</v>
          </cell>
          <cell r="BF147">
            <v>171822</v>
          </cell>
          <cell r="BG147">
            <v>167167</v>
          </cell>
          <cell r="BH147">
            <v>143436</v>
          </cell>
          <cell r="BI147">
            <v>8113</v>
          </cell>
          <cell r="BJ147">
            <v>113252</v>
          </cell>
          <cell r="BK147">
            <v>6406</v>
          </cell>
          <cell r="BL147">
            <v>111247</v>
          </cell>
          <cell r="BM147">
            <v>5024</v>
          </cell>
          <cell r="BN147">
            <v>5.2</v>
          </cell>
          <cell r="BO147">
            <v>71.599999999999994</v>
          </cell>
          <cell r="BP147">
            <v>74.099999999999994</v>
          </cell>
          <cell r="BQ147">
            <v>74.599999999999994</v>
          </cell>
          <cell r="BS147">
            <v>57.5</v>
          </cell>
          <cell r="BT147">
            <v>65.900000000000006</v>
          </cell>
          <cell r="BU147">
            <v>47.7</v>
          </cell>
          <cell r="BV147">
            <v>0.5</v>
          </cell>
          <cell r="BW147">
            <v>0.2</v>
          </cell>
          <cell r="BY147">
            <v>0.4</v>
          </cell>
          <cell r="BZ147">
            <v>0.4</v>
          </cell>
          <cell r="CA147">
            <v>0.4</v>
          </cell>
          <cell r="CB147">
            <v>0.5</v>
          </cell>
          <cell r="CC147">
            <v>0.2</v>
          </cell>
          <cell r="CD147">
            <v>0.6</v>
          </cell>
          <cell r="CE147">
            <v>-0.7</v>
          </cell>
          <cell r="CF147">
            <v>-1.6</v>
          </cell>
          <cell r="CG147">
            <v>1.1000000000000001</v>
          </cell>
          <cell r="CI147">
            <v>0.1</v>
          </cell>
          <cell r="CJ147">
            <v>0.3</v>
          </cell>
          <cell r="CK147">
            <v>-0.4</v>
          </cell>
          <cell r="CL147">
            <v>196491</v>
          </cell>
          <cell r="CM147">
            <v>11113</v>
          </cell>
          <cell r="CO147">
            <v>173429</v>
          </cell>
          <cell r="CP147">
            <v>170126</v>
          </cell>
          <cell r="CQ147">
            <v>165665</v>
          </cell>
          <cell r="CR147">
            <v>141979</v>
          </cell>
          <cell r="CS147">
            <v>8030</v>
          </cell>
          <cell r="CT147">
            <v>113111</v>
          </cell>
          <cell r="CU147">
            <v>6397</v>
          </cell>
          <cell r="CV147">
            <v>110901</v>
          </cell>
          <cell r="CW147">
            <v>4355</v>
          </cell>
          <cell r="CX147">
            <v>6.8</v>
          </cell>
          <cell r="CY147">
            <v>70.7</v>
          </cell>
          <cell r="CZ147">
            <v>72.900000000000006</v>
          </cell>
          <cell r="DA147">
            <v>74.8</v>
          </cell>
          <cell r="DC147">
            <v>57.5</v>
          </cell>
          <cell r="DD147">
            <v>65.900000000000006</v>
          </cell>
          <cell r="DE147">
            <v>47.9</v>
          </cell>
        </row>
        <row r="148">
          <cell r="A148">
            <v>34304</v>
          </cell>
          <cell r="B148">
            <v>1.3</v>
          </cell>
          <cell r="C148">
            <v>1.1000000000000001</v>
          </cell>
          <cell r="E148">
            <v>1.4</v>
          </cell>
          <cell r="F148">
            <v>1.2</v>
          </cell>
          <cell r="G148">
            <v>1.2</v>
          </cell>
          <cell r="H148">
            <v>1.3</v>
          </cell>
          <cell r="I148">
            <v>1.1000000000000001</v>
          </cell>
          <cell r="J148">
            <v>1.4</v>
          </cell>
          <cell r="K148">
            <v>0.7</v>
          </cell>
          <cell r="L148">
            <v>0.8</v>
          </cell>
          <cell r="M148">
            <v>0.5</v>
          </cell>
          <cell r="O148">
            <v>0.3</v>
          </cell>
          <cell r="P148">
            <v>-0.5</v>
          </cell>
          <cell r="Q148">
            <v>-0.3</v>
          </cell>
          <cell r="R148">
            <v>202225</v>
          </cell>
          <cell r="S148">
            <v>11412</v>
          </cell>
          <cell r="U148">
            <v>179231</v>
          </cell>
          <cell r="V148">
            <v>174981</v>
          </cell>
          <cell r="W148">
            <v>170481</v>
          </cell>
          <cell r="X148">
            <v>146550</v>
          </cell>
          <cell r="Y148">
            <v>8270</v>
          </cell>
          <cell r="Z148">
            <v>115667</v>
          </cell>
          <cell r="AA148">
            <v>6527</v>
          </cell>
          <cell r="AB148">
            <v>113445</v>
          </cell>
          <cell r="AC148">
            <v>5509</v>
          </cell>
          <cell r="AD148">
            <v>5.6</v>
          </cell>
          <cell r="AE148">
            <v>72.400000000000006</v>
          </cell>
          <cell r="AF148">
            <v>75.099999999999994</v>
          </cell>
          <cell r="AG148">
            <v>75.2</v>
          </cell>
          <cell r="AI148">
            <v>110.3</v>
          </cell>
          <cell r="AJ148">
            <v>107.2</v>
          </cell>
          <cell r="AK148">
            <v>47.7</v>
          </cell>
          <cell r="AL148">
            <v>1.9</v>
          </cell>
          <cell r="AM148">
            <v>1.7</v>
          </cell>
          <cell r="AO148">
            <v>2.2000000000000002</v>
          </cell>
          <cell r="AP148">
            <v>1.9</v>
          </cell>
          <cell r="AQ148">
            <v>2</v>
          </cell>
          <cell r="AR148">
            <v>2.2000000000000002</v>
          </cell>
          <cell r="AS148">
            <v>1.9</v>
          </cell>
          <cell r="AT148">
            <v>2.2999999999999998</v>
          </cell>
          <cell r="AU148">
            <v>1.5</v>
          </cell>
          <cell r="AV148">
            <v>1.9</v>
          </cell>
          <cell r="AW148">
            <v>0.4</v>
          </cell>
          <cell r="AY148">
            <v>0.2</v>
          </cell>
          <cell r="AZ148">
            <v>0.4</v>
          </cell>
          <cell r="BA148">
            <v>-0.4</v>
          </cell>
          <cell r="BB148">
            <v>202363</v>
          </cell>
          <cell r="BC148">
            <v>11419</v>
          </cell>
          <cell r="BE148">
            <v>179381</v>
          </cell>
          <cell r="BF148">
            <v>175015</v>
          </cell>
          <cell r="BG148">
            <v>170473</v>
          </cell>
          <cell r="BH148">
            <v>146528</v>
          </cell>
          <cell r="BI148">
            <v>8268</v>
          </cell>
          <cell r="BJ148">
            <v>115838</v>
          </cell>
          <cell r="BK148">
            <v>6537</v>
          </cell>
          <cell r="BL148">
            <v>112919</v>
          </cell>
          <cell r="BM148">
            <v>4602</v>
          </cell>
          <cell r="BN148">
            <v>4.8</v>
          </cell>
          <cell r="BO148">
            <v>72.7</v>
          </cell>
          <cell r="BP148">
            <v>75.5</v>
          </cell>
          <cell r="BQ148">
            <v>75</v>
          </cell>
          <cell r="BS148">
            <v>57.6</v>
          </cell>
          <cell r="BT148">
            <v>66.2</v>
          </cell>
          <cell r="BU148">
            <v>47.5</v>
          </cell>
          <cell r="BV148">
            <v>9.3000000000000007</v>
          </cell>
          <cell r="BW148">
            <v>9.1</v>
          </cell>
          <cell r="BY148">
            <v>11.1</v>
          </cell>
          <cell r="BZ148">
            <v>9.1999999999999993</v>
          </cell>
          <cell r="CA148">
            <v>9.3000000000000007</v>
          </cell>
          <cell r="CB148">
            <v>11</v>
          </cell>
          <cell r="CC148">
            <v>10.8</v>
          </cell>
          <cell r="CD148">
            <v>7.1</v>
          </cell>
          <cell r="CE148">
            <v>1.7</v>
          </cell>
          <cell r="CF148">
            <v>2.8</v>
          </cell>
          <cell r="CG148">
            <v>7.6</v>
          </cell>
          <cell r="CI148">
            <v>0.2</v>
          </cell>
          <cell r="CJ148">
            <v>0.4</v>
          </cell>
          <cell r="CK148">
            <v>-0.6</v>
          </cell>
          <cell r="CL148">
            <v>214858</v>
          </cell>
          <cell r="CM148">
            <v>12128</v>
          </cell>
          <cell r="CO148">
            <v>192723</v>
          </cell>
          <cell r="CP148">
            <v>185840</v>
          </cell>
          <cell r="CQ148">
            <v>181095</v>
          </cell>
          <cell r="CR148">
            <v>157646</v>
          </cell>
          <cell r="CS148">
            <v>8898</v>
          </cell>
          <cell r="CT148">
            <v>121161</v>
          </cell>
          <cell r="CU148">
            <v>6839</v>
          </cell>
          <cell r="CV148">
            <v>117914</v>
          </cell>
          <cell r="CW148">
            <v>6195</v>
          </cell>
          <cell r="CX148">
            <v>6</v>
          </cell>
          <cell r="CY148">
            <v>71.900000000000006</v>
          </cell>
          <cell r="CZ148">
            <v>75</v>
          </cell>
          <cell r="DA148">
            <v>80.5</v>
          </cell>
          <cell r="DC148">
            <v>57.6</v>
          </cell>
          <cell r="DD148">
            <v>66.2</v>
          </cell>
          <cell r="DE148">
            <v>47.6</v>
          </cell>
        </row>
        <row r="149">
          <cell r="A149">
            <v>34394</v>
          </cell>
          <cell r="B149">
            <v>1.6</v>
          </cell>
          <cell r="C149">
            <v>1.3</v>
          </cell>
          <cell r="E149">
            <v>1.7</v>
          </cell>
          <cell r="F149">
            <v>1.6</v>
          </cell>
          <cell r="G149">
            <v>1.3</v>
          </cell>
          <cell r="H149">
            <v>1.4</v>
          </cell>
          <cell r="I149">
            <v>1.1000000000000001</v>
          </cell>
          <cell r="J149">
            <v>1.9</v>
          </cell>
          <cell r="K149">
            <v>1</v>
          </cell>
          <cell r="L149">
            <v>1.4</v>
          </cell>
          <cell r="M149">
            <v>0.5</v>
          </cell>
          <cell r="O149">
            <v>-0.1</v>
          </cell>
          <cell r="P149">
            <v>-0.2</v>
          </cell>
          <cell r="Q149">
            <v>0</v>
          </cell>
          <cell r="R149">
            <v>205397</v>
          </cell>
          <cell r="S149">
            <v>11563</v>
          </cell>
          <cell r="U149">
            <v>182287</v>
          </cell>
          <cell r="V149">
            <v>177771</v>
          </cell>
          <cell r="W149">
            <v>172765</v>
          </cell>
          <cell r="X149">
            <v>148586</v>
          </cell>
          <cell r="Y149">
            <v>8365</v>
          </cell>
          <cell r="Z149">
            <v>117859</v>
          </cell>
          <cell r="AA149">
            <v>6635</v>
          </cell>
          <cell r="AB149">
            <v>115139</v>
          </cell>
          <cell r="AC149">
            <v>5858</v>
          </cell>
          <cell r="AD149">
            <v>6.3</v>
          </cell>
          <cell r="AE149">
            <v>73.2</v>
          </cell>
          <cell r="AF149">
            <v>76.2</v>
          </cell>
          <cell r="AG149">
            <v>75.599999999999994</v>
          </cell>
          <cell r="AI149">
            <v>110.2</v>
          </cell>
          <cell r="AJ149">
            <v>106.9</v>
          </cell>
          <cell r="AK149">
            <v>47.7</v>
          </cell>
          <cell r="AL149">
            <v>1.7</v>
          </cell>
          <cell r="AM149">
            <v>1.5</v>
          </cell>
          <cell r="AO149">
            <v>1.9</v>
          </cell>
          <cell r="AP149">
            <v>2</v>
          </cell>
          <cell r="AQ149">
            <v>2.1</v>
          </cell>
          <cell r="AR149">
            <v>2.2999999999999998</v>
          </cell>
          <cell r="AS149">
            <v>2.1</v>
          </cell>
          <cell r="AT149">
            <v>2</v>
          </cell>
          <cell r="AU149">
            <v>0.3</v>
          </cell>
          <cell r="AV149">
            <v>0.4</v>
          </cell>
          <cell r="AW149">
            <v>1.4</v>
          </cell>
          <cell r="AY149">
            <v>0.3</v>
          </cell>
          <cell r="AZ149">
            <v>0</v>
          </cell>
          <cell r="BA149">
            <v>1.2</v>
          </cell>
          <cell r="BB149">
            <v>205885</v>
          </cell>
          <cell r="BC149">
            <v>11590</v>
          </cell>
          <cell r="BE149">
            <v>182811</v>
          </cell>
          <cell r="BF149">
            <v>178428</v>
          </cell>
          <cell r="BG149">
            <v>174090</v>
          </cell>
          <cell r="BH149">
            <v>149961</v>
          </cell>
          <cell r="BI149">
            <v>8442</v>
          </cell>
          <cell r="BJ149">
            <v>118144</v>
          </cell>
          <cell r="BK149">
            <v>6651</v>
          </cell>
          <cell r="BL149">
            <v>116072</v>
          </cell>
          <cell r="BM149">
            <v>6709</v>
          </cell>
          <cell r="BN149">
            <v>6.5</v>
          </cell>
          <cell r="BO149">
            <v>72.900000000000006</v>
          </cell>
          <cell r="BP149">
            <v>75.8</v>
          </cell>
          <cell r="BQ149">
            <v>76</v>
          </cell>
          <cell r="BS149">
            <v>57.8</v>
          </cell>
          <cell r="BT149">
            <v>66.2</v>
          </cell>
          <cell r="BU149">
            <v>48.1</v>
          </cell>
          <cell r="BV149">
            <v>-7.8</v>
          </cell>
          <cell r="BW149">
            <v>-8.1</v>
          </cell>
          <cell r="BY149">
            <v>-9.4</v>
          </cell>
          <cell r="BZ149">
            <v>-7.6</v>
          </cell>
          <cell r="CA149">
            <v>-7.6</v>
          </cell>
          <cell r="CB149">
            <v>-9.3000000000000007</v>
          </cell>
          <cell r="CC149">
            <v>-9.6</v>
          </cell>
          <cell r="CD149">
            <v>-6.1</v>
          </cell>
          <cell r="CE149">
            <v>0.3</v>
          </cell>
          <cell r="CF149">
            <v>0.3</v>
          </cell>
          <cell r="CG149">
            <v>-8</v>
          </cell>
          <cell r="CI149">
            <v>0.3</v>
          </cell>
          <cell r="CJ149">
            <v>0</v>
          </cell>
          <cell r="CK149">
            <v>1</v>
          </cell>
          <cell r="CL149">
            <v>198147</v>
          </cell>
          <cell r="CM149">
            <v>11151</v>
          </cell>
          <cell r="CO149">
            <v>174549</v>
          </cell>
          <cell r="CP149">
            <v>171654</v>
          </cell>
          <cell r="CQ149">
            <v>167419</v>
          </cell>
          <cell r="CR149">
            <v>142919</v>
          </cell>
          <cell r="CS149">
            <v>8043</v>
          </cell>
          <cell r="CT149">
            <v>113812</v>
          </cell>
          <cell r="CU149">
            <v>6405</v>
          </cell>
          <cell r="CV149">
            <v>112764</v>
          </cell>
          <cell r="CW149">
            <v>6124</v>
          </cell>
          <cell r="CX149">
            <v>6.7</v>
          </cell>
          <cell r="CY149">
            <v>72.099999999999994</v>
          </cell>
          <cell r="CZ149">
            <v>75.2</v>
          </cell>
          <cell r="DA149">
            <v>74</v>
          </cell>
          <cell r="DC149">
            <v>57.8</v>
          </cell>
          <cell r="DD149">
            <v>66.2</v>
          </cell>
          <cell r="DE149">
            <v>48.1</v>
          </cell>
        </row>
        <row r="150">
          <cell r="A150">
            <v>34486</v>
          </cell>
          <cell r="B150">
            <v>1.3</v>
          </cell>
          <cell r="C150">
            <v>1</v>
          </cell>
          <cell r="E150">
            <v>1.4</v>
          </cell>
          <cell r="F150">
            <v>1.4</v>
          </cell>
          <cell r="G150">
            <v>1.1000000000000001</v>
          </cell>
          <cell r="H150">
            <v>1.1000000000000001</v>
          </cell>
          <cell r="I150">
            <v>0.8</v>
          </cell>
          <cell r="J150">
            <v>1.8</v>
          </cell>
          <cell r="K150">
            <v>1.1000000000000001</v>
          </cell>
          <cell r="L150">
            <v>1.6</v>
          </cell>
          <cell r="M150">
            <v>0.2</v>
          </cell>
          <cell r="O150">
            <v>-0.2</v>
          </cell>
          <cell r="P150">
            <v>-0.1</v>
          </cell>
          <cell r="Q150">
            <v>0.6</v>
          </cell>
          <cell r="R150">
            <v>208051</v>
          </cell>
          <cell r="S150">
            <v>11684</v>
          </cell>
          <cell r="U150">
            <v>184779</v>
          </cell>
          <cell r="V150">
            <v>180220</v>
          </cell>
          <cell r="W150">
            <v>174598</v>
          </cell>
          <cell r="X150">
            <v>150150</v>
          </cell>
          <cell r="Y150">
            <v>8432</v>
          </cell>
          <cell r="Z150">
            <v>119979</v>
          </cell>
          <cell r="AA150">
            <v>6738</v>
          </cell>
          <cell r="AB150">
            <v>116628</v>
          </cell>
          <cell r="AC150">
            <v>5917</v>
          </cell>
          <cell r="AD150">
            <v>6.8</v>
          </cell>
          <cell r="AE150">
            <v>74</v>
          </cell>
          <cell r="AF150">
            <v>77.400000000000006</v>
          </cell>
          <cell r="AG150">
            <v>75.7</v>
          </cell>
          <cell r="AI150">
            <v>109.9</v>
          </cell>
          <cell r="AJ150">
            <v>106.8</v>
          </cell>
          <cell r="AK150">
            <v>48</v>
          </cell>
          <cell r="AL150">
            <v>1</v>
          </cell>
          <cell r="AM150">
            <v>0.8</v>
          </cell>
          <cell r="AO150">
            <v>1</v>
          </cell>
          <cell r="AP150">
            <v>0.9</v>
          </cell>
          <cell r="AQ150">
            <v>-0.2</v>
          </cell>
          <cell r="AR150">
            <v>-0.5</v>
          </cell>
          <cell r="AS150">
            <v>-0.7</v>
          </cell>
          <cell r="AT150">
            <v>1.3</v>
          </cell>
          <cell r="AU150">
            <v>1.4</v>
          </cell>
          <cell r="AV150">
            <v>1.8</v>
          </cell>
          <cell r="AW150">
            <v>-0.4</v>
          </cell>
          <cell r="AY150">
            <v>0.2</v>
          </cell>
          <cell r="AZ150">
            <v>0.3</v>
          </cell>
          <cell r="BA150">
            <v>-0.4</v>
          </cell>
          <cell r="BB150">
            <v>207928</v>
          </cell>
          <cell r="BC150">
            <v>11678</v>
          </cell>
          <cell r="BE150">
            <v>184645</v>
          </cell>
          <cell r="BF150">
            <v>180039</v>
          </cell>
          <cell r="BG150">
            <v>173701</v>
          </cell>
          <cell r="BH150">
            <v>149246</v>
          </cell>
          <cell r="BI150">
            <v>8382</v>
          </cell>
          <cell r="BJ150">
            <v>119631</v>
          </cell>
          <cell r="BK150">
            <v>6719</v>
          </cell>
          <cell r="BL150">
            <v>116319</v>
          </cell>
          <cell r="BM150">
            <v>6078</v>
          </cell>
          <cell r="BN150">
            <v>7.8</v>
          </cell>
          <cell r="BO150">
            <v>73.900000000000006</v>
          </cell>
          <cell r="BP150">
            <v>77.2</v>
          </cell>
          <cell r="BQ150">
            <v>75.7</v>
          </cell>
          <cell r="BS150">
            <v>57.9</v>
          </cell>
          <cell r="BT150">
            <v>66.400000000000006</v>
          </cell>
          <cell r="BU150">
            <v>47.9</v>
          </cell>
          <cell r="BV150">
            <v>3.6</v>
          </cell>
          <cell r="BW150">
            <v>3.4</v>
          </cell>
          <cell r="BY150">
            <v>4.0999999999999996</v>
          </cell>
          <cell r="BZ150">
            <v>3.5</v>
          </cell>
          <cell r="CA150">
            <v>2.2999999999999998</v>
          </cell>
          <cell r="CB150">
            <v>2.6</v>
          </cell>
          <cell r="CC150">
            <v>2.4</v>
          </cell>
          <cell r="CD150">
            <v>4.2</v>
          </cell>
          <cell r="CE150">
            <v>1.7</v>
          </cell>
          <cell r="CF150">
            <v>1.7</v>
          </cell>
          <cell r="CG150">
            <v>1.8</v>
          </cell>
          <cell r="CI150">
            <v>0.2</v>
          </cell>
          <cell r="CJ150">
            <v>0.3</v>
          </cell>
          <cell r="CK150">
            <v>-0.3</v>
          </cell>
          <cell r="CL150">
            <v>205199</v>
          </cell>
          <cell r="CM150">
            <v>11526</v>
          </cell>
          <cell r="CO150">
            <v>181728</v>
          </cell>
          <cell r="CP150">
            <v>177685</v>
          </cell>
          <cell r="CQ150">
            <v>171252</v>
          </cell>
          <cell r="CR150">
            <v>146626</v>
          </cell>
          <cell r="CS150">
            <v>8236</v>
          </cell>
          <cell r="CT150">
            <v>118568</v>
          </cell>
          <cell r="CU150">
            <v>6660</v>
          </cell>
          <cell r="CV150">
            <v>114940</v>
          </cell>
          <cell r="CW150">
            <v>5765</v>
          </cell>
          <cell r="CX150">
            <v>5.9</v>
          </cell>
          <cell r="CY150">
            <v>73.3</v>
          </cell>
          <cell r="CZ150">
            <v>76.5</v>
          </cell>
          <cell r="DA150">
            <v>75.400000000000006</v>
          </cell>
          <cell r="DC150">
            <v>57.9</v>
          </cell>
          <cell r="DD150">
            <v>66.400000000000006</v>
          </cell>
          <cell r="DE150">
            <v>47.9</v>
          </cell>
        </row>
        <row r="151">
          <cell r="A151">
            <v>34578</v>
          </cell>
          <cell r="B151">
            <v>0.8</v>
          </cell>
          <cell r="C151">
            <v>0.5</v>
          </cell>
          <cell r="E151">
            <v>0.7</v>
          </cell>
          <cell r="F151">
            <v>1</v>
          </cell>
          <cell r="G151">
            <v>0.6</v>
          </cell>
          <cell r="H151">
            <v>0.6</v>
          </cell>
          <cell r="I151">
            <v>0.3</v>
          </cell>
          <cell r="J151">
            <v>1.3</v>
          </cell>
          <cell r="K151">
            <v>1</v>
          </cell>
          <cell r="L151">
            <v>1.5</v>
          </cell>
          <cell r="M151">
            <v>-0.3</v>
          </cell>
          <cell r="O151">
            <v>-0.4</v>
          </cell>
          <cell r="P151">
            <v>0.4</v>
          </cell>
          <cell r="Q151">
            <v>1.7</v>
          </cell>
          <cell r="R151">
            <v>209619</v>
          </cell>
          <cell r="S151">
            <v>11743</v>
          </cell>
          <cell r="T151">
            <v>140233</v>
          </cell>
          <cell r="U151">
            <v>186106</v>
          </cell>
          <cell r="V151">
            <v>182010</v>
          </cell>
          <cell r="W151">
            <v>175729</v>
          </cell>
          <cell r="X151">
            <v>151034</v>
          </cell>
          <cell r="Y151">
            <v>8461</v>
          </cell>
          <cell r="Z151">
            <v>121591</v>
          </cell>
          <cell r="AA151">
            <v>6811</v>
          </cell>
          <cell r="AB151">
            <v>117688</v>
          </cell>
          <cell r="AC151">
            <v>5665</v>
          </cell>
          <cell r="AD151">
            <v>6.6</v>
          </cell>
          <cell r="AE151">
            <v>74.8</v>
          </cell>
          <cell r="AF151">
            <v>78.5</v>
          </cell>
          <cell r="AG151">
            <v>75.5</v>
          </cell>
          <cell r="AH151">
            <v>68.900000000000006</v>
          </cell>
          <cell r="AI151">
            <v>109.5</v>
          </cell>
          <cell r="AJ151">
            <v>107.2</v>
          </cell>
          <cell r="AK151">
            <v>48.8</v>
          </cell>
          <cell r="AL151">
            <v>0.9</v>
          </cell>
          <cell r="AM151">
            <v>0.6</v>
          </cell>
          <cell r="AO151">
            <v>0.9</v>
          </cell>
          <cell r="AP151">
            <v>1</v>
          </cell>
          <cell r="AQ151">
            <v>1.1000000000000001</v>
          </cell>
          <cell r="AR151">
            <v>1.1000000000000001</v>
          </cell>
          <cell r="AS151">
            <v>0.8</v>
          </cell>
          <cell r="AT151">
            <v>2.1</v>
          </cell>
          <cell r="AU151">
            <v>1.5</v>
          </cell>
          <cell r="AV151">
            <v>2.2000000000000002</v>
          </cell>
          <cell r="AW151">
            <v>-0.6</v>
          </cell>
          <cell r="AY151">
            <v>0.3</v>
          </cell>
          <cell r="AZ151">
            <v>0.3</v>
          </cell>
          <cell r="BA151">
            <v>0.7</v>
          </cell>
          <cell r="BB151">
            <v>209790</v>
          </cell>
          <cell r="BC151">
            <v>11749</v>
          </cell>
          <cell r="BD151">
            <v>140419</v>
          </cell>
          <cell r="BE151">
            <v>186285</v>
          </cell>
          <cell r="BF151">
            <v>181822</v>
          </cell>
          <cell r="BG151">
            <v>175651</v>
          </cell>
          <cell r="BH151">
            <v>150862</v>
          </cell>
          <cell r="BI151">
            <v>8449</v>
          </cell>
          <cell r="BJ151">
            <v>122121</v>
          </cell>
          <cell r="BK151">
            <v>6839</v>
          </cell>
          <cell r="BL151">
            <v>117530</v>
          </cell>
          <cell r="BM151">
            <v>4887</v>
          </cell>
          <cell r="BN151">
            <v>5.6</v>
          </cell>
          <cell r="BO151">
            <v>75</v>
          </cell>
          <cell r="BP151">
            <v>78.900000000000006</v>
          </cell>
          <cell r="BQ151">
            <v>75.3</v>
          </cell>
          <cell r="BR151">
            <v>68.599999999999994</v>
          </cell>
          <cell r="BS151">
            <v>58</v>
          </cell>
          <cell r="BT151">
            <v>66.599999999999994</v>
          </cell>
          <cell r="BU151">
            <v>48.2</v>
          </cell>
          <cell r="BV151">
            <v>1.7</v>
          </cell>
          <cell r="BW151">
            <v>1.4</v>
          </cell>
          <cell r="BY151">
            <v>1.8</v>
          </cell>
          <cell r="BZ151">
            <v>1.8</v>
          </cell>
          <cell r="CA151">
            <v>2</v>
          </cell>
          <cell r="CB151">
            <v>2.2999999999999998</v>
          </cell>
          <cell r="CC151">
            <v>2</v>
          </cell>
          <cell r="CD151">
            <v>2.7</v>
          </cell>
          <cell r="CE151">
            <v>1.3</v>
          </cell>
          <cell r="CF151">
            <v>1.9</v>
          </cell>
          <cell r="CG151">
            <v>0.4</v>
          </cell>
          <cell r="CI151">
            <v>0.3</v>
          </cell>
          <cell r="CJ151">
            <v>0.3</v>
          </cell>
          <cell r="CK151">
            <v>0.4</v>
          </cell>
          <cell r="CL151">
            <v>208651</v>
          </cell>
          <cell r="CM151">
            <v>11685</v>
          </cell>
          <cell r="CN151">
            <v>141302</v>
          </cell>
          <cell r="CO151">
            <v>185068</v>
          </cell>
          <cell r="CP151">
            <v>180830</v>
          </cell>
          <cell r="CQ151">
            <v>174732</v>
          </cell>
          <cell r="CR151">
            <v>150022</v>
          </cell>
          <cell r="CS151">
            <v>8402</v>
          </cell>
          <cell r="CT151">
            <v>121804</v>
          </cell>
          <cell r="CU151">
            <v>6821</v>
          </cell>
          <cell r="CV151">
            <v>117534</v>
          </cell>
          <cell r="CW151">
            <v>4848</v>
          </cell>
          <cell r="CX151">
            <v>6.6</v>
          </cell>
          <cell r="CY151">
            <v>74.2</v>
          </cell>
          <cell r="CZ151">
            <v>77.900000000000006</v>
          </cell>
          <cell r="DA151">
            <v>75.7</v>
          </cell>
          <cell r="DB151">
            <v>69.900000000000006</v>
          </cell>
          <cell r="DC151">
            <v>58</v>
          </cell>
          <cell r="DD151">
            <v>66.599999999999994</v>
          </cell>
          <cell r="DE151">
            <v>48.1</v>
          </cell>
        </row>
        <row r="152">
          <cell r="A152">
            <v>34669</v>
          </cell>
          <cell r="B152">
            <v>0.5</v>
          </cell>
          <cell r="C152">
            <v>0.2</v>
          </cell>
          <cell r="D152">
            <v>0.4</v>
          </cell>
          <cell r="E152">
            <v>0.4</v>
          </cell>
          <cell r="F152">
            <v>0.7</v>
          </cell>
          <cell r="G152">
            <v>0.6</v>
          </cell>
          <cell r="H152">
            <v>0.6</v>
          </cell>
          <cell r="I152">
            <v>0.3</v>
          </cell>
          <cell r="J152">
            <v>1.2</v>
          </cell>
          <cell r="K152">
            <v>1</v>
          </cell>
          <cell r="L152">
            <v>1.3</v>
          </cell>
          <cell r="M152">
            <v>-0.5</v>
          </cell>
          <cell r="N152">
            <v>-0.9</v>
          </cell>
          <cell r="O152">
            <v>-0.2</v>
          </cell>
          <cell r="P152">
            <v>-1.2</v>
          </cell>
          <cell r="Q152">
            <v>1.9</v>
          </cell>
          <cell r="R152">
            <v>210575</v>
          </cell>
          <cell r="S152">
            <v>11766</v>
          </cell>
          <cell r="T152">
            <v>140739</v>
          </cell>
          <cell r="U152">
            <v>186770</v>
          </cell>
          <cell r="V152">
            <v>183364</v>
          </cell>
          <cell r="W152">
            <v>176843</v>
          </cell>
          <cell r="X152">
            <v>151913</v>
          </cell>
          <cell r="Y152">
            <v>8488</v>
          </cell>
          <cell r="Z152">
            <v>123030</v>
          </cell>
          <cell r="AA152">
            <v>6874</v>
          </cell>
          <cell r="AB152">
            <v>118771</v>
          </cell>
          <cell r="AC152">
            <v>5101</v>
          </cell>
          <cell r="AD152">
            <v>6</v>
          </cell>
          <cell r="AE152">
            <v>75.5</v>
          </cell>
          <cell r="AF152">
            <v>79.5</v>
          </cell>
          <cell r="AG152">
            <v>75.099999999999994</v>
          </cell>
          <cell r="AH152">
            <v>68.3</v>
          </cell>
          <cell r="AI152">
            <v>109.2</v>
          </cell>
          <cell r="AJ152">
            <v>105.9</v>
          </cell>
          <cell r="AK152">
            <v>49.7</v>
          </cell>
          <cell r="AL152">
            <v>0.4</v>
          </cell>
          <cell r="AM152">
            <v>0.2</v>
          </cell>
          <cell r="AN152">
            <v>0.5</v>
          </cell>
          <cell r="AO152">
            <v>0.3</v>
          </cell>
          <cell r="AP152">
            <v>1.1000000000000001</v>
          </cell>
          <cell r="AQ152">
            <v>1.2</v>
          </cell>
          <cell r="AR152">
            <v>1.3</v>
          </cell>
          <cell r="AS152">
            <v>1.1000000000000001</v>
          </cell>
          <cell r="AT152">
            <v>0.5</v>
          </cell>
          <cell r="AU152">
            <v>0.5</v>
          </cell>
          <cell r="AV152">
            <v>0.5</v>
          </cell>
          <cell r="AW152">
            <v>-0.1</v>
          </cell>
          <cell r="AX152">
            <v>0</v>
          </cell>
          <cell r="AY152">
            <v>0.8</v>
          </cell>
          <cell r="AZ152">
            <v>0.3</v>
          </cell>
          <cell r="BA152">
            <v>3.5</v>
          </cell>
          <cell r="BB152">
            <v>210682</v>
          </cell>
          <cell r="BC152">
            <v>11773</v>
          </cell>
          <cell r="BD152">
            <v>141149</v>
          </cell>
          <cell r="BE152">
            <v>186888</v>
          </cell>
          <cell r="BF152">
            <v>183752</v>
          </cell>
          <cell r="BG152">
            <v>177681</v>
          </cell>
          <cell r="BH152">
            <v>152867</v>
          </cell>
          <cell r="BI152">
            <v>8543</v>
          </cell>
          <cell r="BJ152">
            <v>122779</v>
          </cell>
          <cell r="BK152">
            <v>6861</v>
          </cell>
          <cell r="BL152">
            <v>118994</v>
          </cell>
          <cell r="BM152">
            <v>5668</v>
          </cell>
          <cell r="BN152">
            <v>6.2</v>
          </cell>
          <cell r="BO152">
            <v>75.3</v>
          </cell>
          <cell r="BP152">
            <v>79.3</v>
          </cell>
          <cell r="BQ152">
            <v>75.3</v>
          </cell>
          <cell r="BR152">
            <v>68.599999999999994</v>
          </cell>
          <cell r="BS152">
            <v>58.5</v>
          </cell>
          <cell r="BT152">
            <v>66.8</v>
          </cell>
          <cell r="BU152">
            <v>50</v>
          </cell>
          <cell r="BV152">
            <v>6.1</v>
          </cell>
          <cell r="BW152">
            <v>5.9</v>
          </cell>
          <cell r="BX152">
            <v>4.4000000000000004</v>
          </cell>
          <cell r="BY152">
            <v>7.2</v>
          </cell>
          <cell r="BZ152">
            <v>6.8</v>
          </cell>
          <cell r="CA152">
            <v>6.8</v>
          </cell>
          <cell r="CB152">
            <v>8.1999999999999993</v>
          </cell>
          <cell r="CC152">
            <v>8</v>
          </cell>
          <cell r="CD152">
            <v>5.7</v>
          </cell>
          <cell r="CE152">
            <v>0</v>
          </cell>
          <cell r="CF152">
            <v>0.4</v>
          </cell>
          <cell r="CG152">
            <v>6</v>
          </cell>
          <cell r="CH152">
            <v>3.9</v>
          </cell>
          <cell r="CI152">
            <v>0.8</v>
          </cell>
          <cell r="CJ152">
            <v>0.3</v>
          </cell>
          <cell r="CK152">
            <v>3.6</v>
          </cell>
          <cell r="CL152">
            <v>221371</v>
          </cell>
          <cell r="CM152">
            <v>12374</v>
          </cell>
          <cell r="CN152">
            <v>147495</v>
          </cell>
          <cell r="CO152">
            <v>198314</v>
          </cell>
          <cell r="CP152">
            <v>193107</v>
          </cell>
          <cell r="CQ152">
            <v>186689</v>
          </cell>
          <cell r="CR152">
            <v>162308</v>
          </cell>
          <cell r="CS152">
            <v>9072</v>
          </cell>
          <cell r="CT152">
            <v>128741</v>
          </cell>
          <cell r="CU152">
            <v>7196</v>
          </cell>
          <cell r="CV152">
            <v>124240</v>
          </cell>
          <cell r="CW152">
            <v>7243</v>
          </cell>
          <cell r="CX152">
            <v>7.1</v>
          </cell>
          <cell r="CY152">
            <v>74.2</v>
          </cell>
          <cell r="CZ152">
            <v>78.3</v>
          </cell>
          <cell r="DA152">
            <v>80.3</v>
          </cell>
          <cell r="DB152">
            <v>72.7</v>
          </cell>
          <cell r="DC152">
            <v>58.5</v>
          </cell>
          <cell r="DD152">
            <v>66.8</v>
          </cell>
          <cell r="DE152">
            <v>49.9</v>
          </cell>
        </row>
        <row r="153">
          <cell r="A153">
            <v>34759</v>
          </cell>
          <cell r="B153">
            <v>0.6</v>
          </cell>
          <cell r="C153">
            <v>0.3</v>
          </cell>
          <cell r="D153">
            <v>0.6</v>
          </cell>
          <cell r="E153">
            <v>0.5</v>
          </cell>
          <cell r="F153">
            <v>0.8</v>
          </cell>
          <cell r="G153">
            <v>0.9</v>
          </cell>
          <cell r="H153">
            <v>0.9</v>
          </cell>
          <cell r="I153">
            <v>0.6</v>
          </cell>
          <cell r="J153">
            <v>1.2</v>
          </cell>
          <cell r="K153">
            <v>0.9</v>
          </cell>
          <cell r="L153">
            <v>0.8</v>
          </cell>
          <cell r="M153">
            <v>-0.3</v>
          </cell>
          <cell r="N153">
            <v>-0.1</v>
          </cell>
          <cell r="O153">
            <v>0.3</v>
          </cell>
          <cell r="P153">
            <v>-0.3</v>
          </cell>
          <cell r="Q153">
            <v>0.8</v>
          </cell>
          <cell r="R153">
            <v>211796</v>
          </cell>
          <cell r="S153">
            <v>11802</v>
          </cell>
          <cell r="T153">
            <v>141632</v>
          </cell>
          <cell r="U153">
            <v>187705</v>
          </cell>
          <cell r="V153">
            <v>184745</v>
          </cell>
          <cell r="W153">
            <v>178362</v>
          </cell>
          <cell r="X153">
            <v>153219</v>
          </cell>
          <cell r="Y153">
            <v>8538</v>
          </cell>
          <cell r="Z153">
            <v>124567</v>
          </cell>
          <cell r="AA153">
            <v>6941</v>
          </cell>
          <cell r="AB153">
            <v>120333</v>
          </cell>
          <cell r="AC153">
            <v>4936</v>
          </cell>
          <cell r="AD153">
            <v>5.4</v>
          </cell>
          <cell r="AE153">
            <v>76.2</v>
          </cell>
          <cell r="AF153">
            <v>80.099999999999994</v>
          </cell>
          <cell r="AG153">
            <v>74.900000000000006</v>
          </cell>
          <cell r="AH153">
            <v>68.2</v>
          </cell>
          <cell r="AI153">
            <v>109.5</v>
          </cell>
          <cell r="AJ153">
            <v>105.6</v>
          </cell>
          <cell r="AK153">
            <v>50.1</v>
          </cell>
          <cell r="AL153">
            <v>0.4</v>
          </cell>
          <cell r="AM153">
            <v>0.1</v>
          </cell>
          <cell r="AN153">
            <v>-0.3</v>
          </cell>
          <cell r="AO153">
            <v>0.3</v>
          </cell>
          <cell r="AP153">
            <v>0.5</v>
          </cell>
          <cell r="AQ153">
            <v>-0.2</v>
          </cell>
          <cell r="AR153">
            <v>-0.4</v>
          </cell>
          <cell r="AS153">
            <v>-0.7</v>
          </cell>
          <cell r="AT153">
            <v>1.4</v>
          </cell>
          <cell r="AU153">
            <v>0.8</v>
          </cell>
          <cell r="AV153">
            <v>0.9</v>
          </cell>
          <cell r="AW153">
            <v>-0.4</v>
          </cell>
          <cell r="AX153">
            <v>-1.2</v>
          </cell>
          <cell r="AY153">
            <v>0.9</v>
          </cell>
          <cell r="AZ153">
            <v>0.6</v>
          </cell>
          <cell r="BA153">
            <v>0.5</v>
          </cell>
          <cell r="BB153">
            <v>211529</v>
          </cell>
          <cell r="BC153">
            <v>11789</v>
          </cell>
          <cell r="BD153">
            <v>140719</v>
          </cell>
          <cell r="BE153">
            <v>187424</v>
          </cell>
          <cell r="BF153">
            <v>184721</v>
          </cell>
          <cell r="BG153">
            <v>177410</v>
          </cell>
          <cell r="BH153">
            <v>152229</v>
          </cell>
          <cell r="BI153">
            <v>8484</v>
          </cell>
          <cell r="BJ153">
            <v>124463</v>
          </cell>
          <cell r="BK153">
            <v>6937</v>
          </cell>
          <cell r="BL153">
            <v>120228</v>
          </cell>
          <cell r="BM153">
            <v>5182</v>
          </cell>
          <cell r="BN153">
            <v>5.9</v>
          </cell>
          <cell r="BO153">
            <v>75.900000000000006</v>
          </cell>
          <cell r="BP153">
            <v>80</v>
          </cell>
          <cell r="BQ153">
            <v>75</v>
          </cell>
          <cell r="BR153">
            <v>67.8</v>
          </cell>
          <cell r="BS153">
            <v>59</v>
          </cell>
          <cell r="BT153">
            <v>67.2</v>
          </cell>
          <cell r="BU153">
            <v>50.2</v>
          </cell>
          <cell r="BV153">
            <v>-8</v>
          </cell>
          <cell r="BW153">
            <v>-8.3000000000000007</v>
          </cell>
          <cell r="BX153">
            <v>-8.1</v>
          </cell>
          <cell r="BY153">
            <v>-9.6999999999999993</v>
          </cell>
          <cell r="BZ153">
            <v>-7.9</v>
          </cell>
          <cell r="CA153">
            <v>-8.5</v>
          </cell>
          <cell r="CB153">
            <v>-10.5</v>
          </cell>
          <cell r="CC153">
            <v>-10.8</v>
          </cell>
          <cell r="CD153">
            <v>-7</v>
          </cell>
          <cell r="CE153">
            <v>1.8</v>
          </cell>
          <cell r="CF153">
            <v>2.2000000000000002</v>
          </cell>
          <cell r="CG153">
            <v>-9.6</v>
          </cell>
          <cell r="CH153">
            <v>-10.1</v>
          </cell>
          <cell r="CI153">
            <v>0.9</v>
          </cell>
          <cell r="CJ153">
            <v>0.6</v>
          </cell>
          <cell r="CK153">
            <v>0.2</v>
          </cell>
          <cell r="CL153">
            <v>203723</v>
          </cell>
          <cell r="CM153">
            <v>11350</v>
          </cell>
          <cell r="CN153">
            <v>135520</v>
          </cell>
          <cell r="CO153">
            <v>179078</v>
          </cell>
          <cell r="CP153">
            <v>177835</v>
          </cell>
          <cell r="CQ153">
            <v>170844</v>
          </cell>
          <cell r="CR153">
            <v>145298</v>
          </cell>
          <cell r="CS153">
            <v>8095</v>
          </cell>
          <cell r="CT153">
            <v>119741</v>
          </cell>
          <cell r="CU153">
            <v>6671</v>
          </cell>
          <cell r="CV153">
            <v>116353</v>
          </cell>
          <cell r="CW153">
            <v>4195</v>
          </cell>
          <cell r="CX153">
            <v>5.7</v>
          </cell>
          <cell r="CY153">
            <v>75.599999999999994</v>
          </cell>
          <cell r="CZ153">
            <v>80</v>
          </cell>
          <cell r="DA153">
            <v>72.5</v>
          </cell>
          <cell r="DB153">
            <v>65.3</v>
          </cell>
          <cell r="DC153">
            <v>59</v>
          </cell>
          <cell r="DD153">
            <v>67.2</v>
          </cell>
          <cell r="DE153">
            <v>50</v>
          </cell>
        </row>
        <row r="154">
          <cell r="A154">
            <v>34851</v>
          </cell>
          <cell r="B154">
            <v>0.8</v>
          </cell>
          <cell r="C154">
            <v>0.5</v>
          </cell>
          <cell r="D154">
            <v>1.1000000000000001</v>
          </cell>
          <cell r="E154">
            <v>0.8</v>
          </cell>
          <cell r="F154">
            <v>0.8</v>
          </cell>
          <cell r="G154">
            <v>0.9</v>
          </cell>
          <cell r="H154">
            <v>0.9</v>
          </cell>
          <cell r="I154">
            <v>0.5</v>
          </cell>
          <cell r="J154">
            <v>1.7</v>
          </cell>
          <cell r="K154">
            <v>0.8</v>
          </cell>
          <cell r="L154">
            <v>0.5</v>
          </cell>
          <cell r="M154">
            <v>0</v>
          </cell>
          <cell r="N154">
            <v>0.6</v>
          </cell>
          <cell r="O154">
            <v>-0.4</v>
          </cell>
          <cell r="P154">
            <v>0.9</v>
          </cell>
          <cell r="Q154">
            <v>-0.4</v>
          </cell>
          <cell r="R154">
            <v>213533</v>
          </cell>
          <cell r="S154">
            <v>11862</v>
          </cell>
          <cell r="T154">
            <v>143187</v>
          </cell>
          <cell r="U154">
            <v>189179</v>
          </cell>
          <cell r="V154">
            <v>186271</v>
          </cell>
          <cell r="W154">
            <v>179896</v>
          </cell>
          <cell r="X154">
            <v>154527</v>
          </cell>
          <cell r="Y154">
            <v>8584</v>
          </cell>
          <cell r="Z154">
            <v>126643</v>
          </cell>
          <cell r="AA154">
            <v>7035</v>
          </cell>
          <cell r="AB154">
            <v>122274</v>
          </cell>
          <cell r="AC154">
            <v>5085</v>
          </cell>
          <cell r="AD154">
            <v>5.2</v>
          </cell>
          <cell r="AE154">
            <v>76.8</v>
          </cell>
          <cell r="AF154">
            <v>80.5</v>
          </cell>
          <cell r="AG154">
            <v>74.900000000000006</v>
          </cell>
          <cell r="AH154">
            <v>68.599999999999994</v>
          </cell>
          <cell r="AI154">
            <v>109.1</v>
          </cell>
          <cell r="AJ154">
            <v>106.5</v>
          </cell>
          <cell r="AK154">
            <v>49.9</v>
          </cell>
          <cell r="AL154">
            <v>0.7</v>
          </cell>
          <cell r="AM154">
            <v>0.4</v>
          </cell>
          <cell r="AN154">
            <v>1.8</v>
          </cell>
          <cell r="AO154">
            <v>0.7</v>
          </cell>
          <cell r="AP154">
            <v>0.5</v>
          </cell>
          <cell r="AQ154">
            <v>1.5</v>
          </cell>
          <cell r="AR154">
            <v>1.6</v>
          </cell>
          <cell r="AS154">
            <v>1.3</v>
          </cell>
          <cell r="AT154">
            <v>1.7</v>
          </cell>
          <cell r="AU154">
            <v>1.3</v>
          </cell>
          <cell r="AV154">
            <v>0.9</v>
          </cell>
          <cell r="AW154">
            <v>-0.6</v>
          </cell>
          <cell r="AX154">
            <v>0.9</v>
          </cell>
          <cell r="AY154">
            <v>0.6</v>
          </cell>
          <cell r="AZ154">
            <v>1.1000000000000001</v>
          </cell>
          <cell r="BA154">
            <v>-1.3</v>
          </cell>
          <cell r="BB154">
            <v>213105</v>
          </cell>
          <cell r="BC154">
            <v>11836</v>
          </cell>
          <cell r="BD154">
            <v>143272</v>
          </cell>
          <cell r="BE154">
            <v>188719</v>
          </cell>
          <cell r="BF154">
            <v>185671</v>
          </cell>
          <cell r="BG154">
            <v>180100</v>
          </cell>
          <cell r="BH154">
            <v>154676</v>
          </cell>
          <cell r="BI154">
            <v>8591</v>
          </cell>
          <cell r="BJ154">
            <v>126628</v>
          </cell>
          <cell r="BK154">
            <v>7033</v>
          </cell>
          <cell r="BL154">
            <v>121959</v>
          </cell>
          <cell r="BM154">
            <v>3911</v>
          </cell>
          <cell r="BN154">
            <v>4.3</v>
          </cell>
          <cell r="BO154">
            <v>76.900000000000006</v>
          </cell>
          <cell r="BP154">
            <v>80.7</v>
          </cell>
          <cell r="BQ154">
            <v>74.5</v>
          </cell>
          <cell r="BR154">
            <v>68.400000000000006</v>
          </cell>
          <cell r="BS154">
            <v>59.4</v>
          </cell>
          <cell r="BT154">
            <v>67.900000000000006</v>
          </cell>
          <cell r="BU154">
            <v>49.6</v>
          </cell>
          <cell r="BV154">
            <v>3.7</v>
          </cell>
          <cell r="BW154">
            <v>3.4</v>
          </cell>
          <cell r="BX154">
            <v>4.2</v>
          </cell>
          <cell r="BY154">
            <v>4.3</v>
          </cell>
          <cell r="BZ154">
            <v>3.6</v>
          </cell>
          <cell r="CA154">
            <v>4.5</v>
          </cell>
          <cell r="CB154">
            <v>5.3</v>
          </cell>
          <cell r="CC154">
            <v>5</v>
          </cell>
          <cell r="CD154">
            <v>4.9000000000000004</v>
          </cell>
          <cell r="CE154">
            <v>1.1000000000000001</v>
          </cell>
          <cell r="CF154">
            <v>0</v>
          </cell>
          <cell r="CG154">
            <v>2.6</v>
          </cell>
          <cell r="CH154">
            <v>4.2</v>
          </cell>
          <cell r="CI154">
            <v>0.6</v>
          </cell>
          <cell r="CJ154">
            <v>1.1000000000000001</v>
          </cell>
          <cell r="CK154">
            <v>-0.8</v>
          </cell>
          <cell r="CL154">
            <v>211362</v>
          </cell>
          <cell r="CM154">
            <v>11741</v>
          </cell>
          <cell r="CN154">
            <v>141242</v>
          </cell>
          <cell r="CO154">
            <v>186856</v>
          </cell>
          <cell r="CP154">
            <v>184194</v>
          </cell>
          <cell r="CQ154">
            <v>178577</v>
          </cell>
          <cell r="CR154">
            <v>153006</v>
          </cell>
          <cell r="CS154">
            <v>8499</v>
          </cell>
          <cell r="CT154">
            <v>125636</v>
          </cell>
          <cell r="CU154">
            <v>6979</v>
          </cell>
          <cell r="CV154">
            <v>120719</v>
          </cell>
          <cell r="CW154">
            <v>3403</v>
          </cell>
          <cell r="CX154">
            <v>2.2000000000000002</v>
          </cell>
          <cell r="CY154">
            <v>76.400000000000006</v>
          </cell>
          <cell r="CZ154">
            <v>80.099999999999994</v>
          </cell>
          <cell r="DA154">
            <v>74.400000000000006</v>
          </cell>
          <cell r="DB154">
            <v>68</v>
          </cell>
          <cell r="DC154">
            <v>59.4</v>
          </cell>
          <cell r="DD154">
            <v>67.900000000000006</v>
          </cell>
          <cell r="DE154">
            <v>49.6</v>
          </cell>
        </row>
        <row r="155">
          <cell r="A155">
            <v>34943</v>
          </cell>
          <cell r="B155">
            <v>1.1000000000000001</v>
          </cell>
          <cell r="C155">
            <v>0.8</v>
          </cell>
          <cell r="D155">
            <v>1.6</v>
          </cell>
          <cell r="E155">
            <v>1.2</v>
          </cell>
          <cell r="F155">
            <v>1.2</v>
          </cell>
          <cell r="G155">
            <v>1</v>
          </cell>
          <cell r="H155">
            <v>1.1000000000000001</v>
          </cell>
          <cell r="I155">
            <v>0.7</v>
          </cell>
          <cell r="J155">
            <v>2</v>
          </cell>
          <cell r="K155">
            <v>0.8</v>
          </cell>
          <cell r="L155">
            <v>0.4</v>
          </cell>
          <cell r="M155">
            <v>0.4</v>
          </cell>
          <cell r="N155">
            <v>1.2</v>
          </cell>
          <cell r="O155">
            <v>-0.1</v>
          </cell>
          <cell r="P155">
            <v>0.7</v>
          </cell>
          <cell r="Q155">
            <v>-0.2</v>
          </cell>
          <cell r="R155">
            <v>215982</v>
          </cell>
          <cell r="S155">
            <v>11959</v>
          </cell>
          <cell r="T155">
            <v>145468</v>
          </cell>
          <cell r="U155">
            <v>191406</v>
          </cell>
          <cell r="V155">
            <v>188441</v>
          </cell>
          <cell r="W155">
            <v>181740</v>
          </cell>
          <cell r="X155">
            <v>156153</v>
          </cell>
          <cell r="Y155">
            <v>8646</v>
          </cell>
          <cell r="Z155">
            <v>129204</v>
          </cell>
          <cell r="AA155">
            <v>7154</v>
          </cell>
          <cell r="AB155">
            <v>124474</v>
          </cell>
          <cell r="AC155">
            <v>5431</v>
          </cell>
          <cell r="AD155">
            <v>5.3</v>
          </cell>
          <cell r="AE155">
            <v>77.400000000000006</v>
          </cell>
          <cell r="AF155">
            <v>80.8</v>
          </cell>
          <cell r="AG155">
            <v>75.2</v>
          </cell>
          <cell r="AH155">
            <v>69.400000000000006</v>
          </cell>
          <cell r="AI155">
            <v>109</v>
          </cell>
          <cell r="AJ155">
            <v>107.3</v>
          </cell>
          <cell r="AK155">
            <v>49.8</v>
          </cell>
          <cell r="AL155">
            <v>1.7</v>
          </cell>
          <cell r="AM155">
            <v>1.4</v>
          </cell>
          <cell r="AN155">
            <v>1.7</v>
          </cell>
          <cell r="AO155">
            <v>1.9</v>
          </cell>
          <cell r="AP155">
            <v>1.8</v>
          </cell>
          <cell r="AQ155">
            <v>1.3</v>
          </cell>
          <cell r="AR155">
            <v>1.5</v>
          </cell>
          <cell r="AS155">
            <v>1.2</v>
          </cell>
          <cell r="AT155">
            <v>1.8</v>
          </cell>
          <cell r="AU155">
            <v>0.4</v>
          </cell>
          <cell r="AV155">
            <v>-0.1</v>
          </cell>
          <cell r="AW155">
            <v>1.3</v>
          </cell>
          <cell r="AX155">
            <v>1.8</v>
          </cell>
          <cell r="AY155">
            <v>0.5</v>
          </cell>
          <cell r="AZ155">
            <v>0.4</v>
          </cell>
          <cell r="BA155">
            <v>0.5</v>
          </cell>
          <cell r="BB155">
            <v>216756</v>
          </cell>
          <cell r="BC155">
            <v>12003</v>
          </cell>
          <cell r="BD155">
            <v>145708</v>
          </cell>
          <cell r="BE155">
            <v>192226</v>
          </cell>
          <cell r="BF155">
            <v>189088</v>
          </cell>
          <cell r="BG155">
            <v>182482</v>
          </cell>
          <cell r="BH155">
            <v>156984</v>
          </cell>
          <cell r="BI155">
            <v>8693</v>
          </cell>
          <cell r="BJ155">
            <v>128968</v>
          </cell>
          <cell r="BK155">
            <v>7142</v>
          </cell>
          <cell r="BL155">
            <v>124852</v>
          </cell>
          <cell r="BM155">
            <v>6607</v>
          </cell>
          <cell r="BN155">
            <v>5.9</v>
          </cell>
          <cell r="BO155">
            <v>77.3</v>
          </cell>
          <cell r="BP155">
            <v>80.599999999999994</v>
          </cell>
          <cell r="BQ155">
            <v>75.5</v>
          </cell>
          <cell r="BR155">
            <v>69.7</v>
          </cell>
          <cell r="BS155">
            <v>59.7</v>
          </cell>
          <cell r="BT155">
            <v>68.2</v>
          </cell>
          <cell r="BU155">
            <v>49.8</v>
          </cell>
          <cell r="BV155">
            <v>1.7</v>
          </cell>
          <cell r="BW155">
            <v>1.4</v>
          </cell>
          <cell r="BX155">
            <v>2.9</v>
          </cell>
          <cell r="BY155">
            <v>1.8</v>
          </cell>
          <cell r="BZ155">
            <v>1.7</v>
          </cell>
          <cell r="CA155">
            <v>1.3</v>
          </cell>
          <cell r="CB155">
            <v>1.6</v>
          </cell>
          <cell r="CC155">
            <v>1.2</v>
          </cell>
          <cell r="CD155">
            <v>2.2000000000000002</v>
          </cell>
          <cell r="CE155">
            <v>-0.1</v>
          </cell>
          <cell r="CF155">
            <v>-0.6</v>
          </cell>
          <cell r="CG155">
            <v>1.8</v>
          </cell>
          <cell r="CH155">
            <v>3.5</v>
          </cell>
          <cell r="CI155">
            <v>0.5</v>
          </cell>
          <cell r="CJ155">
            <v>0.4</v>
          </cell>
          <cell r="CK155">
            <v>0.4</v>
          </cell>
          <cell r="CL155">
            <v>214897</v>
          </cell>
          <cell r="CM155">
            <v>11900</v>
          </cell>
          <cell r="CN155">
            <v>145291</v>
          </cell>
          <cell r="CO155">
            <v>190242</v>
          </cell>
          <cell r="CP155">
            <v>187400</v>
          </cell>
          <cell r="CQ155">
            <v>180871</v>
          </cell>
          <cell r="CR155">
            <v>155409</v>
          </cell>
          <cell r="CS155">
            <v>8606</v>
          </cell>
          <cell r="CT155">
            <v>128459</v>
          </cell>
          <cell r="CU155">
            <v>7113</v>
          </cell>
          <cell r="CV155">
            <v>124150</v>
          </cell>
          <cell r="CW155">
            <v>5923</v>
          </cell>
          <cell r="CX155">
            <v>6.4</v>
          </cell>
          <cell r="CY155">
            <v>76.400000000000006</v>
          </cell>
          <cell r="CZ155">
            <v>79.599999999999994</v>
          </cell>
          <cell r="DA155">
            <v>75.8</v>
          </cell>
          <cell r="DB155">
            <v>70.400000000000006</v>
          </cell>
          <cell r="DC155">
            <v>59.7</v>
          </cell>
          <cell r="DD155">
            <v>68.2</v>
          </cell>
          <cell r="DE155">
            <v>49.8</v>
          </cell>
        </row>
        <row r="156">
          <cell r="A156">
            <v>35034</v>
          </cell>
          <cell r="B156">
            <v>1.2</v>
          </cell>
          <cell r="C156">
            <v>0.9</v>
          </cell>
          <cell r="D156">
            <v>1.4</v>
          </cell>
          <cell r="E156">
            <v>1.2</v>
          </cell>
          <cell r="F156">
            <v>1.4</v>
          </cell>
          <cell r="G156">
            <v>1.3</v>
          </cell>
          <cell r="H156">
            <v>1.4</v>
          </cell>
          <cell r="I156">
            <v>1.1000000000000001</v>
          </cell>
          <cell r="J156">
            <v>1.8</v>
          </cell>
          <cell r="K156">
            <v>0.4</v>
          </cell>
          <cell r="L156">
            <v>0.2</v>
          </cell>
          <cell r="M156">
            <v>0.7</v>
          </cell>
          <cell r="N156">
            <v>1.1000000000000001</v>
          </cell>
          <cell r="O156">
            <v>0.4</v>
          </cell>
          <cell r="P156">
            <v>-0.5</v>
          </cell>
          <cell r="Q156">
            <v>1.1000000000000001</v>
          </cell>
          <cell r="R156">
            <v>218535</v>
          </cell>
          <cell r="S156">
            <v>12063</v>
          </cell>
          <cell r="T156">
            <v>147459</v>
          </cell>
          <cell r="U156">
            <v>193737</v>
          </cell>
          <cell r="V156">
            <v>191099</v>
          </cell>
          <cell r="W156">
            <v>184149</v>
          </cell>
          <cell r="X156">
            <v>158369</v>
          </cell>
          <cell r="Y156">
            <v>8742</v>
          </cell>
          <cell r="Z156">
            <v>131590</v>
          </cell>
          <cell r="AA156">
            <v>7264</v>
          </cell>
          <cell r="AB156">
            <v>126860</v>
          </cell>
          <cell r="AC156">
            <v>6082</v>
          </cell>
          <cell r="AD156">
            <v>5.9</v>
          </cell>
          <cell r="AE156">
            <v>77.7</v>
          </cell>
          <cell r="AF156">
            <v>81</v>
          </cell>
          <cell r="AG156">
            <v>75.7</v>
          </cell>
          <cell r="AH156">
            <v>70.2</v>
          </cell>
          <cell r="AI156">
            <v>109.4</v>
          </cell>
          <cell r="AJ156">
            <v>106.8</v>
          </cell>
          <cell r="AK156">
            <v>50.4</v>
          </cell>
          <cell r="AL156">
            <v>0.4</v>
          </cell>
          <cell r="AM156">
            <v>0.1</v>
          </cell>
          <cell r="AN156">
            <v>1.2</v>
          </cell>
          <cell r="AO156">
            <v>0.3</v>
          </cell>
          <cell r="AP156">
            <v>0.7</v>
          </cell>
          <cell r="AQ156">
            <v>0.3</v>
          </cell>
          <cell r="AR156">
            <v>0.1</v>
          </cell>
          <cell r="AS156">
            <v>-0.2</v>
          </cell>
          <cell r="AT156">
            <v>2.4</v>
          </cell>
          <cell r="AU156">
            <v>0.4</v>
          </cell>
          <cell r="AV156">
            <v>0.3</v>
          </cell>
          <cell r="AW156">
            <v>0.1</v>
          </cell>
          <cell r="AX156">
            <v>0.9</v>
          </cell>
          <cell r="AY156">
            <v>0.7</v>
          </cell>
          <cell r="AZ156">
            <v>0.4</v>
          </cell>
          <cell r="BA156">
            <v>1.2</v>
          </cell>
          <cell r="BB156">
            <v>217718</v>
          </cell>
          <cell r="BC156">
            <v>12015</v>
          </cell>
          <cell r="BD156">
            <v>147503</v>
          </cell>
          <cell r="BE156">
            <v>192871</v>
          </cell>
          <cell r="BF156">
            <v>190370</v>
          </cell>
          <cell r="BG156">
            <v>183026</v>
          </cell>
          <cell r="BH156">
            <v>157167</v>
          </cell>
          <cell r="BI156">
            <v>8673</v>
          </cell>
          <cell r="BJ156">
            <v>132093</v>
          </cell>
          <cell r="BK156">
            <v>7290</v>
          </cell>
          <cell r="BL156">
            <v>126750</v>
          </cell>
          <cell r="BM156">
            <v>5673</v>
          </cell>
          <cell r="BN156">
            <v>6.1</v>
          </cell>
          <cell r="BO156">
            <v>77.599999999999994</v>
          </cell>
          <cell r="BP156">
            <v>80.900000000000006</v>
          </cell>
          <cell r="BQ156">
            <v>75.599999999999994</v>
          </cell>
          <cell r="BR156">
            <v>70.3</v>
          </cell>
          <cell r="BS156">
            <v>60.1</v>
          </cell>
          <cell r="BT156">
            <v>68.400000000000006</v>
          </cell>
          <cell r="BU156">
            <v>50.4</v>
          </cell>
          <cell r="BV156">
            <v>9.1</v>
          </cell>
          <cell r="BW156">
            <v>8.6999999999999993</v>
          </cell>
          <cell r="BX156">
            <v>7.9</v>
          </cell>
          <cell r="BY156">
            <v>10.7</v>
          </cell>
          <cell r="BZ156">
            <v>9.3000000000000007</v>
          </cell>
          <cell r="CA156">
            <v>8.8000000000000007</v>
          </cell>
          <cell r="CB156">
            <v>10.4</v>
          </cell>
          <cell r="CC156">
            <v>10</v>
          </cell>
          <cell r="CD156">
            <v>7.8</v>
          </cell>
          <cell r="CE156">
            <v>0.9</v>
          </cell>
          <cell r="CF156">
            <v>1.1000000000000001</v>
          </cell>
          <cell r="CG156">
            <v>8.1</v>
          </cell>
          <cell r="CH156">
            <v>6.8</v>
          </cell>
          <cell r="CI156">
            <v>0.7</v>
          </cell>
          <cell r="CJ156">
            <v>0.4</v>
          </cell>
          <cell r="CK156">
            <v>1.2</v>
          </cell>
          <cell r="CL156">
            <v>234355</v>
          </cell>
          <cell r="CM156">
            <v>12936</v>
          </cell>
          <cell r="CN156">
            <v>156803</v>
          </cell>
          <cell r="CO156">
            <v>210573</v>
          </cell>
          <cell r="CP156">
            <v>204760</v>
          </cell>
          <cell r="CQ156">
            <v>196771</v>
          </cell>
          <cell r="CR156">
            <v>171497</v>
          </cell>
          <cell r="CS156">
            <v>9466</v>
          </cell>
          <cell r="CT156">
            <v>138448</v>
          </cell>
          <cell r="CU156">
            <v>7642</v>
          </cell>
          <cell r="CV156">
            <v>133425</v>
          </cell>
          <cell r="CW156">
            <v>8184</v>
          </cell>
          <cell r="CX156">
            <v>8.1999999999999993</v>
          </cell>
          <cell r="CY156">
            <v>77</v>
          </cell>
          <cell r="CZ156">
            <v>80.5</v>
          </cell>
          <cell r="DA156">
            <v>81.900000000000006</v>
          </cell>
          <cell r="DB156">
            <v>75.2</v>
          </cell>
          <cell r="DC156">
            <v>60.1</v>
          </cell>
          <cell r="DD156">
            <v>68.400000000000006</v>
          </cell>
          <cell r="DE156">
            <v>50.4</v>
          </cell>
        </row>
        <row r="157">
          <cell r="A157">
            <v>35125</v>
          </cell>
          <cell r="B157">
            <v>1</v>
          </cell>
          <cell r="C157">
            <v>0.7</v>
          </cell>
          <cell r="D157">
            <v>0.9</v>
          </cell>
          <cell r="E157">
            <v>1</v>
          </cell>
          <cell r="F157">
            <v>1.4</v>
          </cell>
          <cell r="G157">
            <v>1.4</v>
          </cell>
          <cell r="H157">
            <v>1.5</v>
          </cell>
          <cell r="I157">
            <v>1.2</v>
          </cell>
          <cell r="J157">
            <v>1.4</v>
          </cell>
          <cell r="K157">
            <v>0.1</v>
          </cell>
          <cell r="L157">
            <v>0.2</v>
          </cell>
          <cell r="M157">
            <v>0.9</v>
          </cell>
          <cell r="N157">
            <v>0.7</v>
          </cell>
          <cell r="O157">
            <v>0.7</v>
          </cell>
          <cell r="P157">
            <v>0.2</v>
          </cell>
          <cell r="Q157">
            <v>1.6</v>
          </cell>
          <cell r="R157">
            <v>220801</v>
          </cell>
          <cell r="S157">
            <v>12152</v>
          </cell>
          <cell r="T157">
            <v>148786</v>
          </cell>
          <cell r="U157">
            <v>195747</v>
          </cell>
          <cell r="V157">
            <v>193715</v>
          </cell>
          <cell r="W157">
            <v>186729</v>
          </cell>
          <cell r="X157">
            <v>160717</v>
          </cell>
          <cell r="Y157">
            <v>8845</v>
          </cell>
          <cell r="Z157">
            <v>133483</v>
          </cell>
          <cell r="AA157">
            <v>7346</v>
          </cell>
          <cell r="AB157">
            <v>128916</v>
          </cell>
          <cell r="AC157">
            <v>6580</v>
          </cell>
          <cell r="AD157">
            <v>6.4</v>
          </cell>
          <cell r="AE157">
            <v>77.8</v>
          </cell>
          <cell r="AF157">
            <v>81.2</v>
          </cell>
          <cell r="AG157">
            <v>76.400000000000006</v>
          </cell>
          <cell r="AH157">
            <v>70.7</v>
          </cell>
          <cell r="AI157">
            <v>110.3</v>
          </cell>
          <cell r="AJ157">
            <v>107</v>
          </cell>
          <cell r="AK157">
            <v>51.2</v>
          </cell>
          <cell r="AL157">
            <v>1.8</v>
          </cell>
          <cell r="AM157">
            <v>1.6</v>
          </cell>
          <cell r="AN157">
            <v>1.1000000000000001</v>
          </cell>
          <cell r="AO157">
            <v>2</v>
          </cell>
          <cell r="AP157">
            <v>2.1</v>
          </cell>
          <cell r="AQ157">
            <v>2.2000000000000002</v>
          </cell>
          <cell r="AR157">
            <v>2.4</v>
          </cell>
          <cell r="AS157">
            <v>2.2000000000000002</v>
          </cell>
          <cell r="AT157">
            <v>1</v>
          </cell>
          <cell r="AU157">
            <v>0.6</v>
          </cell>
          <cell r="AV157">
            <v>0.7</v>
          </cell>
          <cell r="AW157">
            <v>1.2</v>
          </cell>
          <cell r="AX157">
            <v>0.4</v>
          </cell>
          <cell r="AY157">
            <v>0.7</v>
          </cell>
          <cell r="AZ157">
            <v>0.3</v>
          </cell>
          <cell r="BA157">
            <v>1.5</v>
          </cell>
          <cell r="BB157">
            <v>221697</v>
          </cell>
          <cell r="BC157">
            <v>12203</v>
          </cell>
          <cell r="BD157">
            <v>149090</v>
          </cell>
          <cell r="BE157">
            <v>196705</v>
          </cell>
          <cell r="BF157">
            <v>194427</v>
          </cell>
          <cell r="BG157">
            <v>186982</v>
          </cell>
          <cell r="BH157">
            <v>161014</v>
          </cell>
          <cell r="BI157">
            <v>8863</v>
          </cell>
          <cell r="BJ157">
            <v>133364</v>
          </cell>
          <cell r="BK157">
            <v>7341</v>
          </cell>
          <cell r="BL157">
            <v>128653</v>
          </cell>
          <cell r="BM157">
            <v>6295</v>
          </cell>
          <cell r="BN157">
            <v>6.3</v>
          </cell>
          <cell r="BO157">
            <v>78</v>
          </cell>
          <cell r="BP157">
            <v>81.400000000000006</v>
          </cell>
          <cell r="BQ157">
            <v>76.5</v>
          </cell>
          <cell r="BR157">
            <v>70.599999999999994</v>
          </cell>
          <cell r="BS157">
            <v>60.5</v>
          </cell>
          <cell r="BT157">
            <v>68.7</v>
          </cell>
          <cell r="BU157">
            <v>51.1</v>
          </cell>
          <cell r="BV157">
            <v>-9.6999999999999993</v>
          </cell>
          <cell r="BW157">
            <v>-10</v>
          </cell>
          <cell r="BX157">
            <v>-8.6999999999999993</v>
          </cell>
          <cell r="BY157">
            <v>-11.7</v>
          </cell>
          <cell r="BZ157">
            <v>-9.3000000000000007</v>
          </cell>
          <cell r="CA157">
            <v>-9.1999999999999993</v>
          </cell>
          <cell r="CB157">
            <v>-11.2</v>
          </cell>
          <cell r="CC157">
            <v>-11.4</v>
          </cell>
          <cell r="CD157">
            <v>-7.1</v>
          </cell>
          <cell r="CE157">
            <v>0.3</v>
          </cell>
          <cell r="CF157">
            <v>0.6</v>
          </cell>
          <cell r="CG157">
            <v>-10</v>
          </cell>
          <cell r="CH157">
            <v>-9.1999999999999993</v>
          </cell>
          <cell r="CI157">
            <v>0.7</v>
          </cell>
          <cell r="CJ157">
            <v>0.3</v>
          </cell>
          <cell r="CK157">
            <v>2.2000000000000002</v>
          </cell>
          <cell r="CL157">
            <v>211558</v>
          </cell>
          <cell r="CM157">
            <v>11641</v>
          </cell>
          <cell r="CN157">
            <v>143185</v>
          </cell>
          <cell r="CO157">
            <v>185917</v>
          </cell>
          <cell r="CP157">
            <v>185677</v>
          </cell>
          <cell r="CQ157">
            <v>178698</v>
          </cell>
          <cell r="CR157">
            <v>152339</v>
          </cell>
          <cell r="CS157">
            <v>8383</v>
          </cell>
          <cell r="CT157">
            <v>128650</v>
          </cell>
          <cell r="CU157">
            <v>7079</v>
          </cell>
          <cell r="CV157">
            <v>124336</v>
          </cell>
          <cell r="CW157">
            <v>5406</v>
          </cell>
          <cell r="CX157">
            <v>6</v>
          </cell>
          <cell r="CY157">
            <v>77.3</v>
          </cell>
          <cell r="CZ157">
            <v>80.900000000000006</v>
          </cell>
          <cell r="DA157">
            <v>73.7</v>
          </cell>
          <cell r="DB157">
            <v>68.2</v>
          </cell>
          <cell r="DC157">
            <v>60.5</v>
          </cell>
          <cell r="DD157">
            <v>68.7</v>
          </cell>
          <cell r="DE157">
            <v>51.5</v>
          </cell>
        </row>
        <row r="158">
          <cell r="A158">
            <v>35217</v>
          </cell>
          <cell r="B158">
            <v>1</v>
          </cell>
          <cell r="C158">
            <v>0.7</v>
          </cell>
          <cell r="D158">
            <v>0.9</v>
          </cell>
          <cell r="E158">
            <v>1</v>
          </cell>
          <cell r="F158">
            <v>1.2</v>
          </cell>
          <cell r="G158">
            <v>1.4</v>
          </cell>
          <cell r="H158">
            <v>1.5</v>
          </cell>
          <cell r="I158">
            <v>1.2</v>
          </cell>
          <cell r="J158">
            <v>1.2</v>
          </cell>
          <cell r="K158">
            <v>-0.1</v>
          </cell>
          <cell r="L158">
            <v>0</v>
          </cell>
          <cell r="M158">
            <v>1</v>
          </cell>
          <cell r="N158">
            <v>0.9</v>
          </cell>
          <cell r="O158">
            <v>-0.5</v>
          </cell>
          <cell r="P158">
            <v>0</v>
          </cell>
          <cell r="Q158">
            <v>1.5</v>
          </cell>
          <cell r="R158">
            <v>222943</v>
          </cell>
          <cell r="S158">
            <v>12234</v>
          </cell>
          <cell r="T158">
            <v>150187</v>
          </cell>
          <cell r="U158">
            <v>197608</v>
          </cell>
          <cell r="V158">
            <v>196099</v>
          </cell>
          <cell r="W158">
            <v>189411</v>
          </cell>
          <cell r="X158">
            <v>163139</v>
          </cell>
          <cell r="Y158">
            <v>8952</v>
          </cell>
          <cell r="Z158">
            <v>135057</v>
          </cell>
          <cell r="AA158">
            <v>7411</v>
          </cell>
          <cell r="AB158">
            <v>130550</v>
          </cell>
          <cell r="AC158">
            <v>7123</v>
          </cell>
          <cell r="AD158">
            <v>6.8</v>
          </cell>
          <cell r="AE158">
            <v>77.8</v>
          </cell>
          <cell r="AF158">
            <v>81.2</v>
          </cell>
          <cell r="AG158">
            <v>77.2</v>
          </cell>
          <cell r="AH158">
            <v>71.400000000000006</v>
          </cell>
          <cell r="AI158">
            <v>109.7</v>
          </cell>
          <cell r="AJ158">
            <v>107</v>
          </cell>
          <cell r="AK158">
            <v>52</v>
          </cell>
          <cell r="AL158">
            <v>0.3</v>
          </cell>
          <cell r="AM158">
            <v>-0.1</v>
          </cell>
          <cell r="AN158">
            <v>0.3</v>
          </cell>
          <cell r="AO158">
            <v>0.1</v>
          </cell>
          <cell r="AP158">
            <v>0.7</v>
          </cell>
          <cell r="AQ158">
            <v>1.7</v>
          </cell>
          <cell r="AR158">
            <v>1.8</v>
          </cell>
          <cell r="AS158">
            <v>1.5</v>
          </cell>
          <cell r="AT158">
            <v>1.2</v>
          </cell>
          <cell r="AU158">
            <v>-0.6</v>
          </cell>
          <cell r="AV158">
            <v>-0.5</v>
          </cell>
          <cell r="AW158">
            <v>0.8</v>
          </cell>
          <cell r="AX158">
            <v>0.8</v>
          </cell>
          <cell r="AY158">
            <v>0.7</v>
          </cell>
          <cell r="AZ158">
            <v>0.3</v>
          </cell>
          <cell r="BA158">
            <v>2</v>
          </cell>
          <cell r="BB158">
            <v>222274</v>
          </cell>
          <cell r="BC158">
            <v>12197</v>
          </cell>
          <cell r="BD158">
            <v>149544</v>
          </cell>
          <cell r="BE158">
            <v>196892</v>
          </cell>
          <cell r="BF158">
            <v>195723</v>
          </cell>
          <cell r="BG158">
            <v>190160</v>
          </cell>
          <cell r="BH158">
            <v>163892</v>
          </cell>
          <cell r="BI158">
            <v>8993</v>
          </cell>
          <cell r="BJ158">
            <v>134953</v>
          </cell>
          <cell r="BK158">
            <v>7405</v>
          </cell>
          <cell r="BL158">
            <v>131339</v>
          </cell>
          <cell r="BM158">
            <v>7672</v>
          </cell>
          <cell r="BN158">
            <v>6.8</v>
          </cell>
          <cell r="BO158">
            <v>77.599999999999994</v>
          </cell>
          <cell r="BP158">
            <v>81</v>
          </cell>
          <cell r="BQ158">
            <v>77.099999999999994</v>
          </cell>
          <cell r="BR158">
            <v>71.2</v>
          </cell>
          <cell r="BS158">
            <v>60.9</v>
          </cell>
          <cell r="BT158">
            <v>68.8</v>
          </cell>
          <cell r="BU158">
            <v>52.2</v>
          </cell>
          <cell r="BV158">
            <v>2.9</v>
          </cell>
          <cell r="BW158">
            <v>2.6</v>
          </cell>
          <cell r="BX158">
            <v>2.4</v>
          </cell>
          <cell r="BY158">
            <v>3.3</v>
          </cell>
          <cell r="BZ158">
            <v>3.3</v>
          </cell>
          <cell r="CA158">
            <v>4.3</v>
          </cell>
          <cell r="CB158">
            <v>4.9000000000000004</v>
          </cell>
          <cell r="CC158">
            <v>4.5999999999999996</v>
          </cell>
          <cell r="CD158">
            <v>3.9</v>
          </cell>
          <cell r="CE158">
            <v>-0.8</v>
          </cell>
          <cell r="CF158">
            <v>-1</v>
          </cell>
          <cell r="CG158">
            <v>3.7</v>
          </cell>
          <cell r="CH158">
            <v>3.4</v>
          </cell>
          <cell r="CI158">
            <v>0.7</v>
          </cell>
          <cell r="CJ158">
            <v>0.3</v>
          </cell>
          <cell r="CK158">
            <v>1.9</v>
          </cell>
          <cell r="CL158">
            <v>217635</v>
          </cell>
          <cell r="CM158">
            <v>11944</v>
          </cell>
          <cell r="CN158">
            <v>146566</v>
          </cell>
          <cell r="CO158">
            <v>191963</v>
          </cell>
          <cell r="CP158">
            <v>191770</v>
          </cell>
          <cell r="CQ158">
            <v>186309</v>
          </cell>
          <cell r="CR158">
            <v>159812</v>
          </cell>
          <cell r="CS158">
            <v>8770</v>
          </cell>
          <cell r="CT158">
            <v>133725</v>
          </cell>
          <cell r="CU158">
            <v>7339</v>
          </cell>
          <cell r="CV158">
            <v>128677</v>
          </cell>
          <cell r="CW158">
            <v>5784</v>
          </cell>
          <cell r="CX158">
            <v>3.3</v>
          </cell>
          <cell r="CY158">
            <v>76.7</v>
          </cell>
          <cell r="CZ158">
            <v>80.099999999999994</v>
          </cell>
          <cell r="DA158">
            <v>76.400000000000006</v>
          </cell>
          <cell r="DB158">
            <v>70.5</v>
          </cell>
          <cell r="DC158">
            <v>60.9</v>
          </cell>
          <cell r="DD158">
            <v>68.8</v>
          </cell>
          <cell r="DE158">
            <v>52.5</v>
          </cell>
        </row>
        <row r="159">
          <cell r="A159">
            <v>35309</v>
          </cell>
          <cell r="B159">
            <v>0.8</v>
          </cell>
          <cell r="C159">
            <v>0.5</v>
          </cell>
          <cell r="D159">
            <v>0.9</v>
          </cell>
          <cell r="E159">
            <v>0.7</v>
          </cell>
          <cell r="F159">
            <v>0.9</v>
          </cell>
          <cell r="G159">
            <v>1</v>
          </cell>
          <cell r="H159">
            <v>1</v>
          </cell>
          <cell r="I159">
            <v>0.7</v>
          </cell>
          <cell r="J159">
            <v>1</v>
          </cell>
          <cell r="K159">
            <v>-0.1</v>
          </cell>
          <cell r="L159">
            <v>-0.1</v>
          </cell>
          <cell r="M159">
            <v>0.9</v>
          </cell>
          <cell r="N159">
            <v>1</v>
          </cell>
          <cell r="O159">
            <v>-0.2</v>
          </cell>
          <cell r="P159">
            <v>0.1</v>
          </cell>
          <cell r="Q159">
            <v>-0.1</v>
          </cell>
          <cell r="R159">
            <v>224633</v>
          </cell>
          <cell r="S159">
            <v>12290</v>
          </cell>
          <cell r="T159">
            <v>151600</v>
          </cell>
          <cell r="U159">
            <v>198976</v>
          </cell>
          <cell r="V159">
            <v>197813</v>
          </cell>
          <cell r="W159">
            <v>191345</v>
          </cell>
          <cell r="X159">
            <v>164766</v>
          </cell>
          <cell r="Y159">
            <v>9014</v>
          </cell>
          <cell r="Z159">
            <v>136388</v>
          </cell>
          <cell r="AA159">
            <v>7462</v>
          </cell>
          <cell r="AB159">
            <v>131824</v>
          </cell>
          <cell r="AC159">
            <v>7751</v>
          </cell>
          <cell r="AD159">
            <v>7.1</v>
          </cell>
          <cell r="AE159">
            <v>77.7</v>
          </cell>
          <cell r="AF159">
            <v>81.2</v>
          </cell>
          <cell r="AG159">
            <v>77.8</v>
          </cell>
          <cell r="AH159">
            <v>72.099999999999994</v>
          </cell>
          <cell r="AI159">
            <v>109.4</v>
          </cell>
          <cell r="AJ159">
            <v>107.1</v>
          </cell>
          <cell r="AK159">
            <v>51.9</v>
          </cell>
          <cell r="AL159">
            <v>1.2</v>
          </cell>
          <cell r="AM159">
            <v>0.9</v>
          </cell>
          <cell r="AN159">
            <v>1.5</v>
          </cell>
          <cell r="AO159">
            <v>1.3</v>
          </cell>
          <cell r="AP159">
            <v>1.2</v>
          </cell>
          <cell r="AQ159">
            <v>0.3</v>
          </cell>
          <cell r="AR159">
            <v>0.2</v>
          </cell>
          <cell r="AS159">
            <v>-0.1</v>
          </cell>
          <cell r="AT159">
            <v>1.1000000000000001</v>
          </cell>
          <cell r="AU159">
            <v>0.1</v>
          </cell>
          <cell r="AV159">
            <v>0.2</v>
          </cell>
          <cell r="AW159">
            <v>1.1000000000000001</v>
          </cell>
          <cell r="AX159">
            <v>1.3</v>
          </cell>
          <cell r="AY159">
            <v>0</v>
          </cell>
          <cell r="AZ159">
            <v>0</v>
          </cell>
          <cell r="BA159">
            <v>0.2</v>
          </cell>
          <cell r="BB159">
            <v>225026</v>
          </cell>
          <cell r="BC159">
            <v>12311</v>
          </cell>
          <cell r="BD159">
            <v>151802</v>
          </cell>
          <cell r="BE159">
            <v>199391</v>
          </cell>
          <cell r="BF159">
            <v>198135</v>
          </cell>
          <cell r="BG159">
            <v>190791</v>
          </cell>
          <cell r="BH159">
            <v>164190</v>
          </cell>
          <cell r="BI159">
            <v>8983</v>
          </cell>
          <cell r="BJ159">
            <v>136411</v>
          </cell>
          <cell r="BK159">
            <v>7463</v>
          </cell>
          <cell r="BL159">
            <v>131221</v>
          </cell>
          <cell r="BM159">
            <v>7227</v>
          </cell>
          <cell r="BN159">
            <v>7</v>
          </cell>
          <cell r="BO159">
            <v>77.599999999999994</v>
          </cell>
          <cell r="BP159">
            <v>81.2</v>
          </cell>
          <cell r="BQ159">
            <v>78</v>
          </cell>
          <cell r="BR159">
            <v>72.099999999999994</v>
          </cell>
          <cell r="BS159">
            <v>60.9</v>
          </cell>
          <cell r="BT159">
            <v>68.900000000000006</v>
          </cell>
          <cell r="BU159">
            <v>52.3</v>
          </cell>
          <cell r="BV159">
            <v>1.6</v>
          </cell>
          <cell r="BW159">
            <v>1.3</v>
          </cell>
          <cell r="BX159">
            <v>2.5</v>
          </cell>
          <cell r="BY159">
            <v>1.7</v>
          </cell>
          <cell r="BZ159">
            <v>1.6</v>
          </cell>
          <cell r="CA159">
            <v>0.6</v>
          </cell>
          <cell r="CB159">
            <v>0.7</v>
          </cell>
          <cell r="CC159">
            <v>0.4</v>
          </cell>
          <cell r="CD159">
            <v>1.7</v>
          </cell>
          <cell r="CE159">
            <v>-0.3</v>
          </cell>
          <cell r="CF159">
            <v>-0.2</v>
          </cell>
          <cell r="CG159">
            <v>2</v>
          </cell>
          <cell r="CH159">
            <v>2.7</v>
          </cell>
          <cell r="CI159">
            <v>0</v>
          </cell>
          <cell r="CJ159">
            <v>0</v>
          </cell>
          <cell r="CK159">
            <v>-0.3</v>
          </cell>
          <cell r="CL159">
            <v>221190</v>
          </cell>
          <cell r="CM159">
            <v>12101</v>
          </cell>
          <cell r="CN159">
            <v>150201</v>
          </cell>
          <cell r="CO159">
            <v>195319</v>
          </cell>
          <cell r="CP159">
            <v>194788</v>
          </cell>
          <cell r="CQ159">
            <v>187520</v>
          </cell>
          <cell r="CR159">
            <v>160943</v>
          </cell>
          <cell r="CS159">
            <v>8805</v>
          </cell>
          <cell r="CT159">
            <v>136051</v>
          </cell>
          <cell r="CU159">
            <v>7443</v>
          </cell>
          <cell r="CV159">
            <v>130421</v>
          </cell>
          <cell r="CW159">
            <v>6487</v>
          </cell>
          <cell r="CX159">
            <v>7.6</v>
          </cell>
          <cell r="CY159">
            <v>76.400000000000006</v>
          </cell>
          <cell r="CZ159">
            <v>79.900000000000006</v>
          </cell>
          <cell r="DA159">
            <v>77.900000000000006</v>
          </cell>
          <cell r="DB159">
            <v>72.5</v>
          </cell>
          <cell r="DC159">
            <v>60.9</v>
          </cell>
          <cell r="DD159">
            <v>68.900000000000006</v>
          </cell>
          <cell r="DE159">
            <v>52.3</v>
          </cell>
        </row>
        <row r="160">
          <cell r="A160">
            <v>35400</v>
          </cell>
          <cell r="B160">
            <v>0.8</v>
          </cell>
          <cell r="C160">
            <v>0.6</v>
          </cell>
          <cell r="D160">
            <v>0.9</v>
          </cell>
          <cell r="E160">
            <v>0.8</v>
          </cell>
          <cell r="F160">
            <v>0.9</v>
          </cell>
          <cell r="G160">
            <v>0.9</v>
          </cell>
          <cell r="H160">
            <v>0.9</v>
          </cell>
          <cell r="I160">
            <v>0.6</v>
          </cell>
          <cell r="J160">
            <v>1.2</v>
          </cell>
          <cell r="K160">
            <v>0.1</v>
          </cell>
          <cell r="L160">
            <v>0.2</v>
          </cell>
          <cell r="M160">
            <v>0.7</v>
          </cell>
          <cell r="N160">
            <v>0.8</v>
          </cell>
          <cell r="O160">
            <v>0.5</v>
          </cell>
          <cell r="P160">
            <v>0.9</v>
          </cell>
          <cell r="Q160">
            <v>1.6</v>
          </cell>
          <cell r="R160">
            <v>226535</v>
          </cell>
          <cell r="S160">
            <v>12358</v>
          </cell>
          <cell r="T160">
            <v>153040</v>
          </cell>
          <cell r="U160">
            <v>200555</v>
          </cell>
          <cell r="V160">
            <v>199574</v>
          </cell>
          <cell r="W160">
            <v>193097</v>
          </cell>
          <cell r="X160">
            <v>166177</v>
          </cell>
          <cell r="Y160">
            <v>9066</v>
          </cell>
          <cell r="Z160">
            <v>137984</v>
          </cell>
          <cell r="AA160">
            <v>7528</v>
          </cell>
          <cell r="AB160">
            <v>133360</v>
          </cell>
          <cell r="AC160">
            <v>8383</v>
          </cell>
          <cell r="AD160">
            <v>7.4</v>
          </cell>
          <cell r="AE160">
            <v>77.8</v>
          </cell>
          <cell r="AF160">
            <v>81.3</v>
          </cell>
          <cell r="AG160">
            <v>78.400000000000006</v>
          </cell>
          <cell r="AH160">
            <v>72.599999999999994</v>
          </cell>
          <cell r="AI160">
            <v>110</v>
          </cell>
          <cell r="AJ160">
            <v>108.1</v>
          </cell>
          <cell r="AK160">
            <v>52.8</v>
          </cell>
          <cell r="AL160">
            <v>0.8</v>
          </cell>
          <cell r="AM160">
            <v>0.6</v>
          </cell>
          <cell r="AN160">
            <v>1.3</v>
          </cell>
          <cell r="AO160">
            <v>0.8</v>
          </cell>
          <cell r="AP160">
            <v>0.9</v>
          </cell>
          <cell r="AQ160">
            <v>1.5</v>
          </cell>
          <cell r="AR160">
            <v>1.5</v>
          </cell>
          <cell r="AS160">
            <v>1.2</v>
          </cell>
          <cell r="AT160">
            <v>1.4</v>
          </cell>
          <cell r="AU160">
            <v>-0.1</v>
          </cell>
          <cell r="AV160">
            <v>-0.2</v>
          </cell>
          <cell r="AW160">
            <v>0.9</v>
          </cell>
          <cell r="AX160">
            <v>1.5</v>
          </cell>
          <cell r="AY160">
            <v>0.2</v>
          </cell>
          <cell r="AZ160">
            <v>0.3</v>
          </cell>
          <cell r="BA160">
            <v>0.2</v>
          </cell>
          <cell r="BB160">
            <v>226925</v>
          </cell>
          <cell r="BC160">
            <v>12379</v>
          </cell>
          <cell r="BD160">
            <v>153749</v>
          </cell>
          <cell r="BE160">
            <v>200974</v>
          </cell>
          <cell r="BF160">
            <v>199862</v>
          </cell>
          <cell r="BG160">
            <v>193587</v>
          </cell>
          <cell r="BH160">
            <v>166712</v>
          </cell>
          <cell r="BI160">
            <v>9095</v>
          </cell>
          <cell r="BJ160">
            <v>138315</v>
          </cell>
          <cell r="BK160">
            <v>7545</v>
          </cell>
          <cell r="BL160">
            <v>133558</v>
          </cell>
          <cell r="BM160">
            <v>8844</v>
          </cell>
          <cell r="BN160">
            <v>7.6</v>
          </cell>
          <cell r="BO160">
            <v>77.599999999999994</v>
          </cell>
          <cell r="BP160">
            <v>81</v>
          </cell>
          <cell r="BQ160">
            <v>78.7</v>
          </cell>
          <cell r="BR160">
            <v>73.2</v>
          </cell>
          <cell r="BS160">
            <v>61</v>
          </cell>
          <cell r="BT160">
            <v>69.099999999999994</v>
          </cell>
          <cell r="BU160">
            <v>52.4</v>
          </cell>
          <cell r="BV160">
            <v>11.4</v>
          </cell>
          <cell r="BW160">
            <v>11.1</v>
          </cell>
          <cell r="BX160">
            <v>9.6</v>
          </cell>
          <cell r="BY160">
            <v>13.5</v>
          </cell>
          <cell r="BZ160">
            <v>11.4</v>
          </cell>
          <cell r="CA160">
            <v>12.1</v>
          </cell>
          <cell r="CB160">
            <v>14.3</v>
          </cell>
          <cell r="CC160">
            <v>14</v>
          </cell>
          <cell r="CD160">
            <v>6.6</v>
          </cell>
          <cell r="CE160">
            <v>0.9</v>
          </cell>
          <cell r="CF160">
            <v>0.9</v>
          </cell>
          <cell r="CG160">
            <v>10.4</v>
          </cell>
          <cell r="CH160">
            <v>8.6</v>
          </cell>
          <cell r="CI160">
            <v>0.2</v>
          </cell>
          <cell r="CJ160">
            <v>0.3</v>
          </cell>
          <cell r="CK160">
            <v>0.2</v>
          </cell>
          <cell r="CL160">
            <v>246458</v>
          </cell>
          <cell r="CM160">
            <v>13448</v>
          </cell>
          <cell r="CN160">
            <v>164589</v>
          </cell>
          <cell r="CO160">
            <v>221635</v>
          </cell>
          <cell r="CP160">
            <v>217059</v>
          </cell>
          <cell r="CQ160">
            <v>210161</v>
          </cell>
          <cell r="CR160">
            <v>183930</v>
          </cell>
          <cell r="CS160">
            <v>10036</v>
          </cell>
          <cell r="CT160">
            <v>145073</v>
          </cell>
          <cell r="CU160">
            <v>7916</v>
          </cell>
          <cell r="CV160">
            <v>141052</v>
          </cell>
          <cell r="CW160">
            <v>11475</v>
          </cell>
          <cell r="CX160">
            <v>10.8</v>
          </cell>
          <cell r="CY160">
            <v>77.099999999999994</v>
          </cell>
          <cell r="CZ160">
            <v>80.599999999999994</v>
          </cell>
          <cell r="DA160">
            <v>86</v>
          </cell>
          <cell r="DB160">
            <v>78.7</v>
          </cell>
          <cell r="DC160">
            <v>61</v>
          </cell>
          <cell r="DD160">
            <v>69.099999999999994</v>
          </cell>
          <cell r="DE160">
            <v>52.4</v>
          </cell>
        </row>
        <row r="161">
          <cell r="A161">
            <v>35490</v>
          </cell>
          <cell r="B161">
            <v>1.1000000000000001</v>
          </cell>
          <cell r="C161">
            <v>0.9</v>
          </cell>
          <cell r="D161">
            <v>1.1000000000000001</v>
          </cell>
          <cell r="E161">
            <v>1.1000000000000001</v>
          </cell>
          <cell r="F161">
            <v>1.2</v>
          </cell>
          <cell r="G161">
            <v>1.2</v>
          </cell>
          <cell r="H161">
            <v>1.2</v>
          </cell>
          <cell r="I161">
            <v>0.9</v>
          </cell>
          <cell r="J161">
            <v>1.3</v>
          </cell>
          <cell r="K161">
            <v>0.3</v>
          </cell>
          <cell r="L161">
            <v>0.4</v>
          </cell>
          <cell r="M161">
            <v>0.8</v>
          </cell>
          <cell r="N161">
            <v>0.7</v>
          </cell>
          <cell r="O161">
            <v>0.7</v>
          </cell>
          <cell r="P161">
            <v>-0.6</v>
          </cell>
          <cell r="Q161">
            <v>1.7</v>
          </cell>
          <cell r="R161">
            <v>229061</v>
          </cell>
          <cell r="S161">
            <v>12464</v>
          </cell>
          <cell r="T161">
            <v>154705</v>
          </cell>
          <cell r="U161">
            <v>202777</v>
          </cell>
          <cell r="V161">
            <v>201947</v>
          </cell>
          <cell r="W161">
            <v>195431</v>
          </cell>
          <cell r="X161">
            <v>168174</v>
          </cell>
          <cell r="Y161">
            <v>9151</v>
          </cell>
          <cell r="Z161">
            <v>139847</v>
          </cell>
          <cell r="AA161">
            <v>7609</v>
          </cell>
          <cell r="AB161">
            <v>135519</v>
          </cell>
          <cell r="AC161">
            <v>8929</v>
          </cell>
          <cell r="AD161">
            <v>7.4</v>
          </cell>
          <cell r="AE161">
            <v>78</v>
          </cell>
          <cell r="AF161">
            <v>81.599999999999994</v>
          </cell>
          <cell r="AG161">
            <v>79</v>
          </cell>
          <cell r="AH161">
            <v>73.099999999999994</v>
          </cell>
          <cell r="AI161">
            <v>110.7</v>
          </cell>
          <cell r="AJ161">
            <v>107.4</v>
          </cell>
          <cell r="AK161">
            <v>53.7</v>
          </cell>
          <cell r="AL161">
            <v>0.2</v>
          </cell>
          <cell r="AM161">
            <v>-0.1</v>
          </cell>
          <cell r="AN161">
            <v>-0.1</v>
          </cell>
          <cell r="AO161">
            <v>0</v>
          </cell>
          <cell r="AP161">
            <v>0.2</v>
          </cell>
          <cell r="AQ161">
            <v>0.3</v>
          </cell>
          <cell r="AR161">
            <v>0.1</v>
          </cell>
          <cell r="AS161">
            <v>-0.2</v>
          </cell>
          <cell r="AT161">
            <v>0.5</v>
          </cell>
          <cell r="AU161">
            <v>0.6</v>
          </cell>
          <cell r="AV161">
            <v>0.9</v>
          </cell>
          <cell r="AW161">
            <v>-0.4</v>
          </cell>
          <cell r="AX161">
            <v>-0.9</v>
          </cell>
          <cell r="AY161">
            <v>0.2</v>
          </cell>
          <cell r="AZ161">
            <v>0.3</v>
          </cell>
          <cell r="BA161">
            <v>0.2</v>
          </cell>
          <cell r="BB161">
            <v>227370</v>
          </cell>
          <cell r="BC161">
            <v>12371</v>
          </cell>
          <cell r="BD161">
            <v>153618</v>
          </cell>
          <cell r="BE161">
            <v>200991</v>
          </cell>
          <cell r="BF161">
            <v>200330</v>
          </cell>
          <cell r="BG161">
            <v>194140</v>
          </cell>
          <cell r="BH161">
            <v>166811</v>
          </cell>
          <cell r="BI161">
            <v>9076</v>
          </cell>
          <cell r="BJ161">
            <v>139020</v>
          </cell>
          <cell r="BK161">
            <v>7564</v>
          </cell>
          <cell r="BL161">
            <v>134870</v>
          </cell>
          <cell r="BM161">
            <v>8150</v>
          </cell>
          <cell r="BN161">
            <v>7.2</v>
          </cell>
          <cell r="BO161">
            <v>78.099999999999994</v>
          </cell>
          <cell r="BP161">
            <v>81.7</v>
          </cell>
          <cell r="BQ161">
            <v>78.400000000000006</v>
          </cell>
          <cell r="BR161">
            <v>72.5</v>
          </cell>
          <cell r="BS161">
            <v>61.2</v>
          </cell>
          <cell r="BT161">
            <v>69.2</v>
          </cell>
          <cell r="BU161">
            <v>52.5</v>
          </cell>
          <cell r="BV161">
            <v>-12.1</v>
          </cell>
          <cell r="BW161">
            <v>-12.4</v>
          </cell>
          <cell r="BX161">
            <v>-10.5</v>
          </cell>
          <cell r="BY161">
            <v>-14.5</v>
          </cell>
          <cell r="BZ161">
            <v>-12.2</v>
          </cell>
          <cell r="CA161">
            <v>-12</v>
          </cell>
          <cell r="CB161">
            <v>-14.6</v>
          </cell>
          <cell r="CC161">
            <v>-14.8</v>
          </cell>
          <cell r="CD161">
            <v>-7.7</v>
          </cell>
          <cell r="CE161">
            <v>1</v>
          </cell>
          <cell r="CF161">
            <v>1.4</v>
          </cell>
          <cell r="CG161">
            <v>-13</v>
          </cell>
          <cell r="CH161">
            <v>-11.7</v>
          </cell>
          <cell r="CI161">
            <v>0.2</v>
          </cell>
          <cell r="CJ161">
            <v>0.3</v>
          </cell>
          <cell r="CK161">
            <v>-0.3</v>
          </cell>
          <cell r="CL161">
            <v>216532</v>
          </cell>
          <cell r="CM161">
            <v>11777</v>
          </cell>
          <cell r="CN161">
            <v>147345</v>
          </cell>
          <cell r="CO161">
            <v>189528</v>
          </cell>
          <cell r="CP161">
            <v>190652</v>
          </cell>
          <cell r="CQ161">
            <v>184887</v>
          </cell>
          <cell r="CR161">
            <v>157154</v>
          </cell>
          <cell r="CS161">
            <v>8548</v>
          </cell>
          <cell r="CT161">
            <v>133964</v>
          </cell>
          <cell r="CU161">
            <v>7286</v>
          </cell>
          <cell r="CV161">
            <v>130305</v>
          </cell>
          <cell r="CW161">
            <v>7735</v>
          </cell>
          <cell r="CX161">
            <v>5.7</v>
          </cell>
          <cell r="CY161">
            <v>77.900000000000006</v>
          </cell>
          <cell r="CZ161">
            <v>81.8</v>
          </cell>
          <cell r="DA161">
            <v>74.8</v>
          </cell>
          <cell r="DB161">
            <v>69.5</v>
          </cell>
          <cell r="DC161">
            <v>61.2</v>
          </cell>
          <cell r="DD161">
            <v>69.2</v>
          </cell>
          <cell r="DE161">
            <v>52.3</v>
          </cell>
        </row>
        <row r="162">
          <cell r="A162">
            <v>35582</v>
          </cell>
          <cell r="B162">
            <v>1.2</v>
          </cell>
          <cell r="C162">
            <v>1</v>
          </cell>
          <cell r="D162">
            <v>1.3</v>
          </cell>
          <cell r="E162">
            <v>1.2</v>
          </cell>
          <cell r="F162">
            <v>1.3</v>
          </cell>
          <cell r="G162">
            <v>1.3</v>
          </cell>
          <cell r="H162">
            <v>1.4</v>
          </cell>
          <cell r="I162">
            <v>1.1000000000000001</v>
          </cell>
          <cell r="J162">
            <v>1.7</v>
          </cell>
          <cell r="K162">
            <v>0.2</v>
          </cell>
          <cell r="L162">
            <v>0.3</v>
          </cell>
          <cell r="M162">
            <v>1</v>
          </cell>
          <cell r="N162">
            <v>1</v>
          </cell>
          <cell r="O162">
            <v>-0.8</v>
          </cell>
          <cell r="P162">
            <v>-0.4</v>
          </cell>
          <cell r="Q162">
            <v>1.6</v>
          </cell>
          <cell r="R162">
            <v>231826</v>
          </cell>
          <cell r="S162">
            <v>12584</v>
          </cell>
          <cell r="T162">
            <v>156750</v>
          </cell>
          <cell r="U162">
            <v>205237</v>
          </cell>
          <cell r="V162">
            <v>204609</v>
          </cell>
          <cell r="W162">
            <v>198041</v>
          </cell>
          <cell r="X162">
            <v>170457</v>
          </cell>
          <cell r="Y162">
            <v>9253</v>
          </cell>
          <cell r="Z162">
            <v>142197</v>
          </cell>
          <cell r="AA162">
            <v>7719</v>
          </cell>
          <cell r="AB162">
            <v>137932</v>
          </cell>
          <cell r="AC162">
            <v>8891</v>
          </cell>
          <cell r="AD162">
            <v>6.8</v>
          </cell>
          <cell r="AE162">
            <v>78.2</v>
          </cell>
          <cell r="AF162">
            <v>81.900000000000006</v>
          </cell>
          <cell r="AG162">
            <v>79.8</v>
          </cell>
          <cell r="AH162">
            <v>73.900000000000006</v>
          </cell>
          <cell r="AI162">
            <v>109.9</v>
          </cell>
          <cell r="AJ162">
            <v>106.9</v>
          </cell>
          <cell r="AK162">
            <v>54.5</v>
          </cell>
          <cell r="AL162">
            <v>2.8</v>
          </cell>
          <cell r="AM162">
            <v>2.6</v>
          </cell>
          <cell r="AN162">
            <v>2.2999999999999998</v>
          </cell>
          <cell r="AO162">
            <v>3.1</v>
          </cell>
          <cell r="AP162">
            <v>3</v>
          </cell>
          <cell r="AQ162">
            <v>2.8</v>
          </cell>
          <cell r="AR162">
            <v>3.1</v>
          </cell>
          <cell r="AS162">
            <v>2.9</v>
          </cell>
          <cell r="AT162">
            <v>2.8</v>
          </cell>
          <cell r="AU162">
            <v>0.2</v>
          </cell>
          <cell r="AV162">
            <v>0.3</v>
          </cell>
          <cell r="AW162">
            <v>2.6</v>
          </cell>
          <cell r="AX162">
            <v>1.9</v>
          </cell>
          <cell r="AY162">
            <v>0.1</v>
          </cell>
          <cell r="AZ162">
            <v>-0.1</v>
          </cell>
          <cell r="BA162">
            <v>0.8</v>
          </cell>
          <cell r="BB162">
            <v>233778</v>
          </cell>
          <cell r="BC162">
            <v>12690</v>
          </cell>
          <cell r="BD162">
            <v>157086</v>
          </cell>
          <cell r="BE162">
            <v>207295</v>
          </cell>
          <cell r="BF162">
            <v>206438</v>
          </cell>
          <cell r="BG162">
            <v>199487</v>
          </cell>
          <cell r="BH162">
            <v>171968</v>
          </cell>
          <cell r="BI162">
            <v>9335</v>
          </cell>
          <cell r="BJ162">
            <v>142913</v>
          </cell>
          <cell r="BK162">
            <v>7758</v>
          </cell>
          <cell r="BL162">
            <v>138793</v>
          </cell>
          <cell r="BM162">
            <v>10158</v>
          </cell>
          <cell r="BN162">
            <v>7.2</v>
          </cell>
          <cell r="BO162">
            <v>78.3</v>
          </cell>
          <cell r="BP162">
            <v>82</v>
          </cell>
          <cell r="BQ162">
            <v>80.400000000000006</v>
          </cell>
          <cell r="BR162">
            <v>73.900000000000006</v>
          </cell>
          <cell r="BS162">
            <v>61.3</v>
          </cell>
          <cell r="BT162">
            <v>69.099999999999994</v>
          </cell>
          <cell r="BU162">
            <v>53</v>
          </cell>
          <cell r="BV162">
            <v>5.7</v>
          </cell>
          <cell r="BW162">
            <v>5.5</v>
          </cell>
          <cell r="BX162">
            <v>4.5999999999999996</v>
          </cell>
          <cell r="BY162">
            <v>6.7</v>
          </cell>
          <cell r="BZ162">
            <v>6.1</v>
          </cell>
          <cell r="CA162">
            <v>5.7</v>
          </cell>
          <cell r="CB162">
            <v>6.7</v>
          </cell>
          <cell r="CC162">
            <v>6.5</v>
          </cell>
          <cell r="CD162">
            <v>5.9</v>
          </cell>
          <cell r="CE162">
            <v>-0.7</v>
          </cell>
          <cell r="CF162">
            <v>-0.8</v>
          </cell>
          <cell r="CG162">
            <v>6.4</v>
          </cell>
          <cell r="CH162">
            <v>5.5</v>
          </cell>
          <cell r="CI162">
            <v>0.1</v>
          </cell>
          <cell r="CJ162">
            <v>-0.1</v>
          </cell>
          <cell r="CK162">
            <v>1.4</v>
          </cell>
          <cell r="CL162">
            <v>228918</v>
          </cell>
          <cell r="CM162">
            <v>12428</v>
          </cell>
          <cell r="CN162">
            <v>154120</v>
          </cell>
          <cell r="CO162">
            <v>202168</v>
          </cell>
          <cell r="CP162">
            <v>202266</v>
          </cell>
          <cell r="CQ162">
            <v>195437</v>
          </cell>
          <cell r="CR162">
            <v>167654</v>
          </cell>
          <cell r="CS162">
            <v>9102</v>
          </cell>
          <cell r="CT162">
            <v>141814</v>
          </cell>
          <cell r="CU162">
            <v>7699</v>
          </cell>
          <cell r="CV162">
            <v>136438</v>
          </cell>
          <cell r="CW162">
            <v>8500</v>
          </cell>
          <cell r="CX162">
            <v>3.8</v>
          </cell>
          <cell r="CY162">
            <v>77.400000000000006</v>
          </cell>
          <cell r="CZ162">
            <v>81.099999999999994</v>
          </cell>
          <cell r="DA162">
            <v>79.599999999999994</v>
          </cell>
          <cell r="DB162">
            <v>73.3</v>
          </cell>
          <cell r="DC162">
            <v>61.3</v>
          </cell>
          <cell r="DD162">
            <v>69.099999999999994</v>
          </cell>
          <cell r="DE162">
            <v>53</v>
          </cell>
        </row>
        <row r="163">
          <cell r="A163">
            <v>35674</v>
          </cell>
          <cell r="B163">
            <v>1.3</v>
          </cell>
          <cell r="C163">
            <v>1</v>
          </cell>
          <cell r="D163">
            <v>1.4</v>
          </cell>
          <cell r="E163">
            <v>1.3</v>
          </cell>
          <cell r="F163">
            <v>1.3</v>
          </cell>
          <cell r="G163">
            <v>1.2</v>
          </cell>
          <cell r="H163">
            <v>1.2</v>
          </cell>
          <cell r="I163">
            <v>0.9</v>
          </cell>
          <cell r="J163">
            <v>1.8</v>
          </cell>
          <cell r="K163">
            <v>0.2</v>
          </cell>
          <cell r="L163">
            <v>0.4</v>
          </cell>
          <cell r="M163">
            <v>1</v>
          </cell>
          <cell r="N163">
            <v>1</v>
          </cell>
          <cell r="O163">
            <v>-0.6</v>
          </cell>
          <cell r="P163">
            <v>1</v>
          </cell>
          <cell r="Q163">
            <v>-0.4</v>
          </cell>
          <cell r="R163">
            <v>234774</v>
          </cell>
          <cell r="S163">
            <v>12713</v>
          </cell>
          <cell r="T163">
            <v>158950</v>
          </cell>
          <cell r="U163">
            <v>207889</v>
          </cell>
          <cell r="V163">
            <v>207222</v>
          </cell>
          <cell r="W163">
            <v>200394</v>
          </cell>
          <cell r="X163">
            <v>172482</v>
          </cell>
          <cell r="Y163">
            <v>9340</v>
          </cell>
          <cell r="Z163">
            <v>144724</v>
          </cell>
          <cell r="AA163">
            <v>7837</v>
          </cell>
          <cell r="AB163">
            <v>139978</v>
          </cell>
          <cell r="AC163">
            <v>8440</v>
          </cell>
          <cell r="AD163">
            <v>5.8</v>
          </cell>
          <cell r="AE163">
            <v>78.400000000000006</v>
          </cell>
          <cell r="AF163">
            <v>82.2</v>
          </cell>
          <cell r="AG163">
            <v>80.599999999999994</v>
          </cell>
          <cell r="AH163">
            <v>74.599999999999994</v>
          </cell>
          <cell r="AI163">
            <v>109.2</v>
          </cell>
          <cell r="AJ163">
            <v>108</v>
          </cell>
          <cell r="AK163">
            <v>54.3</v>
          </cell>
          <cell r="AL163">
            <v>0</v>
          </cell>
          <cell r="AM163">
            <v>-0.3</v>
          </cell>
          <cell r="AN163">
            <v>1.4</v>
          </cell>
          <cell r="AO163">
            <v>-0.3</v>
          </cell>
          <cell r="AP163">
            <v>0</v>
          </cell>
          <cell r="AQ163">
            <v>0.2</v>
          </cell>
          <cell r="AR163">
            <v>-0.1</v>
          </cell>
          <cell r="AS163">
            <v>-0.3</v>
          </cell>
          <cell r="AT163">
            <v>0.9</v>
          </cell>
          <cell r="AU163">
            <v>-0.2</v>
          </cell>
          <cell r="AV163">
            <v>-0.1</v>
          </cell>
          <cell r="AW163">
            <v>0.2</v>
          </cell>
          <cell r="AX163">
            <v>1.5</v>
          </cell>
          <cell r="AY163">
            <v>0.5</v>
          </cell>
          <cell r="AZ163">
            <v>0.6</v>
          </cell>
          <cell r="BA163">
            <v>-0.1</v>
          </cell>
          <cell r="BB163">
            <v>233721</v>
          </cell>
          <cell r="BC163">
            <v>12656</v>
          </cell>
          <cell r="BD163">
            <v>159214</v>
          </cell>
          <cell r="BE163">
            <v>206777</v>
          </cell>
          <cell r="BF163">
            <v>206338</v>
          </cell>
          <cell r="BG163">
            <v>199794</v>
          </cell>
          <cell r="BH163">
            <v>171832</v>
          </cell>
          <cell r="BI163">
            <v>9305</v>
          </cell>
          <cell r="BJ163">
            <v>144136</v>
          </cell>
          <cell r="BK163">
            <v>7805</v>
          </cell>
          <cell r="BL163">
            <v>139729</v>
          </cell>
          <cell r="BM163">
            <v>7831</v>
          </cell>
          <cell r="BN163">
            <v>5.7</v>
          </cell>
          <cell r="BO163">
            <v>78.099999999999994</v>
          </cell>
          <cell r="BP163">
            <v>81.900000000000006</v>
          </cell>
          <cell r="BQ163">
            <v>80.599999999999994</v>
          </cell>
          <cell r="BR163">
            <v>75</v>
          </cell>
          <cell r="BS163">
            <v>61.5</v>
          </cell>
          <cell r="BT163">
            <v>69.599999999999994</v>
          </cell>
          <cell r="BU163">
            <v>52.9</v>
          </cell>
          <cell r="BV163">
            <v>0.9</v>
          </cell>
          <cell r="BW163">
            <v>0.7</v>
          </cell>
          <cell r="BX163">
            <v>2.9</v>
          </cell>
          <cell r="BY163">
            <v>0.9</v>
          </cell>
          <cell r="BZ163">
            <v>0.9</v>
          </cell>
          <cell r="CA163">
            <v>1</v>
          </cell>
          <cell r="CB163">
            <v>1.1000000000000001</v>
          </cell>
          <cell r="CC163">
            <v>0.9</v>
          </cell>
          <cell r="CD163">
            <v>1.6</v>
          </cell>
          <cell r="CE163">
            <v>-0.7</v>
          </cell>
          <cell r="CF163">
            <v>-0.4</v>
          </cell>
          <cell r="CG163">
            <v>1.7</v>
          </cell>
          <cell r="CH163">
            <v>3.4</v>
          </cell>
          <cell r="CI163">
            <v>0.5</v>
          </cell>
          <cell r="CJ163">
            <v>0.6</v>
          </cell>
          <cell r="CK163">
            <v>-0.2</v>
          </cell>
          <cell r="CL163">
            <v>231079</v>
          </cell>
          <cell r="CM163">
            <v>12514</v>
          </cell>
          <cell r="CN163">
            <v>158652</v>
          </cell>
          <cell r="CO163">
            <v>203993</v>
          </cell>
          <cell r="CP163">
            <v>204022</v>
          </cell>
          <cell r="CQ163">
            <v>197433</v>
          </cell>
          <cell r="CR163">
            <v>169553</v>
          </cell>
          <cell r="CS163">
            <v>9182</v>
          </cell>
          <cell r="CT163">
            <v>144019</v>
          </cell>
          <cell r="CU163">
            <v>7799</v>
          </cell>
          <cell r="CV163">
            <v>139282</v>
          </cell>
          <cell r="CW163">
            <v>7513</v>
          </cell>
          <cell r="CX163">
            <v>6.8</v>
          </cell>
          <cell r="CY163">
            <v>76.8</v>
          </cell>
          <cell r="CZ163">
            <v>80.7</v>
          </cell>
          <cell r="DA163">
            <v>80.900000000000006</v>
          </cell>
          <cell r="DB163">
            <v>75.8</v>
          </cell>
          <cell r="DC163">
            <v>61.5</v>
          </cell>
          <cell r="DD163">
            <v>69.599999999999994</v>
          </cell>
          <cell r="DE163">
            <v>52.9</v>
          </cell>
        </row>
        <row r="164">
          <cell r="A164">
            <v>35765</v>
          </cell>
          <cell r="B164">
            <v>1.1000000000000001</v>
          </cell>
          <cell r="C164">
            <v>0.8</v>
          </cell>
          <cell r="D164">
            <v>1.1000000000000001</v>
          </cell>
          <cell r="E164">
            <v>1.1000000000000001</v>
          </cell>
          <cell r="F164">
            <v>1</v>
          </cell>
          <cell r="G164">
            <v>1.1000000000000001</v>
          </cell>
          <cell r="H164">
            <v>1</v>
          </cell>
          <cell r="I164">
            <v>0.8</v>
          </cell>
          <cell r="J164">
            <v>1.4</v>
          </cell>
          <cell r="K164">
            <v>0.3</v>
          </cell>
          <cell r="L164">
            <v>0.4</v>
          </cell>
          <cell r="M164">
            <v>0.8</v>
          </cell>
          <cell r="N164">
            <v>0.8</v>
          </cell>
          <cell r="O164">
            <v>-0.3</v>
          </cell>
          <cell r="P164">
            <v>-1.5</v>
          </cell>
          <cell r="Q164">
            <v>-2.2000000000000002</v>
          </cell>
          <cell r="R164">
            <v>237340</v>
          </cell>
          <cell r="S164">
            <v>12820</v>
          </cell>
          <cell r="T164">
            <v>160767</v>
          </cell>
          <cell r="U164">
            <v>210138</v>
          </cell>
          <cell r="V164">
            <v>209261</v>
          </cell>
          <cell r="W164">
            <v>202518</v>
          </cell>
          <cell r="X164">
            <v>174289</v>
          </cell>
          <cell r="Y164">
            <v>9415</v>
          </cell>
          <cell r="Z164">
            <v>146765</v>
          </cell>
          <cell r="AA164">
            <v>7928</v>
          </cell>
          <cell r="AB164">
            <v>141738</v>
          </cell>
          <cell r="AC164">
            <v>8297</v>
          </cell>
          <cell r="AD164">
            <v>4.7</v>
          </cell>
          <cell r="AE164">
            <v>78.599999999999994</v>
          </cell>
          <cell r="AF164">
            <v>82.5</v>
          </cell>
          <cell r="AG164">
            <v>81.3</v>
          </cell>
          <cell r="AH164">
            <v>75.2</v>
          </cell>
          <cell r="AI164">
            <v>108.8</v>
          </cell>
          <cell r="AJ164">
            <v>106.3</v>
          </cell>
          <cell r="AK164">
            <v>53.1</v>
          </cell>
          <cell r="AL164">
            <v>1.6</v>
          </cell>
          <cell r="AM164">
            <v>1.4</v>
          </cell>
          <cell r="AN164">
            <v>1.1000000000000001</v>
          </cell>
          <cell r="AO164">
            <v>1.7</v>
          </cell>
          <cell r="AP164">
            <v>1.5</v>
          </cell>
          <cell r="AQ164">
            <v>1.3</v>
          </cell>
          <cell r="AR164">
            <v>1.4</v>
          </cell>
          <cell r="AS164">
            <v>1.1000000000000001</v>
          </cell>
          <cell r="AT164">
            <v>2.2999999999999998</v>
          </cell>
          <cell r="AU164">
            <v>0.7</v>
          </cell>
          <cell r="AV164">
            <v>0.7</v>
          </cell>
          <cell r="AW164">
            <v>0.9</v>
          </cell>
          <cell r="AX164">
            <v>0.4</v>
          </cell>
          <cell r="AY164">
            <v>0.3</v>
          </cell>
          <cell r="AZ164">
            <v>0.5</v>
          </cell>
          <cell r="BA164">
            <v>-0.6</v>
          </cell>
          <cell r="BB164">
            <v>237502</v>
          </cell>
          <cell r="BC164">
            <v>12830</v>
          </cell>
          <cell r="BD164">
            <v>160959</v>
          </cell>
          <cell r="BE164">
            <v>210310</v>
          </cell>
          <cell r="BF164">
            <v>209417</v>
          </cell>
          <cell r="BG164">
            <v>202413</v>
          </cell>
          <cell r="BH164">
            <v>174225</v>
          </cell>
          <cell r="BI164">
            <v>9412</v>
          </cell>
          <cell r="BJ164">
            <v>147459</v>
          </cell>
          <cell r="BK164">
            <v>7966</v>
          </cell>
          <cell r="BL164">
            <v>141614</v>
          </cell>
          <cell r="BM164">
            <v>7635</v>
          </cell>
          <cell r="BN164">
            <v>4.5</v>
          </cell>
          <cell r="BO164">
            <v>78.7</v>
          </cell>
          <cell r="BP164">
            <v>82.5</v>
          </cell>
          <cell r="BQ164">
            <v>81.3</v>
          </cell>
          <cell r="BR164">
            <v>75.2</v>
          </cell>
          <cell r="BS164">
            <v>61.7</v>
          </cell>
          <cell r="BT164">
            <v>69.900000000000006</v>
          </cell>
          <cell r="BU164">
            <v>52.6</v>
          </cell>
          <cell r="BV164">
            <v>9.3000000000000007</v>
          </cell>
          <cell r="BW164">
            <v>9</v>
          </cell>
          <cell r="BX164">
            <v>7</v>
          </cell>
          <cell r="BY164">
            <v>10.8</v>
          </cell>
          <cell r="BZ164">
            <v>9.1</v>
          </cell>
          <cell r="CA164">
            <v>9</v>
          </cell>
          <cell r="CB164">
            <v>10.6</v>
          </cell>
          <cell r="CC164">
            <v>10.3</v>
          </cell>
          <cell r="CD164">
            <v>7.2</v>
          </cell>
          <cell r="CE164">
            <v>2</v>
          </cell>
          <cell r="CF164">
            <v>2</v>
          </cell>
          <cell r="CG164">
            <v>7.1</v>
          </cell>
          <cell r="CH164">
            <v>4.8</v>
          </cell>
          <cell r="CI164">
            <v>0.3</v>
          </cell>
          <cell r="CJ164">
            <v>0.5</v>
          </cell>
          <cell r="CK164">
            <v>-0.6</v>
          </cell>
          <cell r="CL164">
            <v>252469</v>
          </cell>
          <cell r="CM164">
            <v>13642</v>
          </cell>
          <cell r="CN164">
            <v>169713</v>
          </cell>
          <cell r="CO164">
            <v>226045</v>
          </cell>
          <cell r="CP164">
            <v>222595</v>
          </cell>
          <cell r="CQ164">
            <v>215190</v>
          </cell>
          <cell r="CR164">
            <v>187462</v>
          </cell>
          <cell r="CS164">
            <v>10129</v>
          </cell>
          <cell r="CT164">
            <v>154399</v>
          </cell>
          <cell r="CU164">
            <v>8343</v>
          </cell>
          <cell r="CV164">
            <v>148435</v>
          </cell>
          <cell r="CW164">
            <v>9334</v>
          </cell>
          <cell r="CX164">
            <v>7</v>
          </cell>
          <cell r="CY164">
            <v>78.400000000000006</v>
          </cell>
          <cell r="CZ164">
            <v>82.4</v>
          </cell>
          <cell r="DA164">
            <v>86.7</v>
          </cell>
          <cell r="DB164">
            <v>79.5</v>
          </cell>
          <cell r="DC164">
            <v>61.7</v>
          </cell>
          <cell r="DD164">
            <v>69.900000000000006</v>
          </cell>
          <cell r="DE164">
            <v>52.6</v>
          </cell>
        </row>
        <row r="165">
          <cell r="A165">
            <v>35855</v>
          </cell>
          <cell r="B165">
            <v>1</v>
          </cell>
          <cell r="C165">
            <v>0.8</v>
          </cell>
          <cell r="D165">
            <v>0.9</v>
          </cell>
          <cell r="E165">
            <v>1</v>
          </cell>
          <cell r="F165">
            <v>0.8</v>
          </cell>
          <cell r="G165">
            <v>0.9</v>
          </cell>
          <cell r="H165">
            <v>0.8</v>
          </cell>
          <cell r="I165">
            <v>0.6</v>
          </cell>
          <cell r="J165">
            <v>1</v>
          </cell>
          <cell r="K165">
            <v>0.3</v>
          </cell>
          <cell r="L165">
            <v>0.3</v>
          </cell>
          <cell r="M165">
            <v>0.7</v>
          </cell>
          <cell r="N165">
            <v>0.7</v>
          </cell>
          <cell r="O165">
            <v>-0.9</v>
          </cell>
          <cell r="P165">
            <v>-0.4</v>
          </cell>
          <cell r="Q165">
            <v>-2.5</v>
          </cell>
          <cell r="R165">
            <v>239758</v>
          </cell>
          <cell r="S165">
            <v>12918</v>
          </cell>
          <cell r="T165">
            <v>162288</v>
          </cell>
          <cell r="U165">
            <v>212230</v>
          </cell>
          <cell r="V165">
            <v>210911</v>
          </cell>
          <cell r="W165">
            <v>204337</v>
          </cell>
          <cell r="X165">
            <v>175766</v>
          </cell>
          <cell r="Y165">
            <v>9470</v>
          </cell>
          <cell r="Z165">
            <v>148250</v>
          </cell>
          <cell r="AA165">
            <v>7988</v>
          </cell>
          <cell r="AB165">
            <v>143538</v>
          </cell>
          <cell r="AC165">
            <v>8417</v>
          </cell>
          <cell r="AD165">
            <v>3.9</v>
          </cell>
          <cell r="AE165">
            <v>78.900000000000006</v>
          </cell>
          <cell r="AF165">
            <v>82.7</v>
          </cell>
          <cell r="AG165">
            <v>81.8</v>
          </cell>
          <cell r="AH165">
            <v>75.7</v>
          </cell>
          <cell r="AI165">
            <v>107.9</v>
          </cell>
          <cell r="AJ165">
            <v>105.9</v>
          </cell>
          <cell r="AK165">
            <v>51.8</v>
          </cell>
          <cell r="AL165">
            <v>1.2</v>
          </cell>
          <cell r="AM165">
            <v>0.9</v>
          </cell>
          <cell r="AN165">
            <v>0.6</v>
          </cell>
          <cell r="AO165">
            <v>1.2</v>
          </cell>
          <cell r="AP165">
            <v>0.9</v>
          </cell>
          <cell r="AQ165">
            <v>1.1000000000000001</v>
          </cell>
          <cell r="AR165">
            <v>1</v>
          </cell>
          <cell r="AS165">
            <v>0.7</v>
          </cell>
          <cell r="AT165">
            <v>0.5</v>
          </cell>
          <cell r="AU165">
            <v>0.3</v>
          </cell>
          <cell r="AV165">
            <v>0.4</v>
          </cell>
          <cell r="AW165">
            <v>0.9</v>
          </cell>
          <cell r="AX165">
            <v>0.2</v>
          </cell>
          <cell r="AY165">
            <v>0.1</v>
          </cell>
          <cell r="AZ165">
            <v>0.4</v>
          </cell>
          <cell r="BA165">
            <v>-1.6</v>
          </cell>
          <cell r="BB165">
            <v>240311</v>
          </cell>
          <cell r="BC165">
            <v>12946</v>
          </cell>
          <cell r="BD165">
            <v>161923</v>
          </cell>
          <cell r="BE165">
            <v>212814</v>
          </cell>
          <cell r="BF165">
            <v>211235</v>
          </cell>
          <cell r="BG165">
            <v>204619</v>
          </cell>
          <cell r="BH165">
            <v>176002</v>
          </cell>
          <cell r="BI165">
            <v>9482</v>
          </cell>
          <cell r="BJ165">
            <v>148203</v>
          </cell>
          <cell r="BK165">
            <v>7984</v>
          </cell>
          <cell r="BL165">
            <v>143668</v>
          </cell>
          <cell r="BM165">
            <v>9146</v>
          </cell>
          <cell r="BN165">
            <v>3.8</v>
          </cell>
          <cell r="BO165">
            <v>78.900000000000006</v>
          </cell>
          <cell r="BP165">
            <v>82.8</v>
          </cell>
          <cell r="BQ165">
            <v>82</v>
          </cell>
          <cell r="BR165">
            <v>75.400000000000006</v>
          </cell>
          <cell r="BS165">
            <v>61.8</v>
          </cell>
          <cell r="BT165">
            <v>70.2</v>
          </cell>
          <cell r="BU165">
            <v>51.7</v>
          </cell>
          <cell r="BV165">
            <v>-8.3000000000000007</v>
          </cell>
          <cell r="BW165">
            <v>-8.6</v>
          </cell>
          <cell r="BX165">
            <v>-8</v>
          </cell>
          <cell r="BY165">
            <v>-10</v>
          </cell>
          <cell r="BZ165">
            <v>-8.6</v>
          </cell>
          <cell r="CA165">
            <v>-8.4</v>
          </cell>
          <cell r="CB165">
            <v>-10.199999999999999</v>
          </cell>
          <cell r="CC165">
            <v>-10.5</v>
          </cell>
          <cell r="CD165">
            <v>-7.8</v>
          </cell>
          <cell r="CE165">
            <v>0.8</v>
          </cell>
          <cell r="CF165">
            <v>1</v>
          </cell>
          <cell r="CG165">
            <v>-9.1</v>
          </cell>
          <cell r="CH165">
            <v>-8.9</v>
          </cell>
          <cell r="CI165">
            <v>0.1</v>
          </cell>
          <cell r="CJ165">
            <v>0.4</v>
          </cell>
          <cell r="CK165">
            <v>-1.8</v>
          </cell>
          <cell r="CL165">
            <v>231469</v>
          </cell>
          <cell r="CM165">
            <v>12465</v>
          </cell>
          <cell r="CN165">
            <v>156099</v>
          </cell>
          <cell r="CO165">
            <v>203523</v>
          </cell>
          <cell r="CP165">
            <v>203395</v>
          </cell>
          <cell r="CQ165">
            <v>197173</v>
          </cell>
          <cell r="CR165">
            <v>168252</v>
          </cell>
          <cell r="CS165">
            <v>9061</v>
          </cell>
          <cell r="CT165">
            <v>142318</v>
          </cell>
          <cell r="CU165">
            <v>7664</v>
          </cell>
          <cell r="CV165">
            <v>139395</v>
          </cell>
          <cell r="CW165">
            <v>9106</v>
          </cell>
          <cell r="CX165">
            <v>2.6</v>
          </cell>
          <cell r="CY165">
            <v>79</v>
          </cell>
          <cell r="CZ165">
            <v>83.2</v>
          </cell>
          <cell r="DA165">
            <v>78.8</v>
          </cell>
          <cell r="DB165">
            <v>72.400000000000006</v>
          </cell>
          <cell r="DC165">
            <v>61.8</v>
          </cell>
          <cell r="DD165">
            <v>70.2</v>
          </cell>
          <cell r="DE165">
            <v>51.7</v>
          </cell>
        </row>
        <row r="166">
          <cell r="A166">
            <v>35947</v>
          </cell>
          <cell r="B166">
            <v>1.3</v>
          </cell>
          <cell r="C166">
            <v>1.1000000000000001</v>
          </cell>
          <cell r="D166">
            <v>1.4</v>
          </cell>
          <cell r="E166">
            <v>1.4</v>
          </cell>
          <cell r="F166">
            <v>1</v>
          </cell>
          <cell r="G166">
            <v>1</v>
          </cell>
          <cell r="H166">
            <v>1</v>
          </cell>
          <cell r="I166">
            <v>0.8</v>
          </cell>
          <cell r="J166">
            <v>1.1000000000000001</v>
          </cell>
          <cell r="K166">
            <v>0.2</v>
          </cell>
          <cell r="L166">
            <v>0.1</v>
          </cell>
          <cell r="M166">
            <v>1.1000000000000001</v>
          </cell>
          <cell r="N166">
            <v>1.3</v>
          </cell>
          <cell r="O166">
            <v>-0.3</v>
          </cell>
          <cell r="P166">
            <v>0.5</v>
          </cell>
          <cell r="Q166">
            <v>-1.7</v>
          </cell>
          <cell r="R166">
            <v>242928</v>
          </cell>
          <cell r="S166">
            <v>13055</v>
          </cell>
          <cell r="T166">
            <v>164524</v>
          </cell>
          <cell r="U166">
            <v>215118</v>
          </cell>
          <cell r="V166">
            <v>212975</v>
          </cell>
          <cell r="W166">
            <v>206480</v>
          </cell>
          <cell r="X166">
            <v>177551</v>
          </cell>
          <cell r="Y166">
            <v>9542</v>
          </cell>
          <cell r="Z166">
            <v>149953</v>
          </cell>
          <cell r="AA166">
            <v>8058</v>
          </cell>
          <cell r="AB166">
            <v>145759</v>
          </cell>
          <cell r="AC166">
            <v>8708</v>
          </cell>
          <cell r="AD166">
            <v>3.4</v>
          </cell>
          <cell r="AE166">
            <v>79</v>
          </cell>
          <cell r="AF166">
            <v>82.8</v>
          </cell>
          <cell r="AG166">
            <v>82.8</v>
          </cell>
          <cell r="AH166">
            <v>76.7</v>
          </cell>
          <cell r="AI166">
            <v>107.5</v>
          </cell>
          <cell r="AJ166">
            <v>106.4</v>
          </cell>
          <cell r="AK166">
            <v>50.9</v>
          </cell>
          <cell r="AL166">
            <v>0.7</v>
          </cell>
          <cell r="AM166">
            <v>0.5</v>
          </cell>
          <cell r="AN166">
            <v>1.5</v>
          </cell>
          <cell r="AO166">
            <v>0.6</v>
          </cell>
          <cell r="AP166">
            <v>0.6</v>
          </cell>
          <cell r="AQ166">
            <v>0.9</v>
          </cell>
          <cell r="AR166">
            <v>0.9</v>
          </cell>
          <cell r="AS166">
            <v>0.7</v>
          </cell>
          <cell r="AT166">
            <v>0.8</v>
          </cell>
          <cell r="AU166">
            <v>0.1</v>
          </cell>
          <cell r="AV166">
            <v>-0.1</v>
          </cell>
          <cell r="AW166">
            <v>0.6</v>
          </cell>
          <cell r="AX166">
            <v>1.6</v>
          </cell>
          <cell r="AY166">
            <v>0.5</v>
          </cell>
          <cell r="AZ166">
            <v>0.5</v>
          </cell>
          <cell r="BA166">
            <v>-0.4</v>
          </cell>
          <cell r="BB166">
            <v>242030</v>
          </cell>
          <cell r="BC166">
            <v>13007</v>
          </cell>
          <cell r="BD166">
            <v>164381</v>
          </cell>
          <cell r="BE166">
            <v>214166</v>
          </cell>
          <cell r="BF166">
            <v>212556</v>
          </cell>
          <cell r="BG166">
            <v>206518</v>
          </cell>
          <cell r="BH166">
            <v>177673</v>
          </cell>
          <cell r="BI166">
            <v>9549</v>
          </cell>
          <cell r="BJ166">
            <v>149393</v>
          </cell>
          <cell r="BK166">
            <v>8029</v>
          </cell>
          <cell r="BL166">
            <v>145480</v>
          </cell>
          <cell r="BM166">
            <v>8739</v>
          </cell>
          <cell r="BN166">
            <v>3.4</v>
          </cell>
          <cell r="BO166">
            <v>79</v>
          </cell>
          <cell r="BP166">
            <v>82.8</v>
          </cell>
          <cell r="BQ166">
            <v>82.5</v>
          </cell>
          <cell r="BR166">
            <v>76.599999999999994</v>
          </cell>
          <cell r="BS166">
            <v>62.1</v>
          </cell>
          <cell r="BT166">
            <v>70.5</v>
          </cell>
          <cell r="BU166">
            <v>51.5</v>
          </cell>
          <cell r="BV166">
            <v>3.1</v>
          </cell>
          <cell r="BW166">
            <v>2.9</v>
          </cell>
          <cell r="BX166">
            <v>3.8</v>
          </cell>
          <cell r="BY166">
            <v>3.4</v>
          </cell>
          <cell r="BZ166">
            <v>3</v>
          </cell>
          <cell r="CA166">
            <v>3.2</v>
          </cell>
          <cell r="CB166">
            <v>3.7</v>
          </cell>
          <cell r="CC166">
            <v>3.5</v>
          </cell>
          <cell r="CD166">
            <v>4.2</v>
          </cell>
          <cell r="CE166">
            <v>-0.4</v>
          </cell>
          <cell r="CF166">
            <v>-0.9</v>
          </cell>
          <cell r="CG166">
            <v>3.5</v>
          </cell>
          <cell r="CH166">
            <v>4.7</v>
          </cell>
          <cell r="CI166">
            <v>0.5</v>
          </cell>
          <cell r="CJ166">
            <v>0.5</v>
          </cell>
          <cell r="CK166">
            <v>-0.1</v>
          </cell>
          <cell r="CL166">
            <v>238548</v>
          </cell>
          <cell r="CM166">
            <v>12822</v>
          </cell>
          <cell r="CN166">
            <v>162014</v>
          </cell>
          <cell r="CO166">
            <v>210507</v>
          </cell>
          <cell r="CP166">
            <v>209534</v>
          </cell>
          <cell r="CQ166">
            <v>203549</v>
          </cell>
          <cell r="CR166">
            <v>174465</v>
          </cell>
          <cell r="CS166">
            <v>9377</v>
          </cell>
          <cell r="CT166">
            <v>148281</v>
          </cell>
          <cell r="CU166">
            <v>7970</v>
          </cell>
          <cell r="CV166">
            <v>143341</v>
          </cell>
          <cell r="CW166">
            <v>7367</v>
          </cell>
          <cell r="CX166">
            <v>0.2</v>
          </cell>
          <cell r="CY166">
            <v>78.7</v>
          </cell>
          <cell r="CZ166">
            <v>82.5</v>
          </cell>
          <cell r="DA166">
            <v>81.5</v>
          </cell>
          <cell r="DB166">
            <v>75.7</v>
          </cell>
          <cell r="DC166">
            <v>62.1</v>
          </cell>
          <cell r="DD166">
            <v>70.5</v>
          </cell>
          <cell r="DE166">
            <v>51.6</v>
          </cell>
        </row>
        <row r="167">
          <cell r="A167">
            <v>36039</v>
          </cell>
          <cell r="B167">
            <v>1.4</v>
          </cell>
          <cell r="C167">
            <v>1.1000000000000001</v>
          </cell>
          <cell r="D167">
            <v>1.7</v>
          </cell>
          <cell r="E167">
            <v>1.4</v>
          </cell>
          <cell r="F167">
            <v>1</v>
          </cell>
          <cell r="G167">
            <v>1.1000000000000001</v>
          </cell>
          <cell r="H167">
            <v>1.1000000000000001</v>
          </cell>
          <cell r="I167">
            <v>0.8</v>
          </cell>
          <cell r="J167">
            <v>1.5</v>
          </cell>
          <cell r="K167">
            <v>0.2</v>
          </cell>
          <cell r="L167">
            <v>0</v>
          </cell>
          <cell r="M167">
            <v>1.2</v>
          </cell>
          <cell r="N167">
            <v>1.7</v>
          </cell>
          <cell r="O167">
            <v>-0.2</v>
          </cell>
          <cell r="P167">
            <v>0.4</v>
          </cell>
          <cell r="Q167">
            <v>-1.5</v>
          </cell>
          <cell r="R167">
            <v>246294</v>
          </cell>
          <cell r="S167">
            <v>13201</v>
          </cell>
          <cell r="T167">
            <v>167398</v>
          </cell>
          <cell r="U167">
            <v>218215</v>
          </cell>
          <cell r="V167">
            <v>215211</v>
          </cell>
          <cell r="W167">
            <v>208710</v>
          </cell>
          <cell r="X167">
            <v>179443</v>
          </cell>
          <cell r="Y167">
            <v>9618</v>
          </cell>
          <cell r="Z167">
            <v>152165</v>
          </cell>
          <cell r="AA167">
            <v>8156</v>
          </cell>
          <cell r="AB167">
            <v>148049</v>
          </cell>
          <cell r="AC167">
            <v>8551</v>
          </cell>
          <cell r="AD167">
            <v>2.6</v>
          </cell>
          <cell r="AE167">
            <v>79.099999999999994</v>
          </cell>
          <cell r="AF167">
            <v>82.8</v>
          </cell>
          <cell r="AG167">
            <v>83.8</v>
          </cell>
          <cell r="AH167">
            <v>78</v>
          </cell>
          <cell r="AI167">
            <v>107.4</v>
          </cell>
          <cell r="AJ167">
            <v>106.8</v>
          </cell>
          <cell r="AK167">
            <v>50.1</v>
          </cell>
          <cell r="AL167">
            <v>1.8</v>
          </cell>
          <cell r="AM167">
            <v>1.5</v>
          </cell>
          <cell r="AN167">
            <v>1.7</v>
          </cell>
          <cell r="AO167">
            <v>1.9</v>
          </cell>
          <cell r="AP167">
            <v>1.2</v>
          </cell>
          <cell r="AQ167">
            <v>0.7</v>
          </cell>
          <cell r="AR167">
            <v>0.6</v>
          </cell>
          <cell r="AS167">
            <v>0.3</v>
          </cell>
          <cell r="AT167">
            <v>1.9</v>
          </cell>
          <cell r="AU167">
            <v>-0.1</v>
          </cell>
          <cell r="AV167">
            <v>-0.2</v>
          </cell>
          <cell r="AW167">
            <v>1.8</v>
          </cell>
          <cell r="AX167">
            <v>2</v>
          </cell>
          <cell r="AY167">
            <v>-0.2</v>
          </cell>
          <cell r="AZ167">
            <v>0.5</v>
          </cell>
          <cell r="BA167">
            <v>-3.2</v>
          </cell>
          <cell r="BB167">
            <v>246330</v>
          </cell>
          <cell r="BC167">
            <v>13203</v>
          </cell>
          <cell r="BD167">
            <v>167225</v>
          </cell>
          <cell r="BE167">
            <v>218253</v>
          </cell>
          <cell r="BF167">
            <v>215028</v>
          </cell>
          <cell r="BG167">
            <v>208024</v>
          </cell>
          <cell r="BH167">
            <v>178667</v>
          </cell>
          <cell r="BI167">
            <v>9576</v>
          </cell>
          <cell r="BJ167">
            <v>152193</v>
          </cell>
          <cell r="BK167">
            <v>8157</v>
          </cell>
          <cell r="BL167">
            <v>148144</v>
          </cell>
          <cell r="BM167">
            <v>8009</v>
          </cell>
          <cell r="BN167">
            <v>3.3</v>
          </cell>
          <cell r="BO167">
            <v>78.900000000000006</v>
          </cell>
          <cell r="BP167">
            <v>82.6</v>
          </cell>
          <cell r="BQ167">
            <v>84</v>
          </cell>
          <cell r="BR167">
            <v>78.099999999999994</v>
          </cell>
          <cell r="BS167">
            <v>62</v>
          </cell>
          <cell r="BT167">
            <v>70.900000000000006</v>
          </cell>
          <cell r="BU167">
            <v>49.9</v>
          </cell>
          <cell r="BV167">
            <v>2</v>
          </cell>
          <cell r="BW167">
            <v>1.7</v>
          </cell>
          <cell r="BX167">
            <v>2.8</v>
          </cell>
          <cell r="BY167">
            <v>2.2000000000000002</v>
          </cell>
          <cell r="BZ167">
            <v>1.4</v>
          </cell>
          <cell r="CA167">
            <v>0.7</v>
          </cell>
          <cell r="CB167">
            <v>0.7</v>
          </cell>
          <cell r="CC167">
            <v>0.4</v>
          </cell>
          <cell r="CD167">
            <v>2.4</v>
          </cell>
          <cell r="CE167">
            <v>-1</v>
          </cell>
          <cell r="CF167">
            <v>-1.1000000000000001</v>
          </cell>
          <cell r="CG167">
            <v>3</v>
          </cell>
          <cell r="CH167">
            <v>4</v>
          </cell>
          <cell r="CI167">
            <v>-0.2</v>
          </cell>
          <cell r="CJ167">
            <v>0.5</v>
          </cell>
          <cell r="CK167">
            <v>-3.3</v>
          </cell>
          <cell r="CL167">
            <v>243370</v>
          </cell>
          <cell r="CM167">
            <v>13045</v>
          </cell>
          <cell r="CN167">
            <v>166585</v>
          </cell>
          <cell r="CO167">
            <v>215139</v>
          </cell>
          <cell r="CP167">
            <v>212393</v>
          </cell>
          <cell r="CQ167">
            <v>204982</v>
          </cell>
          <cell r="CR167">
            <v>175694</v>
          </cell>
          <cell r="CS167">
            <v>9418</v>
          </cell>
          <cell r="CT167">
            <v>151873</v>
          </cell>
          <cell r="CU167">
            <v>8141</v>
          </cell>
          <cell r="CV167">
            <v>147182</v>
          </cell>
          <cell r="CW167">
            <v>7368</v>
          </cell>
          <cell r="CX167">
            <v>4.9000000000000004</v>
          </cell>
          <cell r="CY167">
            <v>78</v>
          </cell>
          <cell r="CZ167">
            <v>81.599999999999994</v>
          </cell>
          <cell r="DA167">
            <v>84</v>
          </cell>
          <cell r="DB167">
            <v>78.8</v>
          </cell>
          <cell r="DC167">
            <v>62</v>
          </cell>
          <cell r="DD167">
            <v>70.900000000000006</v>
          </cell>
          <cell r="DE167">
            <v>49.9</v>
          </cell>
        </row>
        <row r="168">
          <cell r="A168">
            <v>36130</v>
          </cell>
          <cell r="B168">
            <v>1.3</v>
          </cell>
          <cell r="C168">
            <v>1</v>
          </cell>
          <cell r="D168">
            <v>1.6</v>
          </cell>
          <cell r="E168">
            <v>1.3</v>
          </cell>
          <cell r="F168">
            <v>1.1000000000000001</v>
          </cell>
          <cell r="G168">
            <v>1</v>
          </cell>
          <cell r="H168">
            <v>1</v>
          </cell>
          <cell r="I168">
            <v>0.8</v>
          </cell>
          <cell r="J168">
            <v>1.5</v>
          </cell>
          <cell r="K168">
            <v>0.3</v>
          </cell>
          <cell r="L168">
            <v>0.1</v>
          </cell>
          <cell r="M168">
            <v>1</v>
          </cell>
          <cell r="N168">
            <v>1.5</v>
          </cell>
          <cell r="O168">
            <v>0.8</v>
          </cell>
          <cell r="P168">
            <v>0.7</v>
          </cell>
          <cell r="Q168">
            <v>-1</v>
          </cell>
          <cell r="R168">
            <v>249467</v>
          </cell>
          <cell r="S168">
            <v>13335</v>
          </cell>
          <cell r="T168">
            <v>170012</v>
          </cell>
          <cell r="U168">
            <v>221099</v>
          </cell>
          <cell r="V168">
            <v>217529</v>
          </cell>
          <cell r="W168">
            <v>210859</v>
          </cell>
          <cell r="X168">
            <v>181287</v>
          </cell>
          <cell r="Y168">
            <v>9691</v>
          </cell>
          <cell r="Z168">
            <v>154495</v>
          </cell>
          <cell r="AA168">
            <v>8259</v>
          </cell>
          <cell r="AB168">
            <v>149831</v>
          </cell>
          <cell r="AC168">
            <v>7838</v>
          </cell>
          <cell r="AD168">
            <v>1.8</v>
          </cell>
          <cell r="AE168">
            <v>79.3</v>
          </cell>
          <cell r="AF168">
            <v>82.9</v>
          </cell>
          <cell r="AG168">
            <v>84.7</v>
          </cell>
          <cell r="AH168">
            <v>79.2</v>
          </cell>
          <cell r="AI168">
            <v>108.2</v>
          </cell>
          <cell r="AJ168">
            <v>107.5</v>
          </cell>
          <cell r="AK168">
            <v>49.6</v>
          </cell>
          <cell r="AL168">
            <v>1.6</v>
          </cell>
          <cell r="AM168">
            <v>1.3</v>
          </cell>
          <cell r="AN168">
            <v>2</v>
          </cell>
          <cell r="AO168">
            <v>1.7</v>
          </cell>
          <cell r="AP168">
            <v>1.4</v>
          </cell>
          <cell r="AQ168">
            <v>1.7</v>
          </cell>
          <cell r="AR168">
            <v>1.9</v>
          </cell>
          <cell r="AS168">
            <v>1.6</v>
          </cell>
          <cell r="AT168">
            <v>1.7</v>
          </cell>
          <cell r="AU168">
            <v>0.6</v>
          </cell>
          <cell r="AV168">
            <v>0.6</v>
          </cell>
          <cell r="AW168">
            <v>1</v>
          </cell>
          <cell r="AX168">
            <v>1.4</v>
          </cell>
          <cell r="AY168">
            <v>0</v>
          </cell>
          <cell r="AZ168">
            <v>0.3</v>
          </cell>
          <cell r="BA168">
            <v>-1.1000000000000001</v>
          </cell>
          <cell r="BB168">
            <v>250233</v>
          </cell>
          <cell r="BC168">
            <v>13376</v>
          </cell>
          <cell r="BD168">
            <v>170610</v>
          </cell>
          <cell r="BE168">
            <v>221910</v>
          </cell>
          <cell r="BF168">
            <v>217964</v>
          </cell>
          <cell r="BG168">
            <v>211605</v>
          </cell>
          <cell r="BH168">
            <v>182025</v>
          </cell>
          <cell r="BI168">
            <v>9730</v>
          </cell>
          <cell r="BJ168">
            <v>154840</v>
          </cell>
          <cell r="BK168">
            <v>8277</v>
          </cell>
          <cell r="BL168">
            <v>150090</v>
          </cell>
          <cell r="BM168">
            <v>8506</v>
          </cell>
          <cell r="BN168">
            <v>1.3</v>
          </cell>
          <cell r="BO168">
            <v>79.400000000000006</v>
          </cell>
          <cell r="BP168">
            <v>83.1</v>
          </cell>
          <cell r="BQ168">
            <v>84.8</v>
          </cell>
          <cell r="BR168">
            <v>79.2</v>
          </cell>
          <cell r="BS168">
            <v>62</v>
          </cell>
          <cell r="BT168">
            <v>71.099999999999994</v>
          </cell>
          <cell r="BU168">
            <v>49.3</v>
          </cell>
          <cell r="BV168">
            <v>9.1999999999999993</v>
          </cell>
          <cell r="BW168">
            <v>8.9</v>
          </cell>
          <cell r="BX168">
            <v>8.1</v>
          </cell>
          <cell r="BY168">
            <v>10.8</v>
          </cell>
          <cell r="BZ168">
            <v>9</v>
          </cell>
          <cell r="CA168">
            <v>9.9</v>
          </cell>
          <cell r="CB168">
            <v>11.7</v>
          </cell>
          <cell r="CC168">
            <v>11.4</v>
          </cell>
          <cell r="CD168">
            <v>6.2</v>
          </cell>
          <cell r="CE168">
            <v>1.8</v>
          </cell>
          <cell r="CF168">
            <v>2.2999999999999998</v>
          </cell>
          <cell r="CG168">
            <v>7.2</v>
          </cell>
          <cell r="CH168">
            <v>5.7</v>
          </cell>
          <cell r="CI168">
            <v>0</v>
          </cell>
          <cell r="CJ168">
            <v>0.3</v>
          </cell>
          <cell r="CK168">
            <v>-1.3</v>
          </cell>
          <cell r="CL168">
            <v>265762</v>
          </cell>
          <cell r="CM168">
            <v>14210</v>
          </cell>
          <cell r="CN168">
            <v>180033</v>
          </cell>
          <cell r="CO168">
            <v>238281</v>
          </cell>
          <cell r="CP168">
            <v>231499</v>
          </cell>
          <cell r="CQ168">
            <v>225248</v>
          </cell>
          <cell r="CR168">
            <v>196174</v>
          </cell>
          <cell r="CS168">
            <v>10489</v>
          </cell>
          <cell r="CT168">
            <v>161235</v>
          </cell>
          <cell r="CU168">
            <v>8621</v>
          </cell>
          <cell r="CV168">
            <v>157354</v>
          </cell>
          <cell r="CW168">
            <v>10362</v>
          </cell>
          <cell r="CX168">
            <v>3</v>
          </cell>
          <cell r="CY168">
            <v>79.400000000000006</v>
          </cell>
          <cell r="CZ168">
            <v>83.4</v>
          </cell>
          <cell r="DA168">
            <v>90.1</v>
          </cell>
          <cell r="DB168">
            <v>83.2</v>
          </cell>
          <cell r="DC168">
            <v>62</v>
          </cell>
          <cell r="DD168">
            <v>71.099999999999994</v>
          </cell>
          <cell r="DE168">
            <v>49.2</v>
          </cell>
        </row>
        <row r="169">
          <cell r="A169">
            <v>36220</v>
          </cell>
          <cell r="B169">
            <v>0.9</v>
          </cell>
          <cell r="C169">
            <v>0.6</v>
          </cell>
          <cell r="D169">
            <v>1</v>
          </cell>
          <cell r="E169">
            <v>0.8</v>
          </cell>
          <cell r="F169">
            <v>0.8</v>
          </cell>
          <cell r="G169">
            <v>0.8</v>
          </cell>
          <cell r="H169">
            <v>0.8</v>
          </cell>
          <cell r="I169">
            <v>0.5</v>
          </cell>
          <cell r="J169">
            <v>1.1000000000000001</v>
          </cell>
          <cell r="K169">
            <v>0.4</v>
          </cell>
          <cell r="L169">
            <v>0.4</v>
          </cell>
          <cell r="M169">
            <v>0.4</v>
          </cell>
          <cell r="N169">
            <v>0.6</v>
          </cell>
          <cell r="O169">
            <v>-0.5</v>
          </cell>
          <cell r="P169">
            <v>-1.5</v>
          </cell>
          <cell r="Q169">
            <v>0.1</v>
          </cell>
          <cell r="R169">
            <v>251645</v>
          </cell>
          <cell r="S169">
            <v>13414</v>
          </cell>
          <cell r="T169">
            <v>171728</v>
          </cell>
          <cell r="U169">
            <v>222914</v>
          </cell>
          <cell r="V169">
            <v>219342</v>
          </cell>
          <cell r="W169">
            <v>212603</v>
          </cell>
          <cell r="X169">
            <v>182711</v>
          </cell>
          <cell r="Y169">
            <v>9740</v>
          </cell>
          <cell r="Z169">
            <v>156250</v>
          </cell>
          <cell r="AA169">
            <v>8329</v>
          </cell>
          <cell r="AB169">
            <v>151021</v>
          </cell>
          <cell r="AC169">
            <v>7033</v>
          </cell>
          <cell r="AD169">
            <v>1.6</v>
          </cell>
          <cell r="AE169">
            <v>79.7</v>
          </cell>
          <cell r="AF169">
            <v>83.2</v>
          </cell>
          <cell r="AG169">
            <v>85</v>
          </cell>
          <cell r="AH169">
            <v>79.7</v>
          </cell>
          <cell r="AI169">
            <v>107.7</v>
          </cell>
          <cell r="AJ169">
            <v>105.9</v>
          </cell>
          <cell r="AK169">
            <v>49.7</v>
          </cell>
          <cell r="AL169">
            <v>0.6</v>
          </cell>
          <cell r="AM169">
            <v>0.3</v>
          </cell>
          <cell r="AN169">
            <v>0.7</v>
          </cell>
          <cell r="AO169">
            <v>0.5</v>
          </cell>
          <cell r="AP169">
            <v>0.8</v>
          </cell>
          <cell r="AQ169">
            <v>0.6</v>
          </cell>
          <cell r="AR169">
            <v>0.6</v>
          </cell>
          <cell r="AS169">
            <v>0.3</v>
          </cell>
          <cell r="AT169">
            <v>1.2</v>
          </cell>
          <cell r="AU169">
            <v>0.4</v>
          </cell>
          <cell r="AV169">
            <v>0.1</v>
          </cell>
          <cell r="AW169">
            <v>0.2</v>
          </cell>
          <cell r="AX169">
            <v>0.6</v>
          </cell>
          <cell r="AY169">
            <v>0.4</v>
          </cell>
          <cell r="AZ169">
            <v>0.1</v>
          </cell>
          <cell r="BA169">
            <v>1.1000000000000001</v>
          </cell>
          <cell r="BB169">
            <v>251638</v>
          </cell>
          <cell r="BC169">
            <v>13414</v>
          </cell>
          <cell r="BD169">
            <v>171847</v>
          </cell>
          <cell r="BE169">
            <v>222910</v>
          </cell>
          <cell r="BF169">
            <v>219670</v>
          </cell>
          <cell r="BG169">
            <v>212898</v>
          </cell>
          <cell r="BH169">
            <v>183105</v>
          </cell>
          <cell r="BI169">
            <v>9761</v>
          </cell>
          <cell r="BJ169">
            <v>156679</v>
          </cell>
          <cell r="BK169">
            <v>8352</v>
          </cell>
          <cell r="BL169">
            <v>151479</v>
          </cell>
          <cell r="BM169">
            <v>7215</v>
          </cell>
          <cell r="BN169">
            <v>0.9</v>
          </cell>
          <cell r="BO169">
            <v>79.7</v>
          </cell>
          <cell r="BP169">
            <v>83.1</v>
          </cell>
          <cell r="BQ169">
            <v>85</v>
          </cell>
          <cell r="BR169">
            <v>79.7</v>
          </cell>
          <cell r="BS169">
            <v>62.2</v>
          </cell>
          <cell r="BT169">
            <v>71.099999999999994</v>
          </cell>
          <cell r="BU169">
            <v>49.9</v>
          </cell>
          <cell r="BV169">
            <v>-8.6999999999999993</v>
          </cell>
          <cell r="BW169">
            <v>-9</v>
          </cell>
          <cell r="BX169">
            <v>-7.9</v>
          </cell>
          <cell r="BY169">
            <v>-10.4</v>
          </cell>
          <cell r="BZ169">
            <v>-8.5</v>
          </cell>
          <cell r="CA169">
            <v>-9</v>
          </cell>
          <cell r="CB169">
            <v>-10.8</v>
          </cell>
          <cell r="CC169">
            <v>-11.1</v>
          </cell>
          <cell r="CD169">
            <v>-6.2</v>
          </cell>
          <cell r="CE169">
            <v>0.8</v>
          </cell>
          <cell r="CF169">
            <v>0.3</v>
          </cell>
          <cell r="CG169">
            <v>-9.4</v>
          </cell>
          <cell r="CH169">
            <v>-8.3000000000000007</v>
          </cell>
          <cell r="CI169">
            <v>0.4</v>
          </cell>
          <cell r="CJ169">
            <v>0.1</v>
          </cell>
          <cell r="CK169">
            <v>1.2</v>
          </cell>
          <cell r="CL169">
            <v>242628</v>
          </cell>
          <cell r="CM169">
            <v>12928</v>
          </cell>
          <cell r="CN169">
            <v>165721</v>
          </cell>
          <cell r="CO169">
            <v>213410</v>
          </cell>
          <cell r="CP169">
            <v>211768</v>
          </cell>
          <cell r="CQ169">
            <v>205073</v>
          </cell>
          <cell r="CR169">
            <v>174954</v>
          </cell>
          <cell r="CS169">
            <v>9322</v>
          </cell>
          <cell r="CT169">
            <v>151311</v>
          </cell>
          <cell r="CU169">
            <v>8062</v>
          </cell>
          <cell r="CV169">
            <v>146798</v>
          </cell>
          <cell r="CW169">
            <v>6970</v>
          </cell>
          <cell r="CX169">
            <v>0.8</v>
          </cell>
          <cell r="CY169">
            <v>80</v>
          </cell>
          <cell r="CZ169">
            <v>83.7</v>
          </cell>
          <cell r="DA169">
            <v>81.599999999999994</v>
          </cell>
          <cell r="DB169">
            <v>76.400000000000006</v>
          </cell>
          <cell r="DC169">
            <v>62.2</v>
          </cell>
          <cell r="DD169">
            <v>71.099999999999994</v>
          </cell>
          <cell r="DE169">
            <v>49.8</v>
          </cell>
        </row>
        <row r="170">
          <cell r="A170">
            <v>36312</v>
          </cell>
          <cell r="B170">
            <v>0.7</v>
          </cell>
          <cell r="C170">
            <v>0.4</v>
          </cell>
          <cell r="D170">
            <v>0.7</v>
          </cell>
          <cell r="E170">
            <v>0.6</v>
          </cell>
          <cell r="F170">
            <v>0.8</v>
          </cell>
          <cell r="G170">
            <v>0.9</v>
          </cell>
          <cell r="H170">
            <v>0.9</v>
          </cell>
          <cell r="I170">
            <v>0.6</v>
          </cell>
          <cell r="J170">
            <v>1</v>
          </cell>
          <cell r="K170">
            <v>0.8</v>
          </cell>
          <cell r="L170">
            <v>1</v>
          </cell>
          <cell r="M170">
            <v>-0.1</v>
          </cell>
          <cell r="N170">
            <v>-0.2</v>
          </cell>
          <cell r="O170">
            <v>0.2</v>
          </cell>
          <cell r="P170">
            <v>0.1</v>
          </cell>
          <cell r="Q170">
            <v>0.4</v>
          </cell>
          <cell r="R170">
            <v>253427</v>
          </cell>
          <cell r="S170">
            <v>13471</v>
          </cell>
          <cell r="T170">
            <v>172980</v>
          </cell>
          <cell r="U170">
            <v>224287</v>
          </cell>
          <cell r="V170">
            <v>221125</v>
          </cell>
          <cell r="W170">
            <v>214521</v>
          </cell>
          <cell r="X170">
            <v>184289</v>
          </cell>
          <cell r="Y170">
            <v>9796</v>
          </cell>
          <cell r="Z170">
            <v>157773</v>
          </cell>
          <cell r="AA170">
            <v>8387</v>
          </cell>
          <cell r="AB170">
            <v>152401</v>
          </cell>
          <cell r="AC170">
            <v>6615</v>
          </cell>
          <cell r="AD170">
            <v>2</v>
          </cell>
          <cell r="AE170">
            <v>80.3</v>
          </cell>
          <cell r="AF170">
            <v>84</v>
          </cell>
          <cell r="AG170">
            <v>84.9</v>
          </cell>
          <cell r="AH170">
            <v>79.5</v>
          </cell>
          <cell r="AI170">
            <v>107.9</v>
          </cell>
          <cell r="AJ170">
            <v>106</v>
          </cell>
          <cell r="AK170">
            <v>49.9</v>
          </cell>
          <cell r="AL170">
            <v>0.6</v>
          </cell>
          <cell r="AM170">
            <v>0.3</v>
          </cell>
          <cell r="AN170">
            <v>0.4</v>
          </cell>
          <cell r="AO170">
            <v>0.5</v>
          </cell>
          <cell r="AP170">
            <v>0.5</v>
          </cell>
          <cell r="AQ170">
            <v>0.4</v>
          </cell>
          <cell r="AR170">
            <v>0.2</v>
          </cell>
          <cell r="AS170">
            <v>-0.1</v>
          </cell>
          <cell r="AT170">
            <v>0.3</v>
          </cell>
          <cell r="AU170">
            <v>0.4</v>
          </cell>
          <cell r="AV170">
            <v>0.5</v>
          </cell>
          <cell r="AW170">
            <v>0.2</v>
          </cell>
          <cell r="AX170">
            <v>-0.1</v>
          </cell>
          <cell r="AY170">
            <v>0.1</v>
          </cell>
          <cell r="AZ170">
            <v>0.2</v>
          </cell>
          <cell r="BA170">
            <v>-0.6</v>
          </cell>
          <cell r="BB170">
            <v>253070</v>
          </cell>
          <cell r="BC170">
            <v>13453</v>
          </cell>
          <cell r="BD170">
            <v>172571</v>
          </cell>
          <cell r="BE170">
            <v>223913</v>
          </cell>
          <cell r="BF170">
            <v>220690</v>
          </cell>
          <cell r="BG170">
            <v>213807</v>
          </cell>
          <cell r="BH170">
            <v>183497</v>
          </cell>
          <cell r="BI170">
            <v>9754</v>
          </cell>
          <cell r="BJ170">
            <v>157138</v>
          </cell>
          <cell r="BK170">
            <v>8353</v>
          </cell>
          <cell r="BL170">
            <v>151562</v>
          </cell>
          <cell r="BM170">
            <v>5639</v>
          </cell>
          <cell r="BN170">
            <v>2.7</v>
          </cell>
          <cell r="BO170">
            <v>80</v>
          </cell>
          <cell r="BP170">
            <v>83.5</v>
          </cell>
          <cell r="BQ170">
            <v>85.1</v>
          </cell>
          <cell r="BR170">
            <v>79.7</v>
          </cell>
          <cell r="BS170">
            <v>62.3</v>
          </cell>
          <cell r="BT170">
            <v>71.2</v>
          </cell>
          <cell r="BU170">
            <v>49.6</v>
          </cell>
          <cell r="BV170">
            <v>2.8</v>
          </cell>
          <cell r="BW170">
            <v>2.6</v>
          </cell>
          <cell r="BX170">
            <v>2.5</v>
          </cell>
          <cell r="BY170">
            <v>3.2</v>
          </cell>
          <cell r="BZ170">
            <v>2.8</v>
          </cell>
          <cell r="CA170">
            <v>2.9</v>
          </cell>
          <cell r="CB170">
            <v>3.2</v>
          </cell>
          <cell r="CC170">
            <v>2.9</v>
          </cell>
          <cell r="CD170">
            <v>3.2</v>
          </cell>
          <cell r="CE170">
            <v>-0.1</v>
          </cell>
          <cell r="CF170">
            <v>-0.3</v>
          </cell>
          <cell r="CG170">
            <v>2.9</v>
          </cell>
          <cell r="CH170">
            <v>2.8</v>
          </cell>
          <cell r="CI170">
            <v>0.1</v>
          </cell>
          <cell r="CJ170">
            <v>0.2</v>
          </cell>
          <cell r="CK170">
            <v>-0.2</v>
          </cell>
          <cell r="CL170">
            <v>249511</v>
          </cell>
          <cell r="CM170">
            <v>13265</v>
          </cell>
          <cell r="CN170">
            <v>169914</v>
          </cell>
          <cell r="CO170">
            <v>220156</v>
          </cell>
          <cell r="CP170">
            <v>217692</v>
          </cell>
          <cell r="CQ170">
            <v>211031</v>
          </cell>
          <cell r="CR170">
            <v>180472</v>
          </cell>
          <cell r="CS170">
            <v>9595</v>
          </cell>
          <cell r="CT170">
            <v>156135</v>
          </cell>
          <cell r="CU170">
            <v>8301</v>
          </cell>
          <cell r="CV170">
            <v>149829</v>
          </cell>
          <cell r="CW170">
            <v>4671</v>
          </cell>
          <cell r="CX170">
            <v>-0.5</v>
          </cell>
          <cell r="CY170">
            <v>80</v>
          </cell>
          <cell r="CZ170">
            <v>83.5</v>
          </cell>
          <cell r="DA170">
            <v>84</v>
          </cell>
          <cell r="DB170">
            <v>78.5</v>
          </cell>
          <cell r="DC170">
            <v>62.3</v>
          </cell>
          <cell r="DD170">
            <v>71.2</v>
          </cell>
          <cell r="DE170">
            <v>49.7</v>
          </cell>
        </row>
        <row r="171">
          <cell r="A171">
            <v>36404</v>
          </cell>
          <cell r="B171">
            <v>1</v>
          </cell>
          <cell r="C171">
            <v>0.7</v>
          </cell>
          <cell r="D171">
            <v>0.9</v>
          </cell>
          <cell r="E171">
            <v>0.9</v>
          </cell>
          <cell r="F171">
            <v>1.3</v>
          </cell>
          <cell r="G171">
            <v>1.3</v>
          </cell>
          <cell r="H171">
            <v>1.4</v>
          </cell>
          <cell r="I171">
            <v>1.1000000000000001</v>
          </cell>
          <cell r="J171">
            <v>1.5</v>
          </cell>
          <cell r="K171">
            <v>1.1000000000000001</v>
          </cell>
          <cell r="L171">
            <v>1.4</v>
          </cell>
          <cell r="M171">
            <v>-0.1</v>
          </cell>
          <cell r="N171">
            <v>-0.4</v>
          </cell>
          <cell r="O171">
            <v>0.6</v>
          </cell>
          <cell r="P171">
            <v>2.1</v>
          </cell>
          <cell r="Q171">
            <v>0.7</v>
          </cell>
          <cell r="R171">
            <v>255918</v>
          </cell>
          <cell r="S171">
            <v>13565</v>
          </cell>
          <cell r="T171">
            <v>174574</v>
          </cell>
          <cell r="U171">
            <v>226399</v>
          </cell>
          <cell r="V171">
            <v>223914</v>
          </cell>
          <cell r="W171">
            <v>217396</v>
          </cell>
          <cell r="X171">
            <v>186779</v>
          </cell>
          <cell r="Y171">
            <v>9900</v>
          </cell>
          <cell r="Z171">
            <v>160180</v>
          </cell>
          <cell r="AA171">
            <v>8490</v>
          </cell>
          <cell r="AB171">
            <v>155100</v>
          </cell>
          <cell r="AC171">
            <v>7304</v>
          </cell>
          <cell r="AD171">
            <v>2.7</v>
          </cell>
          <cell r="AE171">
            <v>81.2</v>
          </cell>
          <cell r="AF171">
            <v>85.1</v>
          </cell>
          <cell r="AG171">
            <v>84.9</v>
          </cell>
          <cell r="AH171">
            <v>79.099999999999994</v>
          </cell>
          <cell r="AI171">
            <v>108.6</v>
          </cell>
          <cell r="AJ171">
            <v>108.3</v>
          </cell>
          <cell r="AK171">
            <v>50.3</v>
          </cell>
          <cell r="AL171">
            <v>0.9</v>
          </cell>
          <cell r="AM171">
            <v>0.6</v>
          </cell>
          <cell r="AN171">
            <v>1.1000000000000001</v>
          </cell>
          <cell r="AO171">
            <v>0.8</v>
          </cell>
          <cell r="AP171">
            <v>1.2</v>
          </cell>
          <cell r="AQ171">
            <v>1.5</v>
          </cell>
          <cell r="AR171">
            <v>1.6</v>
          </cell>
          <cell r="AS171">
            <v>1.3</v>
          </cell>
          <cell r="AT171">
            <v>1.9</v>
          </cell>
          <cell r="AU171">
            <v>1.4</v>
          </cell>
          <cell r="AV171">
            <v>2.1</v>
          </cell>
          <cell r="AW171">
            <v>-0.5</v>
          </cell>
          <cell r="AX171">
            <v>-1</v>
          </cell>
          <cell r="AY171">
            <v>0.6</v>
          </cell>
          <cell r="AZ171">
            <v>0.4</v>
          </cell>
          <cell r="BA171">
            <v>1.4</v>
          </cell>
          <cell r="BB171">
            <v>255341</v>
          </cell>
          <cell r="BC171">
            <v>13534</v>
          </cell>
          <cell r="BD171">
            <v>174480</v>
          </cell>
          <cell r="BE171">
            <v>225782</v>
          </cell>
          <cell r="BF171">
            <v>223258</v>
          </cell>
          <cell r="BG171">
            <v>216964</v>
          </cell>
          <cell r="BH171">
            <v>186343</v>
          </cell>
          <cell r="BI171">
            <v>9877</v>
          </cell>
          <cell r="BJ171">
            <v>160163</v>
          </cell>
          <cell r="BK171">
            <v>8489</v>
          </cell>
          <cell r="BL171">
            <v>154992</v>
          </cell>
          <cell r="BM171">
            <v>7669</v>
          </cell>
          <cell r="BN171">
            <v>2.6</v>
          </cell>
          <cell r="BO171">
            <v>81.099999999999994</v>
          </cell>
          <cell r="BP171">
            <v>85.3</v>
          </cell>
          <cell r="BQ171">
            <v>84.7</v>
          </cell>
          <cell r="BR171">
            <v>78.900000000000006</v>
          </cell>
          <cell r="BS171">
            <v>62.6</v>
          </cell>
          <cell r="BT171">
            <v>71.5</v>
          </cell>
          <cell r="BU171">
            <v>50.3</v>
          </cell>
          <cell r="BV171">
            <v>1.6</v>
          </cell>
          <cell r="BW171">
            <v>1.3</v>
          </cell>
          <cell r="BX171">
            <v>2.7</v>
          </cell>
          <cell r="BY171">
            <v>1.7</v>
          </cell>
          <cell r="BZ171">
            <v>1.8</v>
          </cell>
          <cell r="CA171">
            <v>1.8</v>
          </cell>
          <cell r="CB171">
            <v>2.2000000000000002</v>
          </cell>
          <cell r="CC171">
            <v>1.9</v>
          </cell>
          <cell r="CD171">
            <v>2.2999999999999998</v>
          </cell>
          <cell r="CE171">
            <v>0.7</v>
          </cell>
          <cell r="CF171">
            <v>1.4</v>
          </cell>
          <cell r="CG171">
            <v>0.9</v>
          </cell>
          <cell r="CH171">
            <v>1.3</v>
          </cell>
          <cell r="CI171">
            <v>0.6</v>
          </cell>
          <cell r="CJ171">
            <v>0.4</v>
          </cell>
          <cell r="CK171">
            <v>1.2</v>
          </cell>
          <cell r="CL171">
            <v>253454</v>
          </cell>
          <cell r="CM171">
            <v>13435</v>
          </cell>
          <cell r="CN171">
            <v>174497</v>
          </cell>
          <cell r="CO171">
            <v>223790</v>
          </cell>
          <cell r="CP171">
            <v>221657</v>
          </cell>
          <cell r="CQ171">
            <v>214890</v>
          </cell>
          <cell r="CR171">
            <v>184370</v>
          </cell>
          <cell r="CS171">
            <v>9773</v>
          </cell>
          <cell r="CT171">
            <v>159677</v>
          </cell>
          <cell r="CU171">
            <v>8464</v>
          </cell>
          <cell r="CV171">
            <v>154050</v>
          </cell>
          <cell r="CW171">
            <v>7335</v>
          </cell>
          <cell r="CX171">
            <v>3.8</v>
          </cell>
          <cell r="CY171">
            <v>80.5</v>
          </cell>
          <cell r="CZ171">
            <v>84.6</v>
          </cell>
          <cell r="DA171">
            <v>84.7</v>
          </cell>
          <cell r="DB171">
            <v>79.5</v>
          </cell>
          <cell r="DC171">
            <v>62.6</v>
          </cell>
          <cell r="DD171">
            <v>71.5</v>
          </cell>
          <cell r="DE171">
            <v>50.3</v>
          </cell>
        </row>
        <row r="172">
          <cell r="A172">
            <v>36495</v>
          </cell>
          <cell r="B172">
            <v>1.2</v>
          </cell>
          <cell r="C172">
            <v>0.9</v>
          </cell>
          <cell r="D172">
            <v>1.3</v>
          </cell>
          <cell r="E172">
            <v>1.2</v>
          </cell>
          <cell r="F172">
            <v>1.6</v>
          </cell>
          <cell r="G172">
            <v>1.7</v>
          </cell>
          <cell r="H172">
            <v>1.7</v>
          </cell>
          <cell r="I172">
            <v>1.4</v>
          </cell>
          <cell r="J172">
            <v>2.1</v>
          </cell>
          <cell r="K172">
            <v>1</v>
          </cell>
          <cell r="L172">
            <v>1.3</v>
          </cell>
          <cell r="M172">
            <v>0.2</v>
          </cell>
          <cell r="N172">
            <v>0</v>
          </cell>
          <cell r="O172">
            <v>-0.3</v>
          </cell>
          <cell r="P172">
            <v>-2.1</v>
          </cell>
          <cell r="Q172">
            <v>4.3</v>
          </cell>
          <cell r="R172">
            <v>259051</v>
          </cell>
          <cell r="S172">
            <v>13691</v>
          </cell>
          <cell r="T172">
            <v>176814</v>
          </cell>
          <cell r="U172">
            <v>229188</v>
          </cell>
          <cell r="V172">
            <v>227494</v>
          </cell>
          <cell r="W172">
            <v>220987</v>
          </cell>
          <cell r="X172">
            <v>189960</v>
          </cell>
          <cell r="Y172">
            <v>10040</v>
          </cell>
          <cell r="Z172">
            <v>163590</v>
          </cell>
          <cell r="AA172">
            <v>8646</v>
          </cell>
          <cell r="AB172">
            <v>158851</v>
          </cell>
          <cell r="AC172">
            <v>8858</v>
          </cell>
          <cell r="AD172">
            <v>2.4</v>
          </cell>
          <cell r="AE172">
            <v>82</v>
          </cell>
          <cell r="AF172">
            <v>86.2</v>
          </cell>
          <cell r="AG172">
            <v>85</v>
          </cell>
          <cell r="AH172">
            <v>79.099999999999994</v>
          </cell>
          <cell r="AI172">
            <v>108.3</v>
          </cell>
          <cell r="AJ172">
            <v>106</v>
          </cell>
          <cell r="AK172">
            <v>52.4</v>
          </cell>
          <cell r="AL172">
            <v>1.7</v>
          </cell>
          <cell r="AM172">
            <v>1.4</v>
          </cell>
          <cell r="AN172">
            <v>1.3</v>
          </cell>
          <cell r="AO172">
            <v>1.8</v>
          </cell>
          <cell r="AP172">
            <v>2.1</v>
          </cell>
          <cell r="AQ172">
            <v>2.1</v>
          </cell>
          <cell r="AR172">
            <v>2.2999999999999998</v>
          </cell>
          <cell r="AS172">
            <v>2</v>
          </cell>
          <cell r="AT172">
            <v>2</v>
          </cell>
          <cell r="AU172">
            <v>1.4</v>
          </cell>
          <cell r="AV172">
            <v>1.3</v>
          </cell>
          <cell r="AW172">
            <v>0.3</v>
          </cell>
          <cell r="AX172">
            <v>0</v>
          </cell>
          <cell r="AY172">
            <v>0.7</v>
          </cell>
          <cell r="AZ172">
            <v>0.4</v>
          </cell>
          <cell r="BA172">
            <v>1.9</v>
          </cell>
          <cell r="BB172">
            <v>259648</v>
          </cell>
          <cell r="BC172">
            <v>13723</v>
          </cell>
          <cell r="BD172">
            <v>176785</v>
          </cell>
          <cell r="BE172">
            <v>229820</v>
          </cell>
          <cell r="BF172">
            <v>227877</v>
          </cell>
          <cell r="BG172">
            <v>221565</v>
          </cell>
          <cell r="BH172">
            <v>190604</v>
          </cell>
          <cell r="BI172">
            <v>10074</v>
          </cell>
          <cell r="BJ172">
            <v>163355</v>
          </cell>
          <cell r="BK172">
            <v>8634</v>
          </cell>
          <cell r="BL172">
            <v>158924</v>
          </cell>
          <cell r="BM172">
            <v>8609</v>
          </cell>
          <cell r="BN172">
            <v>2.2999999999999998</v>
          </cell>
          <cell r="BO172">
            <v>82.2</v>
          </cell>
          <cell r="BP172">
            <v>86.4</v>
          </cell>
          <cell r="BQ172">
            <v>85</v>
          </cell>
          <cell r="BR172">
            <v>78.900000000000006</v>
          </cell>
          <cell r="BS172">
            <v>63.1</v>
          </cell>
          <cell r="BT172">
            <v>71.8</v>
          </cell>
          <cell r="BU172">
            <v>51.2</v>
          </cell>
          <cell r="BV172">
            <v>7.2</v>
          </cell>
          <cell r="BW172">
            <v>6.9</v>
          </cell>
          <cell r="BX172">
            <v>5.9</v>
          </cell>
          <cell r="BY172">
            <v>8.4</v>
          </cell>
          <cell r="BZ172">
            <v>7.6</v>
          </cell>
          <cell r="CA172">
            <v>8.3000000000000007</v>
          </cell>
          <cell r="CB172">
            <v>9.6999999999999993</v>
          </cell>
          <cell r="CC172">
            <v>9.4</v>
          </cell>
          <cell r="CD172">
            <v>6.3</v>
          </cell>
          <cell r="CE172">
            <v>1.8</v>
          </cell>
          <cell r="CF172">
            <v>1.7</v>
          </cell>
          <cell r="CG172">
            <v>5.4</v>
          </cell>
          <cell r="CH172">
            <v>4.0999999999999996</v>
          </cell>
          <cell r="CI172">
            <v>0.7</v>
          </cell>
          <cell r="CJ172">
            <v>0.4</v>
          </cell>
          <cell r="CK172">
            <v>2</v>
          </cell>
          <cell r="CL172">
            <v>271802</v>
          </cell>
          <cell r="CM172">
            <v>14368</v>
          </cell>
          <cell r="CN172">
            <v>184708</v>
          </cell>
          <cell r="CO172">
            <v>242650</v>
          </cell>
          <cell r="CP172">
            <v>238612</v>
          </cell>
          <cell r="CQ172">
            <v>232725</v>
          </cell>
          <cell r="CR172">
            <v>202207</v>
          </cell>
          <cell r="CS172">
            <v>10689</v>
          </cell>
          <cell r="CT172">
            <v>169780</v>
          </cell>
          <cell r="CU172">
            <v>8975</v>
          </cell>
          <cell r="CV172">
            <v>165840</v>
          </cell>
          <cell r="CW172">
            <v>10758</v>
          </cell>
          <cell r="CX172">
            <v>3.2</v>
          </cell>
          <cell r="CY172">
            <v>81.900000000000006</v>
          </cell>
          <cell r="CZ172">
            <v>86.1</v>
          </cell>
          <cell r="DA172">
            <v>89.3</v>
          </cell>
          <cell r="DB172">
            <v>82.8</v>
          </cell>
          <cell r="DC172">
            <v>63.1</v>
          </cell>
          <cell r="DD172">
            <v>71.8</v>
          </cell>
          <cell r="DE172">
            <v>51.3</v>
          </cell>
        </row>
        <row r="173">
          <cell r="A173">
            <v>36586</v>
          </cell>
          <cell r="B173">
            <v>1.1000000000000001</v>
          </cell>
          <cell r="C173">
            <v>0.8</v>
          </cell>
          <cell r="D173">
            <v>1.3</v>
          </cell>
          <cell r="E173">
            <v>1</v>
          </cell>
          <cell r="F173">
            <v>1.4</v>
          </cell>
          <cell r="G173">
            <v>1.4</v>
          </cell>
          <cell r="H173">
            <v>1.4</v>
          </cell>
          <cell r="I173">
            <v>1.1000000000000001</v>
          </cell>
          <cell r="J173">
            <v>2.4</v>
          </cell>
          <cell r="K173">
            <v>0.9</v>
          </cell>
          <cell r="L173">
            <v>0.9</v>
          </cell>
          <cell r="M173">
            <v>0.2</v>
          </cell>
          <cell r="N173">
            <v>0.4</v>
          </cell>
          <cell r="O173">
            <v>-0.8</v>
          </cell>
          <cell r="P173">
            <v>-1.4</v>
          </cell>
          <cell r="Q173">
            <v>1.1000000000000001</v>
          </cell>
          <cell r="R173">
            <v>261789</v>
          </cell>
          <cell r="S173">
            <v>13797</v>
          </cell>
          <cell r="T173">
            <v>179099</v>
          </cell>
          <cell r="U173">
            <v>231568</v>
          </cell>
          <cell r="V173">
            <v>230648</v>
          </cell>
          <cell r="W173">
            <v>224018</v>
          </cell>
          <cell r="X173">
            <v>192583</v>
          </cell>
          <cell r="Y173">
            <v>10149</v>
          </cell>
          <cell r="Z173">
            <v>167584</v>
          </cell>
          <cell r="AA173">
            <v>8832</v>
          </cell>
          <cell r="AB173">
            <v>162806</v>
          </cell>
          <cell r="AC173">
            <v>9982</v>
          </cell>
          <cell r="AD173">
            <v>2.1</v>
          </cell>
          <cell r="AE173">
            <v>82.7</v>
          </cell>
          <cell r="AF173">
            <v>87</v>
          </cell>
          <cell r="AG173">
            <v>85.2</v>
          </cell>
          <cell r="AH173">
            <v>79.400000000000006</v>
          </cell>
          <cell r="AI173">
            <v>107.4</v>
          </cell>
          <cell r="AJ173">
            <v>104.6</v>
          </cell>
          <cell r="AK173">
            <v>53</v>
          </cell>
          <cell r="AL173">
            <v>0.8</v>
          </cell>
          <cell r="AM173">
            <v>0.5</v>
          </cell>
          <cell r="AN173">
            <v>1.3</v>
          </cell>
          <cell r="AO173">
            <v>0.7</v>
          </cell>
          <cell r="AP173">
            <v>1.4</v>
          </cell>
          <cell r="AQ173">
            <v>1.2</v>
          </cell>
          <cell r="AR173">
            <v>1.1000000000000001</v>
          </cell>
          <cell r="AS173">
            <v>0.8</v>
          </cell>
          <cell r="AT173">
            <v>2.9</v>
          </cell>
          <cell r="AU173">
            <v>0.2</v>
          </cell>
          <cell r="AV173">
            <v>0.4</v>
          </cell>
          <cell r="AW173">
            <v>0.6</v>
          </cell>
          <cell r="AX173">
            <v>0.9</v>
          </cell>
          <cell r="AY173">
            <v>1</v>
          </cell>
          <cell r="AZ173">
            <v>0.7</v>
          </cell>
          <cell r="BA173">
            <v>3.3</v>
          </cell>
          <cell r="BB173">
            <v>261670</v>
          </cell>
          <cell r="BC173">
            <v>13790</v>
          </cell>
          <cell r="BD173">
            <v>179133</v>
          </cell>
          <cell r="BE173">
            <v>231445</v>
          </cell>
          <cell r="BF173">
            <v>231153</v>
          </cell>
          <cell r="BG173">
            <v>224218</v>
          </cell>
          <cell r="BH173">
            <v>192746</v>
          </cell>
          <cell r="BI173">
            <v>10158</v>
          </cell>
          <cell r="BJ173">
            <v>168023</v>
          </cell>
          <cell r="BK173">
            <v>8855</v>
          </cell>
          <cell r="BL173">
            <v>163327</v>
          </cell>
          <cell r="BM173">
            <v>10520</v>
          </cell>
          <cell r="BN173">
            <v>3.1</v>
          </cell>
          <cell r="BO173">
            <v>82.4</v>
          </cell>
          <cell r="BP173">
            <v>86.8</v>
          </cell>
          <cell r="BQ173">
            <v>85.5</v>
          </cell>
          <cell r="BR173">
            <v>79.599999999999994</v>
          </cell>
          <cell r="BS173">
            <v>63.7</v>
          </cell>
          <cell r="BT173">
            <v>72.3</v>
          </cell>
          <cell r="BU173">
            <v>52.9</v>
          </cell>
          <cell r="BV173">
            <v>-6.6</v>
          </cell>
          <cell r="BW173">
            <v>-6.9</v>
          </cell>
          <cell r="BX173">
            <v>-6.2</v>
          </cell>
          <cell r="BY173">
            <v>-8</v>
          </cell>
          <cell r="BZ173">
            <v>-6</v>
          </cell>
          <cell r="CA173">
            <v>-6.6</v>
          </cell>
          <cell r="CB173">
            <v>-8.1999999999999993</v>
          </cell>
          <cell r="CC173">
            <v>-8.5</v>
          </cell>
          <cell r="CD173">
            <v>-4</v>
          </cell>
          <cell r="CE173">
            <v>0.4</v>
          </cell>
          <cell r="CF173">
            <v>0.9</v>
          </cell>
          <cell r="CG173">
            <v>-7</v>
          </cell>
          <cell r="CH173">
            <v>-7.1</v>
          </cell>
          <cell r="CI173">
            <v>1</v>
          </cell>
          <cell r="CJ173">
            <v>0.7</v>
          </cell>
          <cell r="CK173">
            <v>2.9</v>
          </cell>
          <cell r="CL173">
            <v>253913</v>
          </cell>
          <cell r="CM173">
            <v>13375</v>
          </cell>
          <cell r="CN173">
            <v>173230</v>
          </cell>
          <cell r="CO173">
            <v>223256</v>
          </cell>
          <cell r="CP173">
            <v>224233</v>
          </cell>
          <cell r="CQ173">
            <v>217345</v>
          </cell>
          <cell r="CR173">
            <v>185583</v>
          </cell>
          <cell r="CS173">
            <v>9776</v>
          </cell>
          <cell r="CT173">
            <v>162928</v>
          </cell>
          <cell r="CU173">
            <v>8582</v>
          </cell>
          <cell r="CV173">
            <v>159153</v>
          </cell>
          <cell r="CW173">
            <v>9637</v>
          </cell>
          <cell r="CX173">
            <v>3.1</v>
          </cell>
          <cell r="CY173">
            <v>82.3</v>
          </cell>
          <cell r="CZ173">
            <v>86.9</v>
          </cell>
          <cell r="DA173">
            <v>83.1</v>
          </cell>
          <cell r="DB173">
            <v>76.900000000000006</v>
          </cell>
          <cell r="DC173">
            <v>63.7</v>
          </cell>
          <cell r="DD173">
            <v>72.3</v>
          </cell>
          <cell r="DE173">
            <v>52.8</v>
          </cell>
        </row>
        <row r="174">
          <cell r="A174">
            <v>36678</v>
          </cell>
          <cell r="B174">
            <v>0.5</v>
          </cell>
          <cell r="C174">
            <v>0.2</v>
          </cell>
          <cell r="D174">
            <v>0.8</v>
          </cell>
          <cell r="E174">
            <v>0.3</v>
          </cell>
          <cell r="F174">
            <v>0.6</v>
          </cell>
          <cell r="G174">
            <v>0.6</v>
          </cell>
          <cell r="H174">
            <v>0.5</v>
          </cell>
          <cell r="I174">
            <v>0.2</v>
          </cell>
          <cell r="J174">
            <v>1.9</v>
          </cell>
          <cell r="K174">
            <v>0.4</v>
          </cell>
          <cell r="L174">
            <v>0.3</v>
          </cell>
          <cell r="M174">
            <v>0.1</v>
          </cell>
          <cell r="N174">
            <v>0.5</v>
          </cell>
          <cell r="O174">
            <v>-1.2</v>
          </cell>
          <cell r="P174">
            <v>-0.3</v>
          </cell>
          <cell r="Q174">
            <v>-1.4</v>
          </cell>
          <cell r="R174">
            <v>263014</v>
          </cell>
          <cell r="S174">
            <v>13822</v>
          </cell>
          <cell r="T174">
            <v>180535</v>
          </cell>
          <cell r="U174">
            <v>232366</v>
          </cell>
          <cell r="V174">
            <v>232055</v>
          </cell>
          <cell r="W174">
            <v>225434</v>
          </cell>
          <cell r="X174">
            <v>193592</v>
          </cell>
          <cell r="Y174">
            <v>10174</v>
          </cell>
          <cell r="Z174">
            <v>170738</v>
          </cell>
          <cell r="AA174">
            <v>8973</v>
          </cell>
          <cell r="AB174">
            <v>165893</v>
          </cell>
          <cell r="AC174">
            <v>9871</v>
          </cell>
          <cell r="AD174">
            <v>2.4</v>
          </cell>
          <cell r="AE174">
            <v>83.1</v>
          </cell>
          <cell r="AF174">
            <v>87.3</v>
          </cell>
          <cell r="AG174">
            <v>85.2</v>
          </cell>
          <cell r="AH174">
            <v>79.8</v>
          </cell>
          <cell r="AI174">
            <v>106.1</v>
          </cell>
          <cell r="AJ174">
            <v>104.2</v>
          </cell>
          <cell r="AK174">
            <v>52.2</v>
          </cell>
          <cell r="AL174">
            <v>0.7</v>
          </cell>
          <cell r="AM174">
            <v>0.4</v>
          </cell>
          <cell r="AN174">
            <v>0.9</v>
          </cell>
          <cell r="AO174">
            <v>0.6</v>
          </cell>
          <cell r="AP174">
            <v>0.3</v>
          </cell>
          <cell r="AQ174">
            <v>0.5</v>
          </cell>
          <cell r="AR174">
            <v>0.4</v>
          </cell>
          <cell r="AS174">
            <v>0.1</v>
          </cell>
          <cell r="AT174">
            <v>1.4</v>
          </cell>
          <cell r="AU174">
            <v>0.7</v>
          </cell>
          <cell r="AV174">
            <v>0.5</v>
          </cell>
          <cell r="AW174">
            <v>0</v>
          </cell>
          <cell r="AX174">
            <v>0.4</v>
          </cell>
          <cell r="AY174">
            <v>0.6</v>
          </cell>
          <cell r="AZ174">
            <v>0.9</v>
          </cell>
          <cell r="BA174">
            <v>-1.6</v>
          </cell>
          <cell r="BB174">
            <v>263427</v>
          </cell>
          <cell r="BC174">
            <v>13844</v>
          </cell>
          <cell r="BD174">
            <v>180751</v>
          </cell>
          <cell r="BE174">
            <v>232795</v>
          </cell>
          <cell r="BF174">
            <v>231951</v>
          </cell>
          <cell r="BG174">
            <v>225362</v>
          </cell>
          <cell r="BH174">
            <v>193473</v>
          </cell>
          <cell r="BI174">
            <v>10168</v>
          </cell>
          <cell r="BJ174">
            <v>170402</v>
          </cell>
          <cell r="BK174">
            <v>8955</v>
          </cell>
          <cell r="BL174">
            <v>165393</v>
          </cell>
          <cell r="BM174">
            <v>9999</v>
          </cell>
          <cell r="BN174">
            <v>0</v>
          </cell>
          <cell r="BO174">
            <v>83</v>
          </cell>
          <cell r="BP174">
            <v>87.2</v>
          </cell>
          <cell r="BQ174">
            <v>85.5</v>
          </cell>
          <cell r="BR174">
            <v>80</v>
          </cell>
          <cell r="BS174">
            <v>64.099999999999994</v>
          </cell>
          <cell r="BT174">
            <v>73</v>
          </cell>
          <cell r="BU174">
            <v>52</v>
          </cell>
          <cell r="BV174">
            <v>2.8</v>
          </cell>
          <cell r="BW174">
            <v>2.5</v>
          </cell>
          <cell r="BX174">
            <v>3.2</v>
          </cell>
          <cell r="BY174">
            <v>3.1</v>
          </cell>
          <cell r="BZ174">
            <v>2.5</v>
          </cell>
          <cell r="CA174">
            <v>2.7</v>
          </cell>
          <cell r="CB174">
            <v>2.9</v>
          </cell>
          <cell r="CC174">
            <v>2.7</v>
          </cell>
          <cell r="CD174">
            <v>3.6</v>
          </cell>
          <cell r="CE174">
            <v>0</v>
          </cell>
          <cell r="CF174">
            <v>-0.3</v>
          </cell>
          <cell r="CG174">
            <v>2.7</v>
          </cell>
          <cell r="CH174">
            <v>3.5</v>
          </cell>
          <cell r="CI174">
            <v>0.6</v>
          </cell>
          <cell r="CJ174">
            <v>0.9</v>
          </cell>
          <cell r="CK174">
            <v>-1.5</v>
          </cell>
          <cell r="CL174">
            <v>260916</v>
          </cell>
          <cell r="CM174">
            <v>13714</v>
          </cell>
          <cell r="CN174">
            <v>178716</v>
          </cell>
          <cell r="CO174">
            <v>230146</v>
          </cell>
          <cell r="CP174">
            <v>229738</v>
          </cell>
          <cell r="CQ174">
            <v>223149</v>
          </cell>
          <cell r="CR174">
            <v>191007</v>
          </cell>
          <cell r="CS174">
            <v>10039</v>
          </cell>
          <cell r="CT174">
            <v>168750</v>
          </cell>
          <cell r="CU174">
            <v>8869</v>
          </cell>
          <cell r="CV174">
            <v>163002</v>
          </cell>
          <cell r="CW174">
            <v>8520</v>
          </cell>
          <cell r="CX174">
            <v>-3</v>
          </cell>
          <cell r="CY174">
            <v>82.3</v>
          </cell>
          <cell r="CZ174">
            <v>86.6</v>
          </cell>
          <cell r="DA174">
            <v>85.3</v>
          </cell>
          <cell r="DB174">
            <v>79.599999999999994</v>
          </cell>
          <cell r="DC174">
            <v>64.099999999999994</v>
          </cell>
          <cell r="DD174">
            <v>73</v>
          </cell>
          <cell r="DE174">
            <v>52</v>
          </cell>
        </row>
        <row r="175">
          <cell r="A175">
            <v>36770</v>
          </cell>
          <cell r="B175">
            <v>0.1</v>
          </cell>
          <cell r="C175">
            <v>-0.2</v>
          </cell>
          <cell r="D175">
            <v>0.1</v>
          </cell>
          <cell r="E175">
            <v>-0.1</v>
          </cell>
          <cell r="F175">
            <v>0.1</v>
          </cell>
          <cell r="G175">
            <v>0.2</v>
          </cell>
          <cell r="H175">
            <v>0</v>
          </cell>
          <cell r="I175">
            <v>-0.3</v>
          </cell>
          <cell r="J175">
            <v>1.3</v>
          </cell>
          <cell r="K175">
            <v>-0.1</v>
          </cell>
          <cell r="L175">
            <v>-0.3</v>
          </cell>
          <cell r="M175">
            <v>0.2</v>
          </cell>
          <cell r="N175">
            <v>0.4</v>
          </cell>
          <cell r="O175">
            <v>0.4</v>
          </cell>
          <cell r="P175">
            <v>0.9</v>
          </cell>
          <cell r="Q175">
            <v>0.1</v>
          </cell>
          <cell r="R175">
            <v>263225</v>
          </cell>
          <cell r="S175">
            <v>13792</v>
          </cell>
          <cell r="T175">
            <v>180646</v>
          </cell>
          <cell r="U175">
            <v>232107</v>
          </cell>
          <cell r="V175">
            <v>232273</v>
          </cell>
          <cell r="W175">
            <v>225843</v>
          </cell>
          <cell r="X175">
            <v>193656</v>
          </cell>
          <cell r="Y175">
            <v>10147</v>
          </cell>
          <cell r="Z175">
            <v>172997</v>
          </cell>
          <cell r="AA175">
            <v>9064</v>
          </cell>
          <cell r="AB175">
            <v>168404</v>
          </cell>
          <cell r="AC175">
            <v>9289</v>
          </cell>
          <cell r="AD175">
            <v>2.7</v>
          </cell>
          <cell r="AE175">
            <v>83</v>
          </cell>
          <cell r="AF175">
            <v>87</v>
          </cell>
          <cell r="AG175">
            <v>85.4</v>
          </cell>
          <cell r="AH175">
            <v>80.099999999999994</v>
          </cell>
          <cell r="AI175">
            <v>106.6</v>
          </cell>
          <cell r="AJ175">
            <v>105.2</v>
          </cell>
          <cell r="AK175">
            <v>52.3</v>
          </cell>
          <cell r="AL175">
            <v>0.1</v>
          </cell>
          <cell r="AM175">
            <v>-0.2</v>
          </cell>
          <cell r="AN175">
            <v>0.2</v>
          </cell>
          <cell r="AO175">
            <v>-0.1</v>
          </cell>
          <cell r="AP175">
            <v>0.4</v>
          </cell>
          <cell r="AQ175">
            <v>0.4</v>
          </cell>
          <cell r="AR175">
            <v>0.4</v>
          </cell>
          <cell r="AS175">
            <v>0.1</v>
          </cell>
          <cell r="AT175">
            <v>2.2999999999999998</v>
          </cell>
          <cell r="AU175">
            <v>0.6</v>
          </cell>
          <cell r="AV175">
            <v>0.4</v>
          </cell>
          <cell r="AW175">
            <v>-0.6</v>
          </cell>
          <cell r="AX175">
            <v>-0.1</v>
          </cell>
          <cell r="AY175">
            <v>3</v>
          </cell>
          <cell r="AZ175">
            <v>2.6</v>
          </cell>
          <cell r="BA175">
            <v>1.4</v>
          </cell>
          <cell r="BB175">
            <v>263596</v>
          </cell>
          <cell r="BC175">
            <v>13811</v>
          </cell>
          <cell r="BD175">
            <v>181193</v>
          </cell>
          <cell r="BE175">
            <v>232498</v>
          </cell>
          <cell r="BF175">
            <v>232782</v>
          </cell>
          <cell r="BG175">
            <v>226356</v>
          </cell>
          <cell r="BH175">
            <v>194241</v>
          </cell>
          <cell r="BI175">
            <v>10177</v>
          </cell>
          <cell r="BJ175">
            <v>174243</v>
          </cell>
          <cell r="BK175">
            <v>9129</v>
          </cell>
          <cell r="BL175">
            <v>169080</v>
          </cell>
          <cell r="BM175">
            <v>9041</v>
          </cell>
          <cell r="BN175">
            <v>4.8</v>
          </cell>
          <cell r="BO175">
            <v>83.5</v>
          </cell>
          <cell r="BP175">
            <v>87.5</v>
          </cell>
          <cell r="BQ175">
            <v>85</v>
          </cell>
          <cell r="BR175">
            <v>79.900000000000006</v>
          </cell>
          <cell r="BS175">
            <v>66</v>
          </cell>
          <cell r="BT175">
            <v>74.900000000000006</v>
          </cell>
          <cell r="BU175">
            <v>52.8</v>
          </cell>
          <cell r="BV175">
            <v>0.4</v>
          </cell>
          <cell r="BW175">
            <v>0.1</v>
          </cell>
          <cell r="BX175">
            <v>0.6</v>
          </cell>
          <cell r="BY175">
            <v>0.2</v>
          </cell>
          <cell r="BZ175">
            <v>0.7</v>
          </cell>
          <cell r="CA175">
            <v>0.6</v>
          </cell>
          <cell r="CB175">
            <v>0.8</v>
          </cell>
          <cell r="CC175">
            <v>0.5</v>
          </cell>
          <cell r="CD175">
            <v>3</v>
          </cell>
          <cell r="CE175">
            <v>0.3</v>
          </cell>
          <cell r="CF175">
            <v>-0.1</v>
          </cell>
          <cell r="CG175">
            <v>0.1</v>
          </cell>
          <cell r="CH175">
            <v>0.7</v>
          </cell>
          <cell r="CI175">
            <v>3</v>
          </cell>
          <cell r="CJ175">
            <v>2.6</v>
          </cell>
          <cell r="CK175">
            <v>1.5</v>
          </cell>
          <cell r="CL175">
            <v>261908</v>
          </cell>
          <cell r="CM175">
            <v>13724</v>
          </cell>
          <cell r="CN175">
            <v>179821</v>
          </cell>
          <cell r="CO175">
            <v>230718</v>
          </cell>
          <cell r="CP175">
            <v>231380</v>
          </cell>
          <cell r="CQ175">
            <v>224518</v>
          </cell>
          <cell r="CR175">
            <v>192506</v>
          </cell>
          <cell r="CS175">
            <v>10088</v>
          </cell>
          <cell r="CT175">
            <v>173762</v>
          </cell>
          <cell r="CU175">
            <v>9105</v>
          </cell>
          <cell r="CV175">
            <v>168579</v>
          </cell>
          <cell r="CW175">
            <v>9221</v>
          </cell>
          <cell r="CX175">
            <v>4.7</v>
          </cell>
          <cell r="CY175">
            <v>82.5</v>
          </cell>
          <cell r="CZ175">
            <v>86.5</v>
          </cell>
          <cell r="DA175">
            <v>85.4</v>
          </cell>
          <cell r="DB175">
            <v>80.2</v>
          </cell>
          <cell r="DC175">
            <v>66</v>
          </cell>
          <cell r="DD175">
            <v>74.900000000000006</v>
          </cell>
          <cell r="DE175">
            <v>52.8</v>
          </cell>
        </row>
        <row r="176">
          <cell r="A176">
            <v>36861</v>
          </cell>
          <cell r="B176">
            <v>0.2</v>
          </cell>
          <cell r="C176">
            <v>-0.1</v>
          </cell>
          <cell r="D176">
            <v>-0.1</v>
          </cell>
          <cell r="E176">
            <v>0</v>
          </cell>
          <cell r="F176">
            <v>0.2</v>
          </cell>
          <cell r="G176">
            <v>0.2</v>
          </cell>
          <cell r="H176">
            <v>0.1</v>
          </cell>
          <cell r="I176">
            <v>-0.3</v>
          </cell>
          <cell r="J176">
            <v>1.1000000000000001</v>
          </cell>
          <cell r="K176">
            <v>-0.5</v>
          </cell>
          <cell r="L176">
            <v>-0.8</v>
          </cell>
          <cell r="M176">
            <v>0.7</v>
          </cell>
          <cell r="N176">
            <v>0.7</v>
          </cell>
          <cell r="O176">
            <v>0.4</v>
          </cell>
          <cell r="P176">
            <v>0.8</v>
          </cell>
          <cell r="Q176">
            <v>-0.3</v>
          </cell>
          <cell r="R176">
            <v>263777</v>
          </cell>
          <cell r="S176">
            <v>13777</v>
          </cell>
          <cell r="T176">
            <v>180442</v>
          </cell>
          <cell r="U176">
            <v>232213</v>
          </cell>
          <cell r="V176">
            <v>232663</v>
          </cell>
          <cell r="W176">
            <v>226289</v>
          </cell>
          <cell r="X176">
            <v>193786</v>
          </cell>
          <cell r="Y176">
            <v>10121</v>
          </cell>
          <cell r="Z176">
            <v>174917</v>
          </cell>
          <cell r="AA176">
            <v>9136</v>
          </cell>
          <cell r="AB176">
            <v>170392</v>
          </cell>
          <cell r="AC176">
            <v>8393</v>
          </cell>
          <cell r="AD176">
            <v>2.6</v>
          </cell>
          <cell r="AE176">
            <v>82.6</v>
          </cell>
          <cell r="AF176">
            <v>86.3</v>
          </cell>
          <cell r="AG176">
            <v>86</v>
          </cell>
          <cell r="AH176">
            <v>80.7</v>
          </cell>
          <cell r="AI176">
            <v>107</v>
          </cell>
          <cell r="AJ176">
            <v>106.1</v>
          </cell>
          <cell r="AK176">
            <v>52.1</v>
          </cell>
          <cell r="AL176">
            <v>-0.4</v>
          </cell>
          <cell r="AM176">
            <v>-0.7</v>
          </cell>
          <cell r="AN176">
            <v>-0.6</v>
          </cell>
          <cell r="AO176">
            <v>-0.7</v>
          </cell>
          <cell r="AP176">
            <v>-0.5</v>
          </cell>
          <cell r="AQ176">
            <v>-0.4</v>
          </cell>
          <cell r="AR176">
            <v>-0.7</v>
          </cell>
          <cell r="AS176">
            <v>-1</v>
          </cell>
          <cell r="AT176">
            <v>-0.5</v>
          </cell>
          <cell r="AU176">
            <v>-1.8</v>
          </cell>
          <cell r="AV176">
            <v>-2</v>
          </cell>
          <cell r="AW176">
            <v>1.4</v>
          </cell>
          <cell r="AX176">
            <v>1.4</v>
          </cell>
          <cell r="AY176">
            <v>0.1</v>
          </cell>
          <cell r="AZ176">
            <v>0.5</v>
          </cell>
          <cell r="BA176">
            <v>-0.5</v>
          </cell>
          <cell r="BB176">
            <v>262523</v>
          </cell>
          <cell r="BC176">
            <v>13714</v>
          </cell>
          <cell r="BD176">
            <v>180028</v>
          </cell>
          <cell r="BE176">
            <v>230897</v>
          </cell>
          <cell r="BF176">
            <v>231555</v>
          </cell>
          <cell r="BG176">
            <v>225367</v>
          </cell>
          <cell r="BH176">
            <v>192798</v>
          </cell>
          <cell r="BI176">
            <v>10072</v>
          </cell>
          <cell r="BJ176">
            <v>173304</v>
          </cell>
          <cell r="BK176">
            <v>9053</v>
          </cell>
          <cell r="BL176">
            <v>169694</v>
          </cell>
          <cell r="BM176">
            <v>8064</v>
          </cell>
          <cell r="BN176">
            <v>1.7</v>
          </cell>
          <cell r="BO176">
            <v>82</v>
          </cell>
          <cell r="BP176">
            <v>85.8</v>
          </cell>
          <cell r="BQ176">
            <v>86.2</v>
          </cell>
          <cell r="BR176">
            <v>81</v>
          </cell>
          <cell r="BS176">
            <v>66.099999999999994</v>
          </cell>
          <cell r="BT176">
            <v>75.3</v>
          </cell>
          <cell r="BU176">
            <v>52.5</v>
          </cell>
          <cell r="BV176">
            <v>5</v>
          </cell>
          <cell r="BW176">
            <v>4.7</v>
          </cell>
          <cell r="BX176">
            <v>4.9000000000000004</v>
          </cell>
          <cell r="BY176">
            <v>5.8</v>
          </cell>
          <cell r="BZ176">
            <v>4.8</v>
          </cell>
          <cell r="CA176">
            <v>5.5</v>
          </cell>
          <cell r="CB176">
            <v>6.4</v>
          </cell>
          <cell r="CC176">
            <v>6.1</v>
          </cell>
          <cell r="CD176">
            <v>3.9</v>
          </cell>
          <cell r="CE176">
            <v>-1.3</v>
          </cell>
          <cell r="CF176">
            <v>-1.2</v>
          </cell>
          <cell r="CG176">
            <v>6.3</v>
          </cell>
          <cell r="CH176">
            <v>6.1</v>
          </cell>
          <cell r="CI176">
            <v>0.1</v>
          </cell>
          <cell r="CJ176">
            <v>0.5</v>
          </cell>
          <cell r="CK176">
            <v>-0.5</v>
          </cell>
          <cell r="CL176">
            <v>274983</v>
          </cell>
          <cell r="CM176">
            <v>14368</v>
          </cell>
          <cell r="CN176">
            <v>188630</v>
          </cell>
          <cell r="CO176">
            <v>244013</v>
          </cell>
          <cell r="CP176">
            <v>242599</v>
          </cell>
          <cell r="CQ176">
            <v>236907</v>
          </cell>
          <cell r="CR176">
            <v>204742</v>
          </cell>
          <cell r="CS176">
            <v>10698</v>
          </cell>
          <cell r="CT176">
            <v>180582</v>
          </cell>
          <cell r="CU176">
            <v>9436</v>
          </cell>
          <cell r="CV176">
            <v>177987</v>
          </cell>
          <cell r="CW176">
            <v>11227</v>
          </cell>
          <cell r="CX176">
            <v>2.1</v>
          </cell>
          <cell r="CY176">
            <v>81.5</v>
          </cell>
          <cell r="CZ176">
            <v>85.5</v>
          </cell>
          <cell r="DA176">
            <v>90.8</v>
          </cell>
          <cell r="DB176">
            <v>85.1</v>
          </cell>
          <cell r="DC176">
            <v>66.099999999999994</v>
          </cell>
          <cell r="DD176">
            <v>75.3</v>
          </cell>
          <cell r="DE176">
            <v>52.5</v>
          </cell>
        </row>
        <row r="177">
          <cell r="A177">
            <v>36951</v>
          </cell>
          <cell r="B177">
            <v>0.6</v>
          </cell>
          <cell r="C177">
            <v>0.3</v>
          </cell>
          <cell r="D177">
            <v>0.4</v>
          </cell>
          <cell r="E177">
            <v>0.5</v>
          </cell>
          <cell r="F177">
            <v>0.6</v>
          </cell>
          <cell r="G177">
            <v>0.6</v>
          </cell>
          <cell r="H177">
            <v>0.5</v>
          </cell>
          <cell r="I177">
            <v>0.2</v>
          </cell>
          <cell r="J177">
            <v>1.4</v>
          </cell>
          <cell r="K177">
            <v>-0.5</v>
          </cell>
          <cell r="L177">
            <v>-0.9</v>
          </cell>
          <cell r="M177">
            <v>1.2</v>
          </cell>
          <cell r="N177">
            <v>1.2</v>
          </cell>
          <cell r="O177">
            <v>0.1</v>
          </cell>
          <cell r="P177">
            <v>-0.7</v>
          </cell>
          <cell r="Q177">
            <v>0.2</v>
          </cell>
          <cell r="R177">
            <v>265380</v>
          </cell>
          <cell r="S177">
            <v>13814</v>
          </cell>
          <cell r="T177">
            <v>181074</v>
          </cell>
          <cell r="U177">
            <v>233427</v>
          </cell>
          <cell r="V177">
            <v>234069</v>
          </cell>
          <cell r="W177">
            <v>227567</v>
          </cell>
          <cell r="X177">
            <v>194747</v>
          </cell>
          <cell r="Y177">
            <v>10138</v>
          </cell>
          <cell r="Z177">
            <v>177334</v>
          </cell>
          <cell r="AA177">
            <v>9231</v>
          </cell>
          <cell r="AB177">
            <v>172334</v>
          </cell>
          <cell r="AC177">
            <v>7853</v>
          </cell>
          <cell r="AD177">
            <v>2.4</v>
          </cell>
          <cell r="AE177">
            <v>82.1</v>
          </cell>
          <cell r="AF177">
            <v>85.5</v>
          </cell>
          <cell r="AG177">
            <v>87</v>
          </cell>
          <cell r="AH177">
            <v>81.7</v>
          </cell>
          <cell r="AI177">
            <v>107.1</v>
          </cell>
          <cell r="AJ177">
            <v>105.4</v>
          </cell>
          <cell r="AK177">
            <v>52.2</v>
          </cell>
          <cell r="AL177">
            <v>1.3</v>
          </cell>
          <cell r="AM177">
            <v>0.9</v>
          </cell>
          <cell r="AN177">
            <v>0.1</v>
          </cell>
          <cell r="AO177">
            <v>1.3</v>
          </cell>
          <cell r="AP177">
            <v>1.3</v>
          </cell>
          <cell r="AQ177">
            <v>1.2</v>
          </cell>
          <cell r="AR177">
            <v>1.3</v>
          </cell>
          <cell r="AS177">
            <v>0.9</v>
          </cell>
          <cell r="AT177">
            <v>2.8</v>
          </cell>
          <cell r="AU177">
            <v>0.3</v>
          </cell>
          <cell r="AV177">
            <v>-0.3</v>
          </cell>
          <cell r="AW177">
            <v>1</v>
          </cell>
          <cell r="AX177">
            <v>0.3</v>
          </cell>
          <cell r="AY177">
            <v>1.2</v>
          </cell>
          <cell r="AZ177">
            <v>0.9</v>
          </cell>
          <cell r="BA177">
            <v>0</v>
          </cell>
          <cell r="BB177">
            <v>265922</v>
          </cell>
          <cell r="BC177">
            <v>13841</v>
          </cell>
          <cell r="BD177">
            <v>180133</v>
          </cell>
          <cell r="BE177">
            <v>234000</v>
          </cell>
          <cell r="BF177">
            <v>234574</v>
          </cell>
          <cell r="BG177">
            <v>227992</v>
          </cell>
          <cell r="BH177">
            <v>195236</v>
          </cell>
          <cell r="BI177">
            <v>10162</v>
          </cell>
          <cell r="BJ177">
            <v>178086</v>
          </cell>
          <cell r="BK177">
            <v>9269</v>
          </cell>
          <cell r="BL177">
            <v>173224</v>
          </cell>
          <cell r="BM177">
            <v>8992</v>
          </cell>
          <cell r="BN177">
            <v>2</v>
          </cell>
          <cell r="BO177">
            <v>82.2</v>
          </cell>
          <cell r="BP177">
            <v>85.5</v>
          </cell>
          <cell r="BQ177">
            <v>87.1</v>
          </cell>
          <cell r="BR177">
            <v>81.2</v>
          </cell>
          <cell r="BS177">
            <v>66.900000000000006</v>
          </cell>
          <cell r="BT177">
            <v>75.900000000000006</v>
          </cell>
          <cell r="BU177">
            <v>52.5</v>
          </cell>
          <cell r="BV177">
            <v>-6</v>
          </cell>
          <cell r="BW177">
            <v>-6.4</v>
          </cell>
          <cell r="BX177">
            <v>-7</v>
          </cell>
          <cell r="BY177">
            <v>-7.3</v>
          </cell>
          <cell r="BZ177">
            <v>-6.1</v>
          </cell>
          <cell r="CA177">
            <v>-6.6</v>
          </cell>
          <cell r="CB177">
            <v>-8.1</v>
          </cell>
          <cell r="CC177">
            <v>-8.5</v>
          </cell>
          <cell r="CD177">
            <v>-4.3</v>
          </cell>
          <cell r="CE177">
            <v>0.8</v>
          </cell>
          <cell r="CF177">
            <v>0</v>
          </cell>
          <cell r="CG177">
            <v>-6.7</v>
          </cell>
          <cell r="CH177">
            <v>-7</v>
          </cell>
          <cell r="CI177">
            <v>1.2</v>
          </cell>
          <cell r="CJ177">
            <v>0.9</v>
          </cell>
          <cell r="CK177">
            <v>-0.4</v>
          </cell>
          <cell r="CL177">
            <v>258479</v>
          </cell>
          <cell r="CM177">
            <v>13447</v>
          </cell>
          <cell r="CN177">
            <v>175395</v>
          </cell>
          <cell r="CO177">
            <v>226165</v>
          </cell>
          <cell r="CP177">
            <v>227855</v>
          </cell>
          <cell r="CQ177">
            <v>221197</v>
          </cell>
          <cell r="CR177">
            <v>188176</v>
          </cell>
          <cell r="CS177">
            <v>9789</v>
          </cell>
          <cell r="CT177">
            <v>172899</v>
          </cell>
          <cell r="CU177">
            <v>8995</v>
          </cell>
          <cell r="CV177">
            <v>168254</v>
          </cell>
          <cell r="CW177">
            <v>7577</v>
          </cell>
          <cell r="CX177">
            <v>0.6</v>
          </cell>
          <cell r="CY177">
            <v>82.1</v>
          </cell>
          <cell r="CZ177">
            <v>85.5</v>
          </cell>
          <cell r="DA177">
            <v>84.7</v>
          </cell>
          <cell r="DB177">
            <v>79.099999999999994</v>
          </cell>
          <cell r="DC177">
            <v>66.900000000000006</v>
          </cell>
          <cell r="DD177">
            <v>75.900000000000006</v>
          </cell>
          <cell r="DE177">
            <v>52.3</v>
          </cell>
        </row>
        <row r="178">
          <cell r="A178">
            <v>37043</v>
          </cell>
          <cell r="B178">
            <v>1</v>
          </cell>
          <cell r="C178">
            <v>0.7</v>
          </cell>
          <cell r="D178">
            <v>0.9</v>
          </cell>
          <cell r="E178">
            <v>1</v>
          </cell>
          <cell r="F178">
            <v>1</v>
          </cell>
          <cell r="G178">
            <v>1</v>
          </cell>
          <cell r="H178">
            <v>1</v>
          </cell>
          <cell r="I178">
            <v>0.7</v>
          </cell>
          <cell r="J178">
            <v>1.6</v>
          </cell>
          <cell r="K178">
            <v>-0.3</v>
          </cell>
          <cell r="L178">
            <v>-0.6</v>
          </cell>
          <cell r="M178">
            <v>1.3</v>
          </cell>
          <cell r="N178">
            <v>1.5</v>
          </cell>
          <cell r="O178">
            <v>0</v>
          </cell>
          <cell r="P178">
            <v>0.1</v>
          </cell>
          <cell r="Q178">
            <v>0.3</v>
          </cell>
          <cell r="R178">
            <v>268052</v>
          </cell>
          <cell r="S178">
            <v>13908</v>
          </cell>
          <cell r="T178">
            <v>182715</v>
          </cell>
          <cell r="U178">
            <v>235772</v>
          </cell>
          <cell r="V178">
            <v>236413</v>
          </cell>
          <cell r="W178">
            <v>229822</v>
          </cell>
          <cell r="X178">
            <v>196691</v>
          </cell>
          <cell r="Y178">
            <v>10206</v>
          </cell>
          <cell r="Z178">
            <v>180216</v>
          </cell>
          <cell r="AA178">
            <v>9351</v>
          </cell>
          <cell r="AB178">
            <v>174911</v>
          </cell>
          <cell r="AC178">
            <v>8282</v>
          </cell>
          <cell r="AD178">
            <v>2.9</v>
          </cell>
          <cell r="AE178">
            <v>81.900000000000006</v>
          </cell>
          <cell r="AF178">
            <v>85</v>
          </cell>
          <cell r="AG178">
            <v>88.1</v>
          </cell>
          <cell r="AH178">
            <v>82.9</v>
          </cell>
          <cell r="AI178">
            <v>107.1</v>
          </cell>
          <cell r="AJ178">
            <v>105.5</v>
          </cell>
          <cell r="AK178">
            <v>52.4</v>
          </cell>
          <cell r="AL178">
            <v>0.8</v>
          </cell>
          <cell r="AM178">
            <v>0.5</v>
          </cell>
          <cell r="AN178">
            <v>2</v>
          </cell>
          <cell r="AO178">
            <v>0.8</v>
          </cell>
          <cell r="AP178">
            <v>0.7</v>
          </cell>
          <cell r="AQ178">
            <v>0.6</v>
          </cell>
          <cell r="AR178">
            <v>0.5</v>
          </cell>
          <cell r="AS178">
            <v>0.2</v>
          </cell>
          <cell r="AT178">
            <v>1.1000000000000001</v>
          </cell>
          <cell r="AU178">
            <v>-0.5</v>
          </cell>
          <cell r="AV178">
            <v>-0.6</v>
          </cell>
          <cell r="AW178">
            <v>1.3</v>
          </cell>
          <cell r="AX178">
            <v>2.6</v>
          </cell>
          <cell r="AY178">
            <v>0.5</v>
          </cell>
          <cell r="AZ178">
            <v>0.8</v>
          </cell>
          <cell r="BA178">
            <v>-0.5</v>
          </cell>
          <cell r="BB178">
            <v>268059</v>
          </cell>
          <cell r="BC178">
            <v>13907</v>
          </cell>
          <cell r="BD178">
            <v>183761</v>
          </cell>
          <cell r="BE178">
            <v>235767</v>
          </cell>
          <cell r="BF178">
            <v>236224</v>
          </cell>
          <cell r="BG178">
            <v>229462</v>
          </cell>
          <cell r="BH178">
            <v>196271</v>
          </cell>
          <cell r="BI178">
            <v>10183</v>
          </cell>
          <cell r="BJ178">
            <v>180056</v>
          </cell>
          <cell r="BK178">
            <v>9342</v>
          </cell>
          <cell r="BL178">
            <v>173772</v>
          </cell>
          <cell r="BM178">
            <v>6590</v>
          </cell>
          <cell r="BN178">
            <v>3</v>
          </cell>
          <cell r="BO178">
            <v>81.8</v>
          </cell>
          <cell r="BP178">
            <v>85</v>
          </cell>
          <cell r="BQ178">
            <v>88.2</v>
          </cell>
          <cell r="BR178">
            <v>83.3</v>
          </cell>
          <cell r="BS178">
            <v>67.2</v>
          </cell>
          <cell r="BT178">
            <v>76.5</v>
          </cell>
          <cell r="BU178">
            <v>52.3</v>
          </cell>
          <cell r="BV178">
            <v>2.4</v>
          </cell>
          <cell r="BW178">
            <v>2.2000000000000002</v>
          </cell>
          <cell r="BX178">
            <v>3.3</v>
          </cell>
          <cell r="BY178">
            <v>2.7</v>
          </cell>
          <cell r="BZ178">
            <v>2.4</v>
          </cell>
          <cell r="CA178">
            <v>2.4</v>
          </cell>
          <cell r="CB178">
            <v>2.6</v>
          </cell>
          <cell r="CC178">
            <v>2.4</v>
          </cell>
          <cell r="CD178">
            <v>3.1</v>
          </cell>
          <cell r="CE178">
            <v>-0.7</v>
          </cell>
          <cell r="CF178">
            <v>-0.9</v>
          </cell>
          <cell r="CG178">
            <v>3.2</v>
          </cell>
          <cell r="CH178">
            <v>4.3</v>
          </cell>
          <cell r="CI178">
            <v>0.5</v>
          </cell>
          <cell r="CJ178">
            <v>0.8</v>
          </cell>
          <cell r="CK178">
            <v>-0.1</v>
          </cell>
          <cell r="CL178">
            <v>264731</v>
          </cell>
          <cell r="CM178">
            <v>13736</v>
          </cell>
          <cell r="CN178">
            <v>181268</v>
          </cell>
          <cell r="CO178">
            <v>232267</v>
          </cell>
          <cell r="CP178">
            <v>233301</v>
          </cell>
          <cell r="CQ178">
            <v>226555</v>
          </cell>
          <cell r="CR178">
            <v>193120</v>
          </cell>
          <cell r="CS178">
            <v>10021</v>
          </cell>
          <cell r="CT178">
            <v>178320</v>
          </cell>
          <cell r="CU178">
            <v>9253</v>
          </cell>
          <cell r="CV178">
            <v>170950</v>
          </cell>
          <cell r="CW178">
            <v>4823</v>
          </cell>
          <cell r="CX178">
            <v>3.7</v>
          </cell>
          <cell r="CY178">
            <v>81.5</v>
          </cell>
          <cell r="CZ178">
            <v>84.7</v>
          </cell>
          <cell r="DA178">
            <v>87.4</v>
          </cell>
          <cell r="DB178">
            <v>82.5</v>
          </cell>
          <cell r="DC178">
            <v>67.2</v>
          </cell>
          <cell r="DD178">
            <v>76.5</v>
          </cell>
          <cell r="DE178">
            <v>52.3</v>
          </cell>
        </row>
        <row r="179">
          <cell r="A179">
            <v>37135</v>
          </cell>
          <cell r="B179">
            <v>1.1000000000000001</v>
          </cell>
          <cell r="C179">
            <v>0.8</v>
          </cell>
          <cell r="D179">
            <v>1.2</v>
          </cell>
          <cell r="E179">
            <v>1.1000000000000001</v>
          </cell>
          <cell r="F179">
            <v>1.2</v>
          </cell>
          <cell r="G179">
            <v>1.2</v>
          </cell>
          <cell r="H179">
            <v>1.3</v>
          </cell>
          <cell r="I179">
            <v>1</v>
          </cell>
          <cell r="J179">
            <v>1.7</v>
          </cell>
          <cell r="K179">
            <v>0.1</v>
          </cell>
          <cell r="L179">
            <v>-0.1</v>
          </cell>
          <cell r="M179">
            <v>1</v>
          </cell>
          <cell r="N179">
            <v>1.3</v>
          </cell>
          <cell r="O179">
            <v>-0.7</v>
          </cell>
          <cell r="P179">
            <v>0</v>
          </cell>
          <cell r="Q179">
            <v>0.5</v>
          </cell>
          <cell r="R179">
            <v>270886</v>
          </cell>
          <cell r="S179">
            <v>14013</v>
          </cell>
          <cell r="T179">
            <v>184862</v>
          </cell>
          <cell r="U179">
            <v>238289</v>
          </cell>
          <cell r="V179">
            <v>239213</v>
          </cell>
          <cell r="W179">
            <v>232673</v>
          </cell>
          <cell r="X179">
            <v>199234</v>
          </cell>
          <cell r="Y179">
            <v>10306</v>
          </cell>
          <cell r="Z179">
            <v>183368</v>
          </cell>
          <cell r="AA179">
            <v>9485</v>
          </cell>
          <cell r="AB179">
            <v>178294</v>
          </cell>
          <cell r="AC179">
            <v>9585</v>
          </cell>
          <cell r="AD179">
            <v>4.8</v>
          </cell>
          <cell r="AE179">
            <v>81.900000000000006</v>
          </cell>
          <cell r="AF179">
            <v>84.9</v>
          </cell>
          <cell r="AG179">
            <v>89</v>
          </cell>
          <cell r="AH179">
            <v>84</v>
          </cell>
          <cell r="AI179">
            <v>106.3</v>
          </cell>
          <cell r="AJ179">
            <v>105.5</v>
          </cell>
          <cell r="AK179">
            <v>52.6</v>
          </cell>
          <cell r="AL179">
            <v>1</v>
          </cell>
          <cell r="AM179">
            <v>0.7</v>
          </cell>
          <cell r="AN179">
            <v>0.5</v>
          </cell>
          <cell r="AO179">
            <v>1</v>
          </cell>
          <cell r="AP179">
            <v>1.3</v>
          </cell>
          <cell r="AQ179">
            <v>1.5</v>
          </cell>
          <cell r="AR179">
            <v>1.7</v>
          </cell>
          <cell r="AS179">
            <v>1.4</v>
          </cell>
          <cell r="AT179">
            <v>2</v>
          </cell>
          <cell r="AU179">
            <v>0.2</v>
          </cell>
          <cell r="AV179">
            <v>-0.1</v>
          </cell>
          <cell r="AW179">
            <v>0.8</v>
          </cell>
          <cell r="AX179">
            <v>0.6</v>
          </cell>
          <cell r="AY179">
            <v>0.6</v>
          </cell>
          <cell r="AZ179">
            <v>0.3</v>
          </cell>
          <cell r="BA179">
            <v>1.3</v>
          </cell>
          <cell r="BB179">
            <v>270834</v>
          </cell>
          <cell r="BC179">
            <v>14011</v>
          </cell>
          <cell r="BD179">
            <v>184686</v>
          </cell>
          <cell r="BE179">
            <v>238237</v>
          </cell>
          <cell r="BF179">
            <v>239381</v>
          </cell>
          <cell r="BG179">
            <v>232982</v>
          </cell>
          <cell r="BH179">
            <v>199583</v>
          </cell>
          <cell r="BI179">
            <v>10325</v>
          </cell>
          <cell r="BJ179">
            <v>183572</v>
          </cell>
          <cell r="BK179">
            <v>9497</v>
          </cell>
          <cell r="BL179">
            <v>178535</v>
          </cell>
          <cell r="BM179">
            <v>10003</v>
          </cell>
          <cell r="BN179">
            <v>4.3</v>
          </cell>
          <cell r="BO179">
            <v>82</v>
          </cell>
          <cell r="BP179">
            <v>85</v>
          </cell>
          <cell r="BQ179">
            <v>88.9</v>
          </cell>
          <cell r="BR179">
            <v>83.8</v>
          </cell>
          <cell r="BS179">
            <v>67.599999999999994</v>
          </cell>
          <cell r="BT179">
            <v>76.7</v>
          </cell>
          <cell r="BU179">
            <v>53</v>
          </cell>
          <cell r="BV179">
            <v>1.4</v>
          </cell>
          <cell r="BW179">
            <v>1.1000000000000001</v>
          </cell>
          <cell r="BX179">
            <v>0.8</v>
          </cell>
          <cell r="BY179">
            <v>1.4</v>
          </cell>
          <cell r="BZ179">
            <v>1.6</v>
          </cell>
          <cell r="CA179">
            <v>1.6</v>
          </cell>
          <cell r="CB179">
            <v>2</v>
          </cell>
          <cell r="CC179">
            <v>1.7</v>
          </cell>
          <cell r="CD179">
            <v>2.5</v>
          </cell>
          <cell r="CE179">
            <v>-1.2</v>
          </cell>
          <cell r="CF179">
            <v>-1.7</v>
          </cell>
          <cell r="CG179">
            <v>2.6</v>
          </cell>
          <cell r="CH179">
            <v>2.6</v>
          </cell>
          <cell r="CI179">
            <v>0.6</v>
          </cell>
          <cell r="CJ179">
            <v>0.3</v>
          </cell>
          <cell r="CK179">
            <v>1.3</v>
          </cell>
          <cell r="CL179">
            <v>268314</v>
          </cell>
          <cell r="CM179">
            <v>13883</v>
          </cell>
          <cell r="CN179">
            <v>182736</v>
          </cell>
          <cell r="CO179">
            <v>235587</v>
          </cell>
          <cell r="CP179">
            <v>237135</v>
          </cell>
          <cell r="CQ179">
            <v>230264</v>
          </cell>
          <cell r="CR179">
            <v>196923</v>
          </cell>
          <cell r="CS179">
            <v>10189</v>
          </cell>
          <cell r="CT179">
            <v>182800</v>
          </cell>
          <cell r="CU179">
            <v>9458</v>
          </cell>
          <cell r="CV179">
            <v>177160</v>
          </cell>
          <cell r="CW179">
            <v>9323</v>
          </cell>
          <cell r="CX179">
            <v>4.4000000000000004</v>
          </cell>
          <cell r="CY179">
            <v>80.599999999999994</v>
          </cell>
          <cell r="CZ179">
            <v>83.3</v>
          </cell>
          <cell r="DA179">
            <v>89.6</v>
          </cell>
          <cell r="DB179">
            <v>84.6</v>
          </cell>
          <cell r="DC179">
            <v>67.599999999999994</v>
          </cell>
          <cell r="DD179">
            <v>76.7</v>
          </cell>
          <cell r="DE179">
            <v>53</v>
          </cell>
        </row>
        <row r="180">
          <cell r="A180">
            <v>37226</v>
          </cell>
          <cell r="B180">
            <v>1</v>
          </cell>
          <cell r="C180">
            <v>0.8</v>
          </cell>
          <cell r="D180">
            <v>1.3</v>
          </cell>
          <cell r="E180">
            <v>1.1000000000000001</v>
          </cell>
          <cell r="F180">
            <v>1.2</v>
          </cell>
          <cell r="G180">
            <v>1.3</v>
          </cell>
          <cell r="H180">
            <v>1.3</v>
          </cell>
          <cell r="I180">
            <v>1</v>
          </cell>
          <cell r="J180">
            <v>1.7</v>
          </cell>
          <cell r="K180">
            <v>0.2</v>
          </cell>
          <cell r="L180">
            <v>0.1</v>
          </cell>
          <cell r="M180">
            <v>0.9</v>
          </cell>
          <cell r="N180">
            <v>1.1000000000000001</v>
          </cell>
          <cell r="O180">
            <v>0</v>
          </cell>
          <cell r="P180">
            <v>-0.3</v>
          </cell>
          <cell r="Q180">
            <v>0.7</v>
          </cell>
          <cell r="R180">
            <v>273723</v>
          </cell>
          <cell r="S180">
            <v>14119</v>
          </cell>
          <cell r="T180">
            <v>187203</v>
          </cell>
          <cell r="U180">
            <v>240795</v>
          </cell>
          <cell r="V180">
            <v>242135</v>
          </cell>
          <cell r="W180">
            <v>235669</v>
          </cell>
          <cell r="X180">
            <v>201889</v>
          </cell>
          <cell r="Y180">
            <v>10414</v>
          </cell>
          <cell r="Z180">
            <v>186571</v>
          </cell>
          <cell r="AA180">
            <v>9624</v>
          </cell>
          <cell r="AB180">
            <v>181843</v>
          </cell>
          <cell r="AC180">
            <v>10935</v>
          </cell>
          <cell r="AD180">
            <v>5.4</v>
          </cell>
          <cell r="AE180">
            <v>82.1</v>
          </cell>
          <cell r="AF180">
            <v>85</v>
          </cell>
          <cell r="AG180">
            <v>89.8</v>
          </cell>
          <cell r="AH180">
            <v>84.9</v>
          </cell>
          <cell r="AI180">
            <v>106.3</v>
          </cell>
          <cell r="AJ180">
            <v>105.1</v>
          </cell>
          <cell r="AK180">
            <v>53</v>
          </cell>
          <cell r="AL180">
            <v>1.1000000000000001</v>
          </cell>
          <cell r="AM180">
            <v>0.8</v>
          </cell>
          <cell r="AN180">
            <v>1.1000000000000001</v>
          </cell>
          <cell r="AO180">
            <v>1.2</v>
          </cell>
          <cell r="AP180">
            <v>1.1000000000000001</v>
          </cell>
          <cell r="AQ180">
            <v>1.1000000000000001</v>
          </cell>
          <cell r="AR180">
            <v>1</v>
          </cell>
          <cell r="AS180">
            <v>0.7</v>
          </cell>
          <cell r="AT180">
            <v>1.4</v>
          </cell>
          <cell r="AU180">
            <v>-0.2</v>
          </cell>
          <cell r="AV180">
            <v>-0.2</v>
          </cell>
          <cell r="AW180">
            <v>1.3</v>
          </cell>
          <cell r="AX180">
            <v>1.3</v>
          </cell>
          <cell r="AY180">
            <v>0.7</v>
          </cell>
          <cell r="AZ180">
            <v>0.8</v>
          </cell>
          <cell r="BA180">
            <v>-0.3</v>
          </cell>
          <cell r="BB180">
            <v>273918</v>
          </cell>
          <cell r="BC180">
            <v>14128</v>
          </cell>
          <cell r="BD180">
            <v>186720</v>
          </cell>
          <cell r="BE180">
            <v>241009</v>
          </cell>
          <cell r="BF180">
            <v>241955</v>
          </cell>
          <cell r="BG180">
            <v>235444</v>
          </cell>
          <cell r="BH180">
            <v>201653</v>
          </cell>
          <cell r="BI180">
            <v>10401</v>
          </cell>
          <cell r="BJ180">
            <v>186145</v>
          </cell>
          <cell r="BK180">
            <v>9601</v>
          </cell>
          <cell r="BL180">
            <v>182472</v>
          </cell>
          <cell r="BM180">
            <v>11786</v>
          </cell>
          <cell r="BN180">
            <v>6.4</v>
          </cell>
          <cell r="BO180">
            <v>81.8</v>
          </cell>
          <cell r="BP180">
            <v>84.8</v>
          </cell>
          <cell r="BQ180">
            <v>90.1</v>
          </cell>
          <cell r="BR180">
            <v>84.9</v>
          </cell>
          <cell r="BS180">
            <v>68.099999999999994</v>
          </cell>
          <cell r="BT180">
            <v>77.3</v>
          </cell>
          <cell r="BU180">
            <v>52.8</v>
          </cell>
          <cell r="BV180">
            <v>7.6</v>
          </cell>
          <cell r="BW180">
            <v>7.3</v>
          </cell>
          <cell r="BX180">
            <v>8.4</v>
          </cell>
          <cell r="BY180">
            <v>8.9</v>
          </cell>
          <cell r="BZ180">
            <v>7.6</v>
          </cell>
          <cell r="CA180">
            <v>8.1999999999999993</v>
          </cell>
          <cell r="CB180">
            <v>9.5</v>
          </cell>
          <cell r="CC180">
            <v>9.1999999999999993</v>
          </cell>
          <cell r="CD180">
            <v>6.3</v>
          </cell>
          <cell r="CE180">
            <v>0.6</v>
          </cell>
          <cell r="CF180">
            <v>1</v>
          </cell>
          <cell r="CG180">
            <v>7</v>
          </cell>
          <cell r="CH180">
            <v>7.3</v>
          </cell>
          <cell r="CI180">
            <v>0.7</v>
          </cell>
          <cell r="CJ180">
            <v>0.8</v>
          </cell>
          <cell r="CK180">
            <v>-0.2</v>
          </cell>
          <cell r="CL180">
            <v>288779</v>
          </cell>
          <cell r="CM180">
            <v>14898</v>
          </cell>
          <cell r="CN180">
            <v>197998</v>
          </cell>
          <cell r="CO180">
            <v>256633</v>
          </cell>
          <cell r="CP180">
            <v>255066</v>
          </cell>
          <cell r="CQ180">
            <v>249041</v>
          </cell>
          <cell r="CR180">
            <v>215678</v>
          </cell>
          <cell r="CS180">
            <v>11127</v>
          </cell>
          <cell r="CT180">
            <v>194350</v>
          </cell>
          <cell r="CU180">
            <v>10026</v>
          </cell>
          <cell r="CV180">
            <v>192162</v>
          </cell>
          <cell r="CW180">
            <v>16101</v>
          </cell>
          <cell r="CX180">
            <v>7.2</v>
          </cell>
          <cell r="CY180">
            <v>81</v>
          </cell>
          <cell r="CZ180">
            <v>84.1</v>
          </cell>
          <cell r="DA180">
            <v>95.9</v>
          </cell>
          <cell r="DB180">
            <v>90.8</v>
          </cell>
          <cell r="DC180">
            <v>68.099999999999994</v>
          </cell>
          <cell r="DD180">
            <v>77.3</v>
          </cell>
          <cell r="DE180">
            <v>52.9</v>
          </cell>
        </row>
        <row r="181">
          <cell r="A181">
            <v>37316</v>
          </cell>
          <cell r="B181">
            <v>1.1000000000000001</v>
          </cell>
          <cell r="C181">
            <v>0.8</v>
          </cell>
          <cell r="D181">
            <v>1.3</v>
          </cell>
          <cell r="E181">
            <v>1.1000000000000001</v>
          </cell>
          <cell r="F181">
            <v>1.2</v>
          </cell>
          <cell r="G181">
            <v>1.2</v>
          </cell>
          <cell r="H181">
            <v>1.2</v>
          </cell>
          <cell r="I181">
            <v>0.9</v>
          </cell>
          <cell r="J181">
            <v>1.9</v>
          </cell>
          <cell r="K181">
            <v>0.5</v>
          </cell>
          <cell r="L181">
            <v>0.4</v>
          </cell>
          <cell r="M181">
            <v>0.6</v>
          </cell>
          <cell r="N181">
            <v>0.9</v>
          </cell>
          <cell r="O181">
            <v>-0.9</v>
          </cell>
          <cell r="P181">
            <v>-1</v>
          </cell>
          <cell r="Q181">
            <v>0.7</v>
          </cell>
          <cell r="R181">
            <v>276726</v>
          </cell>
          <cell r="S181">
            <v>14234</v>
          </cell>
          <cell r="T181">
            <v>189697</v>
          </cell>
          <cell r="U181">
            <v>243447</v>
          </cell>
          <cell r="V181">
            <v>245058</v>
          </cell>
          <cell r="W181">
            <v>238479</v>
          </cell>
          <cell r="X181">
            <v>204334</v>
          </cell>
          <cell r="Y181">
            <v>10510</v>
          </cell>
          <cell r="Z181">
            <v>190059</v>
          </cell>
          <cell r="AA181">
            <v>9776</v>
          </cell>
          <cell r="AB181">
            <v>185281</v>
          </cell>
          <cell r="AC181">
            <v>11470</v>
          </cell>
          <cell r="AD181">
            <v>4.0999999999999996</v>
          </cell>
          <cell r="AE181">
            <v>82.5</v>
          </cell>
          <cell r="AF181">
            <v>85.4</v>
          </cell>
          <cell r="AG181">
            <v>90.3</v>
          </cell>
          <cell r="AH181">
            <v>85.7</v>
          </cell>
          <cell r="AI181">
            <v>105.3</v>
          </cell>
          <cell r="AJ181">
            <v>104</v>
          </cell>
          <cell r="AK181">
            <v>53.4</v>
          </cell>
          <cell r="AL181">
            <v>0.8</v>
          </cell>
          <cell r="AM181">
            <v>0.5</v>
          </cell>
          <cell r="AN181">
            <v>1.7</v>
          </cell>
          <cell r="AO181">
            <v>0.8</v>
          </cell>
          <cell r="AP181">
            <v>1.3</v>
          </cell>
          <cell r="AQ181">
            <v>1.3</v>
          </cell>
          <cell r="AR181">
            <v>1.4</v>
          </cell>
          <cell r="AS181">
            <v>1.1000000000000001</v>
          </cell>
          <cell r="AT181">
            <v>2.2000000000000002</v>
          </cell>
          <cell r="AU181">
            <v>1</v>
          </cell>
          <cell r="AV181">
            <v>0.9</v>
          </cell>
          <cell r="AW181">
            <v>-0.2</v>
          </cell>
          <cell r="AX181">
            <v>0.8</v>
          </cell>
          <cell r="AY181">
            <v>1</v>
          </cell>
          <cell r="AZ181">
            <v>0.8</v>
          </cell>
          <cell r="BA181">
            <v>2.2000000000000002</v>
          </cell>
          <cell r="BB181">
            <v>276150</v>
          </cell>
          <cell r="BC181">
            <v>14205</v>
          </cell>
          <cell r="BD181">
            <v>189850</v>
          </cell>
          <cell r="BE181">
            <v>242847</v>
          </cell>
          <cell r="BF181">
            <v>245044</v>
          </cell>
          <cell r="BG181">
            <v>238578</v>
          </cell>
          <cell r="BH181">
            <v>204446</v>
          </cell>
          <cell r="BI181">
            <v>10516</v>
          </cell>
          <cell r="BJ181">
            <v>190205</v>
          </cell>
          <cell r="BK181">
            <v>9784</v>
          </cell>
          <cell r="BL181">
            <v>184772</v>
          </cell>
          <cell r="BM181">
            <v>11081</v>
          </cell>
          <cell r="BN181">
            <v>5.4</v>
          </cell>
          <cell r="BO181">
            <v>82.6</v>
          </cell>
          <cell r="BP181">
            <v>85.6</v>
          </cell>
          <cell r="BQ181">
            <v>89.9</v>
          </cell>
          <cell r="BR181">
            <v>85.6</v>
          </cell>
          <cell r="BS181">
            <v>68.8</v>
          </cell>
          <cell r="BT181">
            <v>77.900000000000006</v>
          </cell>
          <cell r="BU181">
            <v>53.9</v>
          </cell>
          <cell r="BV181">
            <v>-7.6</v>
          </cell>
          <cell r="BW181">
            <v>-7.9</v>
          </cell>
          <cell r="BX181">
            <v>-7.6</v>
          </cell>
          <cell r="BY181">
            <v>-9.1999999999999993</v>
          </cell>
          <cell r="BZ181">
            <v>-7.1</v>
          </cell>
          <cell r="CA181">
            <v>-7.5</v>
          </cell>
          <cell r="CB181">
            <v>-9.1999999999999993</v>
          </cell>
          <cell r="CC181">
            <v>-9.5</v>
          </cell>
          <cell r="CD181">
            <v>-5.2</v>
          </cell>
          <cell r="CE181">
            <v>2.2000000000000002</v>
          </cell>
          <cell r="CF181">
            <v>2</v>
          </cell>
          <cell r="CG181">
            <v>-9.5</v>
          </cell>
          <cell r="CH181">
            <v>-9.4</v>
          </cell>
          <cell r="CI181">
            <v>1</v>
          </cell>
          <cell r="CJ181">
            <v>0.8</v>
          </cell>
          <cell r="CK181">
            <v>2.2000000000000002</v>
          </cell>
          <cell r="CL181">
            <v>266907</v>
          </cell>
          <cell r="CM181">
            <v>13722</v>
          </cell>
          <cell r="CN181">
            <v>183014</v>
          </cell>
          <cell r="CO181">
            <v>233129</v>
          </cell>
          <cell r="CP181">
            <v>236860</v>
          </cell>
          <cell r="CQ181">
            <v>230324</v>
          </cell>
          <cell r="CR181">
            <v>195905</v>
          </cell>
          <cell r="CS181">
            <v>10072</v>
          </cell>
          <cell r="CT181">
            <v>184156</v>
          </cell>
          <cell r="CU181">
            <v>9468</v>
          </cell>
          <cell r="CV181">
            <v>178452</v>
          </cell>
          <cell r="CW181">
            <v>8536</v>
          </cell>
          <cell r="CX181">
            <v>3.7</v>
          </cell>
          <cell r="CY181">
            <v>82.8</v>
          </cell>
          <cell r="CZ181">
            <v>85.8</v>
          </cell>
          <cell r="DA181">
            <v>86.8</v>
          </cell>
          <cell r="DB181">
            <v>82.3</v>
          </cell>
          <cell r="DC181">
            <v>68.8</v>
          </cell>
          <cell r="DD181">
            <v>77.900000000000006</v>
          </cell>
          <cell r="DE181">
            <v>54</v>
          </cell>
        </row>
        <row r="182">
          <cell r="A182">
            <v>37408</v>
          </cell>
          <cell r="B182">
            <v>1</v>
          </cell>
          <cell r="C182">
            <v>0.7</v>
          </cell>
          <cell r="D182">
            <v>1.3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0.7</v>
          </cell>
          <cell r="J182">
            <v>1.7</v>
          </cell>
          <cell r="K182">
            <v>0.6</v>
          </cell>
          <cell r="L182">
            <v>0.4</v>
          </cell>
          <cell r="M182">
            <v>0.5</v>
          </cell>
          <cell r="N182">
            <v>0.9</v>
          </cell>
          <cell r="O182">
            <v>0.1</v>
          </cell>
          <cell r="P182">
            <v>-0.2</v>
          </cell>
          <cell r="Q182">
            <v>0.2</v>
          </cell>
          <cell r="R182">
            <v>279539</v>
          </cell>
          <cell r="S182">
            <v>14339</v>
          </cell>
          <cell r="T182">
            <v>192120</v>
          </cell>
          <cell r="U182">
            <v>245876</v>
          </cell>
          <cell r="V182">
            <v>247586</v>
          </cell>
          <cell r="W182">
            <v>240829</v>
          </cell>
          <cell r="X182">
            <v>206291</v>
          </cell>
          <cell r="Y182">
            <v>10581</v>
          </cell>
          <cell r="Z182">
            <v>193351</v>
          </cell>
          <cell r="AA182">
            <v>9918</v>
          </cell>
          <cell r="AB182">
            <v>188274</v>
          </cell>
          <cell r="AC182">
            <v>11076</v>
          </cell>
          <cell r="AD182">
            <v>1.7</v>
          </cell>
          <cell r="AE182">
            <v>82.9</v>
          </cell>
          <cell r="AF182">
            <v>85.8</v>
          </cell>
          <cell r="AG182">
            <v>90.7</v>
          </cell>
          <cell r="AH182">
            <v>86.5</v>
          </cell>
          <cell r="AI182">
            <v>105.5</v>
          </cell>
          <cell r="AJ182">
            <v>103.8</v>
          </cell>
          <cell r="AK182">
            <v>53.5</v>
          </cell>
          <cell r="AL182">
            <v>1.5</v>
          </cell>
          <cell r="AM182">
            <v>1.2</v>
          </cell>
          <cell r="AN182">
            <v>1.4</v>
          </cell>
          <cell r="AO182">
            <v>1.5</v>
          </cell>
          <cell r="AP182">
            <v>1.2</v>
          </cell>
          <cell r="AQ182">
            <v>1.1000000000000001</v>
          </cell>
          <cell r="AR182">
            <v>1.1000000000000001</v>
          </cell>
          <cell r="AS182">
            <v>0.8</v>
          </cell>
          <cell r="AT182">
            <v>1.9</v>
          </cell>
          <cell r="AU182">
            <v>0.1</v>
          </cell>
          <cell r="AV182">
            <v>0.2</v>
          </cell>
          <cell r="AW182">
            <v>1.3</v>
          </cell>
          <cell r="AX182">
            <v>1.2</v>
          </cell>
          <cell r="AY182">
            <v>0.2</v>
          </cell>
          <cell r="AZ182">
            <v>0.4</v>
          </cell>
          <cell r="BA182">
            <v>-1.2</v>
          </cell>
          <cell r="BB182">
            <v>280210</v>
          </cell>
          <cell r="BC182">
            <v>14373</v>
          </cell>
          <cell r="BD182">
            <v>192506</v>
          </cell>
          <cell r="BE182">
            <v>246569</v>
          </cell>
          <cell r="BF182">
            <v>248006</v>
          </cell>
          <cell r="BG182">
            <v>241168</v>
          </cell>
          <cell r="BH182">
            <v>206605</v>
          </cell>
          <cell r="BI182">
            <v>10598</v>
          </cell>
          <cell r="BJ182">
            <v>193749</v>
          </cell>
          <cell r="BK182">
            <v>9938</v>
          </cell>
          <cell r="BL182">
            <v>188266</v>
          </cell>
          <cell r="BM182">
            <v>10974</v>
          </cell>
          <cell r="BN182">
            <v>-0.3</v>
          </cell>
          <cell r="BO182">
            <v>82.8</v>
          </cell>
          <cell r="BP182">
            <v>85.8</v>
          </cell>
          <cell r="BQ182">
            <v>91.1</v>
          </cell>
          <cell r="BR182">
            <v>86.6</v>
          </cell>
          <cell r="BS182">
            <v>69</v>
          </cell>
          <cell r="BT182">
            <v>78.2</v>
          </cell>
          <cell r="BU182">
            <v>53.3</v>
          </cell>
          <cell r="BV182">
            <v>3.8</v>
          </cell>
          <cell r="BW182">
            <v>3.6</v>
          </cell>
          <cell r="BX182">
            <v>3.8</v>
          </cell>
          <cell r="BY182">
            <v>4.4000000000000004</v>
          </cell>
          <cell r="BZ182">
            <v>3.6</v>
          </cell>
          <cell r="CA182">
            <v>3.6</v>
          </cell>
          <cell r="CB182">
            <v>4</v>
          </cell>
          <cell r="CC182">
            <v>3.8</v>
          </cell>
          <cell r="CD182">
            <v>4.5999999999999996</v>
          </cell>
          <cell r="CE182">
            <v>-0.3</v>
          </cell>
          <cell r="CF182">
            <v>-0.2</v>
          </cell>
          <cell r="CG182">
            <v>4.2</v>
          </cell>
          <cell r="CH182">
            <v>4</v>
          </cell>
          <cell r="CI182">
            <v>0.2</v>
          </cell>
          <cell r="CJ182">
            <v>0.4</v>
          </cell>
          <cell r="CK182">
            <v>-1.2</v>
          </cell>
          <cell r="CL182">
            <v>277112</v>
          </cell>
          <cell r="CM182">
            <v>14216</v>
          </cell>
          <cell r="CN182">
            <v>190014</v>
          </cell>
          <cell r="CO182">
            <v>243313</v>
          </cell>
          <cell r="CP182">
            <v>245326</v>
          </cell>
          <cell r="CQ182">
            <v>238542</v>
          </cell>
          <cell r="CR182">
            <v>203781</v>
          </cell>
          <cell r="CS182">
            <v>10454</v>
          </cell>
          <cell r="CT182">
            <v>192553</v>
          </cell>
          <cell r="CU182">
            <v>9878</v>
          </cell>
          <cell r="CV182">
            <v>185581</v>
          </cell>
          <cell r="CW182">
            <v>9297</v>
          </cell>
          <cell r="CX182">
            <v>-0.1</v>
          </cell>
          <cell r="CY182">
            <v>82.5</v>
          </cell>
          <cell r="CZ182">
            <v>85.6</v>
          </cell>
          <cell r="DA182">
            <v>90.4</v>
          </cell>
          <cell r="DB182">
            <v>85.6</v>
          </cell>
          <cell r="DC182">
            <v>69</v>
          </cell>
          <cell r="DD182">
            <v>78.2</v>
          </cell>
          <cell r="DE182">
            <v>53.4</v>
          </cell>
        </row>
        <row r="183">
          <cell r="A183">
            <v>37500</v>
          </cell>
          <cell r="B183">
            <v>0.8</v>
          </cell>
          <cell r="C183">
            <v>0.5</v>
          </cell>
          <cell r="D183">
            <v>0.8</v>
          </cell>
          <cell r="E183">
            <v>0.7</v>
          </cell>
          <cell r="F183">
            <v>0.8</v>
          </cell>
          <cell r="G183">
            <v>0.8</v>
          </cell>
          <cell r="H183">
            <v>0.7</v>
          </cell>
          <cell r="I183">
            <v>0.4</v>
          </cell>
          <cell r="J183">
            <v>1.6</v>
          </cell>
          <cell r="K183">
            <v>0.8</v>
          </cell>
          <cell r="L183">
            <v>0.5</v>
          </cell>
          <cell r="M183">
            <v>0</v>
          </cell>
          <cell r="N183">
            <v>0.3</v>
          </cell>
          <cell r="O183">
            <v>-0.5</v>
          </cell>
          <cell r="P183">
            <v>0.1</v>
          </cell>
          <cell r="Q183">
            <v>0.2</v>
          </cell>
          <cell r="R183">
            <v>281648</v>
          </cell>
          <cell r="S183">
            <v>14406</v>
          </cell>
          <cell r="T183">
            <v>193604</v>
          </cell>
          <cell r="U183">
            <v>247558</v>
          </cell>
          <cell r="V183">
            <v>249528</v>
          </cell>
          <cell r="W183">
            <v>242638</v>
          </cell>
          <cell r="X183">
            <v>207692</v>
          </cell>
          <cell r="Y183">
            <v>10623</v>
          </cell>
          <cell r="Z183">
            <v>196394</v>
          </cell>
          <cell r="AA183">
            <v>10045</v>
          </cell>
          <cell r="AB183">
            <v>190940</v>
          </cell>
          <cell r="AC183">
            <v>10522</v>
          </cell>
          <cell r="AD183">
            <v>-0.1</v>
          </cell>
          <cell r="AE183">
            <v>83.6</v>
          </cell>
          <cell r="AF183">
            <v>86.2</v>
          </cell>
          <cell r="AG183">
            <v>90.7</v>
          </cell>
          <cell r="AH183">
            <v>86.7</v>
          </cell>
          <cell r="AI183">
            <v>105</v>
          </cell>
          <cell r="AJ183">
            <v>103.9</v>
          </cell>
          <cell r="AK183">
            <v>53.6</v>
          </cell>
          <cell r="AL183">
            <v>0.4</v>
          </cell>
          <cell r="AM183">
            <v>0.1</v>
          </cell>
          <cell r="AN183">
            <v>0.5</v>
          </cell>
          <cell r="AO183">
            <v>0.3</v>
          </cell>
          <cell r="AP183">
            <v>0.5</v>
          </cell>
          <cell r="AQ183">
            <v>0.4</v>
          </cell>
          <cell r="AR183">
            <v>0.3</v>
          </cell>
          <cell r="AS183">
            <v>0</v>
          </cell>
          <cell r="AT183">
            <v>1.1000000000000001</v>
          </cell>
          <cell r="AU183">
            <v>0.9</v>
          </cell>
          <cell r="AV183">
            <v>0.5</v>
          </cell>
          <cell r="AW183">
            <v>-0.5</v>
          </cell>
          <cell r="AX183">
            <v>0</v>
          </cell>
          <cell r="AY183">
            <v>0.5</v>
          </cell>
          <cell r="AZ183">
            <v>0.5</v>
          </cell>
          <cell r="BA183">
            <v>0.3</v>
          </cell>
          <cell r="BB183">
            <v>281407</v>
          </cell>
          <cell r="BC183">
            <v>14394</v>
          </cell>
          <cell r="BD183">
            <v>193395</v>
          </cell>
          <cell r="BE183">
            <v>247301</v>
          </cell>
          <cell r="BF183">
            <v>249163</v>
          </cell>
          <cell r="BG183">
            <v>242171</v>
          </cell>
          <cell r="BH183">
            <v>207228</v>
          </cell>
          <cell r="BI183">
            <v>10600</v>
          </cell>
          <cell r="BJ183">
            <v>195908</v>
          </cell>
          <cell r="BK183">
            <v>10021</v>
          </cell>
          <cell r="BL183">
            <v>191334</v>
          </cell>
          <cell r="BM183">
            <v>10622</v>
          </cell>
          <cell r="BN183">
            <v>0.4</v>
          </cell>
          <cell r="BO183">
            <v>83.5</v>
          </cell>
          <cell r="BP183">
            <v>86.2</v>
          </cell>
          <cell r="BQ183">
            <v>90.7</v>
          </cell>
          <cell r="BR183">
            <v>86.6</v>
          </cell>
          <cell r="BS183">
            <v>69.3</v>
          </cell>
          <cell r="BT183">
            <v>78.599999999999994</v>
          </cell>
          <cell r="BU183">
            <v>53.5</v>
          </cell>
          <cell r="BV183">
            <v>1.3</v>
          </cell>
          <cell r="BW183">
            <v>1</v>
          </cell>
          <cell r="BX183">
            <v>2</v>
          </cell>
          <cell r="BY183">
            <v>1.4</v>
          </cell>
          <cell r="BZ183">
            <v>1.3</v>
          </cell>
          <cell r="CA183">
            <v>1</v>
          </cell>
          <cell r="CB183">
            <v>1.2</v>
          </cell>
          <cell r="CC183">
            <v>0.9</v>
          </cell>
          <cell r="CD183">
            <v>1.9</v>
          </cell>
          <cell r="CE183">
            <v>-0.3</v>
          </cell>
          <cell r="CF183">
            <v>-1.1000000000000001</v>
          </cell>
          <cell r="CG183">
            <v>1.6</v>
          </cell>
          <cell r="CH183">
            <v>3.2</v>
          </cell>
          <cell r="CI183">
            <v>0.5</v>
          </cell>
          <cell r="CJ183">
            <v>0.5</v>
          </cell>
          <cell r="CK183">
            <v>0</v>
          </cell>
          <cell r="CL183">
            <v>280762</v>
          </cell>
          <cell r="CM183">
            <v>14364</v>
          </cell>
          <cell r="CN183">
            <v>193842</v>
          </cell>
          <cell r="CO183">
            <v>246620</v>
          </cell>
          <cell r="CP183">
            <v>248553</v>
          </cell>
          <cell r="CQ183">
            <v>241039</v>
          </cell>
          <cell r="CR183">
            <v>206198</v>
          </cell>
          <cell r="CS183">
            <v>10549</v>
          </cell>
          <cell r="CT183">
            <v>196125</v>
          </cell>
          <cell r="CU183">
            <v>10034</v>
          </cell>
          <cell r="CV183">
            <v>190821</v>
          </cell>
          <cell r="CW183">
            <v>10775</v>
          </cell>
          <cell r="CX183">
            <v>1.4</v>
          </cell>
          <cell r="CY183">
            <v>82.2</v>
          </cell>
          <cell r="CZ183">
            <v>84.7</v>
          </cell>
          <cell r="DA183">
            <v>91.9</v>
          </cell>
          <cell r="DB183">
            <v>88.3</v>
          </cell>
          <cell r="DC183">
            <v>69.3</v>
          </cell>
          <cell r="DD183">
            <v>78.599999999999994</v>
          </cell>
          <cell r="DE183">
            <v>53.4</v>
          </cell>
        </row>
        <row r="184">
          <cell r="A184">
            <v>37591</v>
          </cell>
          <cell r="B184">
            <v>0.5</v>
          </cell>
          <cell r="C184">
            <v>0.2</v>
          </cell>
          <cell r="D184">
            <v>0.3</v>
          </cell>
          <cell r="E184">
            <v>0.3</v>
          </cell>
          <cell r="F184">
            <v>0.5</v>
          </cell>
          <cell r="G184">
            <v>0.5</v>
          </cell>
          <cell r="H184">
            <v>0.4</v>
          </cell>
          <cell r="I184">
            <v>0.1</v>
          </cell>
          <cell r="J184">
            <v>1.3</v>
          </cell>
          <cell r="K184">
            <v>0.9</v>
          </cell>
          <cell r="L184">
            <v>0.7</v>
          </cell>
          <cell r="M184">
            <v>-0.4</v>
          </cell>
          <cell r="N184">
            <v>-0.4</v>
          </cell>
          <cell r="O184">
            <v>0.3</v>
          </cell>
          <cell r="P184">
            <v>0.1</v>
          </cell>
          <cell r="Q184">
            <v>0.5</v>
          </cell>
          <cell r="R184">
            <v>282973</v>
          </cell>
          <cell r="S184">
            <v>14432</v>
          </cell>
          <cell r="T184">
            <v>194106</v>
          </cell>
          <cell r="U184">
            <v>248400</v>
          </cell>
          <cell r="V184">
            <v>250894</v>
          </cell>
          <cell r="W184">
            <v>243883</v>
          </cell>
          <cell r="X184">
            <v>208480</v>
          </cell>
          <cell r="Y184">
            <v>10633</v>
          </cell>
          <cell r="Z184">
            <v>198942</v>
          </cell>
          <cell r="AA184">
            <v>10146</v>
          </cell>
          <cell r="AB184">
            <v>193211</v>
          </cell>
          <cell r="AC184">
            <v>10018</v>
          </cell>
          <cell r="AD184">
            <v>-0.3</v>
          </cell>
          <cell r="AE184">
            <v>84.3</v>
          </cell>
          <cell r="AF184">
            <v>86.8</v>
          </cell>
          <cell r="AG184">
            <v>90.3</v>
          </cell>
          <cell r="AH184">
            <v>86.3</v>
          </cell>
          <cell r="AI184">
            <v>105.3</v>
          </cell>
          <cell r="AJ184">
            <v>104</v>
          </cell>
          <cell r="AK184">
            <v>53.8</v>
          </cell>
          <cell r="AL184">
            <v>0.7</v>
          </cell>
          <cell r="AM184">
            <v>0.5</v>
          </cell>
          <cell r="AN184">
            <v>0.6</v>
          </cell>
          <cell r="AO184">
            <v>0.7</v>
          </cell>
          <cell r="AP184">
            <v>0.9</v>
          </cell>
          <cell r="AQ184">
            <v>1</v>
          </cell>
          <cell r="AR184">
            <v>1</v>
          </cell>
          <cell r="AS184">
            <v>0.7</v>
          </cell>
          <cell r="AT184">
            <v>1.8</v>
          </cell>
          <cell r="AU184">
            <v>0.7</v>
          </cell>
          <cell r="AV184">
            <v>0.3</v>
          </cell>
          <cell r="AW184">
            <v>0.1</v>
          </cell>
          <cell r="AX184">
            <v>0.3</v>
          </cell>
          <cell r="AY184">
            <v>0.9</v>
          </cell>
          <cell r="AZ184">
            <v>0.7</v>
          </cell>
          <cell r="BA184">
            <v>0.8</v>
          </cell>
          <cell r="BB184">
            <v>283512</v>
          </cell>
          <cell r="BC184">
            <v>14460</v>
          </cell>
          <cell r="BD184">
            <v>194558</v>
          </cell>
          <cell r="BE184">
            <v>248973</v>
          </cell>
          <cell r="BF184">
            <v>251440</v>
          </cell>
          <cell r="BG184">
            <v>244644</v>
          </cell>
          <cell r="BH184">
            <v>209272</v>
          </cell>
          <cell r="BI184">
            <v>10673</v>
          </cell>
          <cell r="BJ184">
            <v>199340</v>
          </cell>
          <cell r="BK184">
            <v>10167</v>
          </cell>
          <cell r="BL184">
            <v>193399</v>
          </cell>
          <cell r="BM184">
            <v>10404</v>
          </cell>
          <cell r="BN184">
            <v>-0.1</v>
          </cell>
          <cell r="BO184">
            <v>84.1</v>
          </cell>
          <cell r="BP184">
            <v>86.4</v>
          </cell>
          <cell r="BQ184">
            <v>90.7</v>
          </cell>
          <cell r="BR184">
            <v>86.8</v>
          </cell>
          <cell r="BS184">
            <v>69.900000000000006</v>
          </cell>
          <cell r="BT184">
            <v>79.2</v>
          </cell>
          <cell r="BU184">
            <v>53.9</v>
          </cell>
          <cell r="BV184">
            <v>5.6</v>
          </cell>
          <cell r="BW184">
            <v>5.3</v>
          </cell>
          <cell r="BX184">
            <v>5.0999999999999996</v>
          </cell>
          <cell r="BY184">
            <v>6.5</v>
          </cell>
          <cell r="BZ184">
            <v>5.8</v>
          </cell>
          <cell r="CA184">
            <v>6.5</v>
          </cell>
          <cell r="CB184">
            <v>7.5</v>
          </cell>
          <cell r="CC184">
            <v>7.2</v>
          </cell>
          <cell r="CD184">
            <v>6.2</v>
          </cell>
          <cell r="CE184">
            <v>1.7</v>
          </cell>
          <cell r="CF184">
            <v>1.6</v>
          </cell>
          <cell r="CG184">
            <v>3.9</v>
          </cell>
          <cell r="CH184">
            <v>3.5</v>
          </cell>
          <cell r="CI184">
            <v>0.9</v>
          </cell>
          <cell r="CJ184">
            <v>0.7</v>
          </cell>
          <cell r="CK184">
            <v>0.9</v>
          </cell>
          <cell r="CL184">
            <v>296605</v>
          </cell>
          <cell r="CM184">
            <v>15131</v>
          </cell>
          <cell r="CN184">
            <v>203765</v>
          </cell>
          <cell r="CO184">
            <v>262705</v>
          </cell>
          <cell r="CP184">
            <v>263066</v>
          </cell>
          <cell r="CQ184">
            <v>256739</v>
          </cell>
          <cell r="CR184">
            <v>221732</v>
          </cell>
          <cell r="CS184">
            <v>11311</v>
          </cell>
          <cell r="CT184">
            <v>208345</v>
          </cell>
          <cell r="CU184">
            <v>10628</v>
          </cell>
          <cell r="CV184">
            <v>203230</v>
          </cell>
          <cell r="CW184">
            <v>14381</v>
          </cell>
          <cell r="CX184">
            <v>-0.1</v>
          </cell>
          <cell r="CY184">
            <v>83.7</v>
          </cell>
          <cell r="CZ184">
            <v>86</v>
          </cell>
          <cell r="DA184">
            <v>95.4</v>
          </cell>
          <cell r="DB184">
            <v>91.4</v>
          </cell>
          <cell r="DC184">
            <v>69.900000000000006</v>
          </cell>
          <cell r="DD184">
            <v>79.2</v>
          </cell>
          <cell r="DE184">
            <v>53.9</v>
          </cell>
        </row>
        <row r="185">
          <cell r="A185">
            <v>37681</v>
          </cell>
          <cell r="B185">
            <v>0.4</v>
          </cell>
          <cell r="C185">
            <v>0.1</v>
          </cell>
          <cell r="D185">
            <v>0.2</v>
          </cell>
          <cell r="E185">
            <v>0.3</v>
          </cell>
          <cell r="F185">
            <v>0.6</v>
          </cell>
          <cell r="G185">
            <v>0.6</v>
          </cell>
          <cell r="H185">
            <v>0.5</v>
          </cell>
          <cell r="I185">
            <v>0.2</v>
          </cell>
          <cell r="J185">
            <v>1.3</v>
          </cell>
          <cell r="K185">
            <v>0.8</v>
          </cell>
          <cell r="L185">
            <v>0.8</v>
          </cell>
          <cell r="M185">
            <v>-0.3</v>
          </cell>
          <cell r="N185">
            <v>-0.6</v>
          </cell>
          <cell r="O185">
            <v>-0.4</v>
          </cell>
          <cell r="P185">
            <v>-0.7</v>
          </cell>
          <cell r="Q185">
            <v>1</v>
          </cell>
          <cell r="R185">
            <v>284203</v>
          </cell>
          <cell r="S185">
            <v>14453</v>
          </cell>
          <cell r="T185">
            <v>194483</v>
          </cell>
          <cell r="U185">
            <v>249102</v>
          </cell>
          <cell r="V185">
            <v>252386</v>
          </cell>
          <cell r="W185">
            <v>245350</v>
          </cell>
          <cell r="X185">
            <v>209434</v>
          </cell>
          <cell r="Y185">
            <v>10651</v>
          </cell>
          <cell r="Z185">
            <v>201487</v>
          </cell>
          <cell r="AA185">
            <v>10246</v>
          </cell>
          <cell r="AB185">
            <v>195637</v>
          </cell>
          <cell r="AC185">
            <v>9970</v>
          </cell>
          <cell r="AD185">
            <v>0.2</v>
          </cell>
          <cell r="AE185">
            <v>85</v>
          </cell>
          <cell r="AF185">
            <v>87.5</v>
          </cell>
          <cell r="AG185">
            <v>90</v>
          </cell>
          <cell r="AH185">
            <v>85.8</v>
          </cell>
          <cell r="AI185">
            <v>104.9</v>
          </cell>
          <cell r="AJ185">
            <v>103.3</v>
          </cell>
          <cell r="AK185">
            <v>54.4</v>
          </cell>
          <cell r="AL185">
            <v>0.1</v>
          </cell>
          <cell r="AM185">
            <v>-0.2</v>
          </cell>
          <cell r="AN185">
            <v>-0.1</v>
          </cell>
          <cell r="AO185">
            <v>-0.2</v>
          </cell>
          <cell r="AP185">
            <v>0.3</v>
          </cell>
          <cell r="AQ185">
            <v>0.1</v>
          </cell>
          <cell r="AR185">
            <v>-0.1</v>
          </cell>
          <cell r="AS185">
            <v>-0.4</v>
          </cell>
          <cell r="AT185">
            <v>1.2</v>
          </cell>
          <cell r="AU185">
            <v>1.4</v>
          </cell>
          <cell r="AV185">
            <v>1.7</v>
          </cell>
          <cell r="AW185">
            <v>-1.3</v>
          </cell>
          <cell r="AX185">
            <v>-1.7</v>
          </cell>
          <cell r="AY185">
            <v>1.2</v>
          </cell>
          <cell r="AZ185">
            <v>0.9</v>
          </cell>
          <cell r="BA185">
            <v>0.9</v>
          </cell>
          <cell r="BB185">
            <v>283713</v>
          </cell>
          <cell r="BC185">
            <v>14428</v>
          </cell>
          <cell r="BD185">
            <v>194323</v>
          </cell>
          <cell r="BE185">
            <v>248596</v>
          </cell>
          <cell r="BF185">
            <v>252127</v>
          </cell>
          <cell r="BG185">
            <v>244931</v>
          </cell>
          <cell r="BH185">
            <v>209008</v>
          </cell>
          <cell r="BI185">
            <v>10629</v>
          </cell>
          <cell r="BJ185">
            <v>201760</v>
          </cell>
          <cell r="BK185">
            <v>10260</v>
          </cell>
          <cell r="BL185">
            <v>195069</v>
          </cell>
          <cell r="BM185">
            <v>9219</v>
          </cell>
          <cell r="BN185">
            <v>0.2</v>
          </cell>
          <cell r="BO185">
            <v>85.3</v>
          </cell>
          <cell r="BP185">
            <v>87.9</v>
          </cell>
          <cell r="BQ185">
            <v>89.5</v>
          </cell>
          <cell r="BR185">
            <v>85.3</v>
          </cell>
          <cell r="BS185">
            <v>70.8</v>
          </cell>
          <cell r="BT185">
            <v>79.900000000000006</v>
          </cell>
          <cell r="BU185">
            <v>54.4</v>
          </cell>
          <cell r="BV185">
            <v>-7.5</v>
          </cell>
          <cell r="BW185">
            <v>-7.9</v>
          </cell>
          <cell r="BX185">
            <v>-8.3000000000000007</v>
          </cell>
          <cell r="BY185">
            <v>-9.1999999999999993</v>
          </cell>
          <cell r="BZ185">
            <v>-7.4</v>
          </cell>
          <cell r="CA185">
            <v>-7.9</v>
          </cell>
          <cell r="CB185">
            <v>-9.6999999999999993</v>
          </cell>
          <cell r="CC185">
            <v>-10</v>
          </cell>
          <cell r="CD185">
            <v>-6.5</v>
          </cell>
          <cell r="CE185">
            <v>2</v>
          </cell>
          <cell r="CF185">
            <v>2.4</v>
          </cell>
          <cell r="CG185">
            <v>-9.4</v>
          </cell>
          <cell r="CH185">
            <v>-10.5</v>
          </cell>
          <cell r="CI185">
            <v>1.2</v>
          </cell>
          <cell r="CJ185">
            <v>0.9</v>
          </cell>
          <cell r="CK185">
            <v>1</v>
          </cell>
          <cell r="CL185">
            <v>274215</v>
          </cell>
          <cell r="CM185">
            <v>13938</v>
          </cell>
          <cell r="CN185">
            <v>186784</v>
          </cell>
          <cell r="CO185">
            <v>238635</v>
          </cell>
          <cell r="CP185">
            <v>243695</v>
          </cell>
          <cell r="CQ185">
            <v>236497</v>
          </cell>
          <cell r="CR185">
            <v>200288</v>
          </cell>
          <cell r="CS185">
            <v>10180</v>
          </cell>
          <cell r="CT185">
            <v>194815</v>
          </cell>
          <cell r="CU185">
            <v>9902</v>
          </cell>
          <cell r="CV185">
            <v>188326</v>
          </cell>
          <cell r="CW185">
            <v>6704</v>
          </cell>
          <cell r="CX185">
            <v>-1.6</v>
          </cell>
          <cell r="CY185">
            <v>85.4</v>
          </cell>
          <cell r="CZ185">
            <v>88.1</v>
          </cell>
          <cell r="DA185">
            <v>86.5</v>
          </cell>
          <cell r="DB185">
            <v>81.8</v>
          </cell>
          <cell r="DC185">
            <v>70.8</v>
          </cell>
          <cell r="DD185">
            <v>79.900000000000006</v>
          </cell>
          <cell r="DE185">
            <v>54.4</v>
          </cell>
        </row>
        <row r="186">
          <cell r="A186">
            <v>37773</v>
          </cell>
          <cell r="B186">
            <v>0.9</v>
          </cell>
          <cell r="C186">
            <v>0.6</v>
          </cell>
          <cell r="D186">
            <v>0.7</v>
          </cell>
          <cell r="E186">
            <v>0.8</v>
          </cell>
          <cell r="F186">
            <v>1.1000000000000001</v>
          </cell>
          <cell r="G186">
            <v>1.1000000000000001</v>
          </cell>
          <cell r="H186">
            <v>1</v>
          </cell>
          <cell r="I186">
            <v>0.7</v>
          </cell>
          <cell r="J186">
            <v>1.6</v>
          </cell>
          <cell r="K186">
            <v>0.4</v>
          </cell>
          <cell r="L186">
            <v>0.6</v>
          </cell>
          <cell r="M186">
            <v>0.4</v>
          </cell>
          <cell r="N186">
            <v>0.2</v>
          </cell>
          <cell r="O186">
            <v>-0.5</v>
          </cell>
          <cell r="P186">
            <v>-0.1</v>
          </cell>
          <cell r="Q186">
            <v>1</v>
          </cell>
          <cell r="R186">
            <v>286677</v>
          </cell>
          <cell r="S186">
            <v>14537</v>
          </cell>
          <cell r="T186">
            <v>195873</v>
          </cell>
          <cell r="U186">
            <v>251069</v>
          </cell>
          <cell r="V186">
            <v>255045</v>
          </cell>
          <cell r="W186">
            <v>247997</v>
          </cell>
          <cell r="X186">
            <v>211558</v>
          </cell>
          <cell r="Y186">
            <v>10728</v>
          </cell>
          <cell r="Z186">
            <v>204781</v>
          </cell>
          <cell r="AA186">
            <v>10384</v>
          </cell>
          <cell r="AB186">
            <v>199255</v>
          </cell>
          <cell r="AC186">
            <v>10973</v>
          </cell>
          <cell r="AD186">
            <v>0.5</v>
          </cell>
          <cell r="AE186">
            <v>85.4</v>
          </cell>
          <cell r="AF186">
            <v>88</v>
          </cell>
          <cell r="AG186">
            <v>90.4</v>
          </cell>
          <cell r="AH186">
            <v>85.9</v>
          </cell>
          <cell r="AI186">
            <v>104.4</v>
          </cell>
          <cell r="AJ186">
            <v>103.2</v>
          </cell>
          <cell r="AK186">
            <v>54.9</v>
          </cell>
          <cell r="AL186">
            <v>0.9</v>
          </cell>
          <cell r="AM186">
            <v>0.6</v>
          </cell>
          <cell r="AN186">
            <v>0.5</v>
          </cell>
          <cell r="AO186">
            <v>0.9</v>
          </cell>
          <cell r="AP186">
            <v>1</v>
          </cell>
          <cell r="AQ186">
            <v>1</v>
          </cell>
          <cell r="AR186">
            <v>1</v>
          </cell>
          <cell r="AS186">
            <v>0.7</v>
          </cell>
          <cell r="AT186">
            <v>1.1000000000000001</v>
          </cell>
          <cell r="AU186">
            <v>-0.1</v>
          </cell>
          <cell r="AV186">
            <v>0.1</v>
          </cell>
          <cell r="AW186">
            <v>1</v>
          </cell>
          <cell r="AX186">
            <v>0.4</v>
          </cell>
          <cell r="AY186">
            <v>0</v>
          </cell>
          <cell r="AZ186">
            <v>0.1</v>
          </cell>
          <cell r="BA186">
            <v>0.3</v>
          </cell>
          <cell r="BB186">
            <v>286382</v>
          </cell>
          <cell r="BC186">
            <v>14522</v>
          </cell>
          <cell r="BD186">
            <v>195269</v>
          </cell>
          <cell r="BE186">
            <v>250756</v>
          </cell>
          <cell r="BF186">
            <v>254605</v>
          </cell>
          <cell r="BG186">
            <v>247454</v>
          </cell>
          <cell r="BH186">
            <v>211003</v>
          </cell>
          <cell r="BI186">
            <v>10699</v>
          </cell>
          <cell r="BJ186">
            <v>203913</v>
          </cell>
          <cell r="BK186">
            <v>10340</v>
          </cell>
          <cell r="BL186">
            <v>199054</v>
          </cell>
          <cell r="BM186">
            <v>10888</v>
          </cell>
          <cell r="BN186">
            <v>0.8</v>
          </cell>
          <cell r="BO186">
            <v>85.2</v>
          </cell>
          <cell r="BP186">
            <v>87.9</v>
          </cell>
          <cell r="BQ186">
            <v>90.5</v>
          </cell>
          <cell r="BR186">
            <v>85.7</v>
          </cell>
          <cell r="BS186">
            <v>70.8</v>
          </cell>
          <cell r="BT186">
            <v>80</v>
          </cell>
          <cell r="BU186">
            <v>54.6</v>
          </cell>
          <cell r="BV186">
            <v>3.4</v>
          </cell>
          <cell r="BW186">
            <v>3.1</v>
          </cell>
          <cell r="BX186">
            <v>3.4</v>
          </cell>
          <cell r="BY186">
            <v>3.8</v>
          </cell>
          <cell r="BZ186">
            <v>3.4</v>
          </cell>
          <cell r="CA186">
            <v>3.6</v>
          </cell>
          <cell r="CB186">
            <v>4</v>
          </cell>
          <cell r="CC186">
            <v>3.8</v>
          </cell>
          <cell r="CD186">
            <v>3.7</v>
          </cell>
          <cell r="CE186">
            <v>-1.2</v>
          </cell>
          <cell r="CF186">
            <v>-1.1000000000000001</v>
          </cell>
          <cell r="CG186">
            <v>4.5999999999999996</v>
          </cell>
          <cell r="CH186">
            <v>4.5999999999999996</v>
          </cell>
          <cell r="CI186">
            <v>0</v>
          </cell>
          <cell r="CJ186">
            <v>0.1</v>
          </cell>
          <cell r="CK186">
            <v>0.3</v>
          </cell>
          <cell r="CL186">
            <v>283432</v>
          </cell>
          <cell r="CM186">
            <v>14374</v>
          </cell>
          <cell r="CN186">
            <v>193154</v>
          </cell>
          <cell r="CO186">
            <v>247666</v>
          </cell>
          <cell r="CP186">
            <v>252020</v>
          </cell>
          <cell r="CQ186">
            <v>244925</v>
          </cell>
          <cell r="CR186">
            <v>208294</v>
          </cell>
          <cell r="CS186">
            <v>10563</v>
          </cell>
          <cell r="CT186">
            <v>201976</v>
          </cell>
          <cell r="CU186">
            <v>10243</v>
          </cell>
          <cell r="CV186">
            <v>196305</v>
          </cell>
          <cell r="CW186">
            <v>9281</v>
          </cell>
          <cell r="CX186">
            <v>1.4</v>
          </cell>
          <cell r="CY186">
            <v>84.4</v>
          </cell>
          <cell r="CZ186">
            <v>87.1</v>
          </cell>
          <cell r="DA186">
            <v>90.4</v>
          </cell>
          <cell r="DB186">
            <v>85.5</v>
          </cell>
          <cell r="DC186">
            <v>70.8</v>
          </cell>
          <cell r="DD186">
            <v>80</v>
          </cell>
          <cell r="DE186">
            <v>54.6</v>
          </cell>
        </row>
        <row r="187">
          <cell r="A187">
            <v>37865</v>
          </cell>
          <cell r="B187">
            <v>1.3</v>
          </cell>
          <cell r="C187">
            <v>1</v>
          </cell>
          <cell r="D187">
            <v>1.5</v>
          </cell>
          <cell r="E187">
            <v>1.3</v>
          </cell>
          <cell r="F187">
            <v>1.6</v>
          </cell>
          <cell r="G187">
            <v>1.6</v>
          </cell>
          <cell r="H187">
            <v>1.7</v>
          </cell>
          <cell r="I187">
            <v>1.4</v>
          </cell>
          <cell r="J187">
            <v>2.2000000000000002</v>
          </cell>
          <cell r="K187">
            <v>0.3</v>
          </cell>
          <cell r="L187">
            <v>0.3</v>
          </cell>
          <cell r="M187">
            <v>1</v>
          </cell>
          <cell r="N187">
            <v>1.1000000000000001</v>
          </cell>
          <cell r="O187">
            <v>-0.4</v>
          </cell>
          <cell r="P187">
            <v>-0.3</v>
          </cell>
          <cell r="Q187">
            <v>1.5</v>
          </cell>
          <cell r="R187">
            <v>290436</v>
          </cell>
          <cell r="S187">
            <v>14687</v>
          </cell>
          <cell r="T187">
            <v>198740</v>
          </cell>
          <cell r="U187">
            <v>254366</v>
          </cell>
          <cell r="V187">
            <v>259178</v>
          </cell>
          <cell r="W187">
            <v>252057</v>
          </cell>
          <cell r="X187">
            <v>215143</v>
          </cell>
          <cell r="Y187">
            <v>10879</v>
          </cell>
          <cell r="Z187">
            <v>209246</v>
          </cell>
          <cell r="AA187">
            <v>10581</v>
          </cell>
          <cell r="AB187">
            <v>203749</v>
          </cell>
          <cell r="AC187">
            <v>12256</v>
          </cell>
          <cell r="AD187">
            <v>0.5</v>
          </cell>
          <cell r="AE187">
            <v>85.6</v>
          </cell>
          <cell r="AF187">
            <v>88.2</v>
          </cell>
          <cell r="AG187">
            <v>91.3</v>
          </cell>
          <cell r="AH187">
            <v>86.9</v>
          </cell>
          <cell r="AI187">
            <v>104</v>
          </cell>
          <cell r="AJ187">
            <v>102.9</v>
          </cell>
          <cell r="AK187">
            <v>55.7</v>
          </cell>
          <cell r="AL187">
            <v>1.3</v>
          </cell>
          <cell r="AM187">
            <v>1</v>
          </cell>
          <cell r="AN187">
            <v>1.7</v>
          </cell>
          <cell r="AO187">
            <v>1.3</v>
          </cell>
          <cell r="AP187">
            <v>1.7</v>
          </cell>
          <cell r="AQ187">
            <v>1.9</v>
          </cell>
          <cell r="AR187">
            <v>1.9</v>
          </cell>
          <cell r="AS187">
            <v>1.7</v>
          </cell>
          <cell r="AT187">
            <v>2.6</v>
          </cell>
          <cell r="AU187">
            <v>0.2</v>
          </cell>
          <cell r="AV187">
            <v>0.2</v>
          </cell>
          <cell r="AW187">
            <v>1.1000000000000001</v>
          </cell>
          <cell r="AX187">
            <v>1.6</v>
          </cell>
          <cell r="AY187">
            <v>0.8</v>
          </cell>
          <cell r="AZ187">
            <v>0.3</v>
          </cell>
          <cell r="BA187">
            <v>2</v>
          </cell>
          <cell r="BB187">
            <v>290088</v>
          </cell>
          <cell r="BC187">
            <v>14670</v>
          </cell>
          <cell r="BD187">
            <v>198633</v>
          </cell>
          <cell r="BE187">
            <v>253993</v>
          </cell>
          <cell r="BF187">
            <v>258903</v>
          </cell>
          <cell r="BG187">
            <v>252061</v>
          </cell>
          <cell r="BH187">
            <v>215107</v>
          </cell>
          <cell r="BI187">
            <v>10878</v>
          </cell>
          <cell r="BJ187">
            <v>209178</v>
          </cell>
          <cell r="BK187">
            <v>10578</v>
          </cell>
          <cell r="BL187">
            <v>203764</v>
          </cell>
          <cell r="BM187">
            <v>12512</v>
          </cell>
          <cell r="BN187">
            <v>0.2</v>
          </cell>
          <cell r="BO187">
            <v>85.4</v>
          </cell>
          <cell r="BP187">
            <v>88.1</v>
          </cell>
          <cell r="BQ187">
            <v>91.4</v>
          </cell>
          <cell r="BR187">
            <v>87</v>
          </cell>
          <cell r="BS187">
            <v>71.400000000000006</v>
          </cell>
          <cell r="BT187">
            <v>80.2</v>
          </cell>
          <cell r="BU187">
            <v>55.7</v>
          </cell>
          <cell r="BV187">
            <v>1.5</v>
          </cell>
          <cell r="BW187">
            <v>1.2</v>
          </cell>
          <cell r="BX187">
            <v>1.8</v>
          </cell>
          <cell r="BY187">
            <v>1.5</v>
          </cell>
          <cell r="BZ187">
            <v>1.9</v>
          </cell>
          <cell r="CA187">
            <v>1.8</v>
          </cell>
          <cell r="CB187">
            <v>2</v>
          </cell>
          <cell r="CC187">
            <v>1.7</v>
          </cell>
          <cell r="CD187">
            <v>3</v>
          </cell>
          <cell r="CE187">
            <v>-0.4</v>
          </cell>
          <cell r="CF187">
            <v>-0.7</v>
          </cell>
          <cell r="CG187">
            <v>1.9</v>
          </cell>
          <cell r="CH187">
            <v>2.5</v>
          </cell>
          <cell r="CI187">
            <v>0.8</v>
          </cell>
          <cell r="CJ187">
            <v>0.3</v>
          </cell>
          <cell r="CK187">
            <v>1.9</v>
          </cell>
          <cell r="CL187">
            <v>287644</v>
          </cell>
          <cell r="CM187">
            <v>14549</v>
          </cell>
          <cell r="CN187">
            <v>196597</v>
          </cell>
          <cell r="CO187">
            <v>251434</v>
          </cell>
          <cell r="CP187">
            <v>256723</v>
          </cell>
          <cell r="CQ187">
            <v>249265</v>
          </cell>
          <cell r="CR187">
            <v>212373</v>
          </cell>
          <cell r="CS187">
            <v>10742</v>
          </cell>
          <cell r="CT187">
            <v>208006</v>
          </cell>
          <cell r="CU187">
            <v>10521</v>
          </cell>
          <cell r="CV187">
            <v>202442</v>
          </cell>
          <cell r="CW187">
            <v>11878</v>
          </cell>
          <cell r="CX187">
            <v>0.7</v>
          </cell>
          <cell r="CY187">
            <v>84</v>
          </cell>
          <cell r="CZ187">
            <v>86.5</v>
          </cell>
          <cell r="DA187">
            <v>92.1</v>
          </cell>
          <cell r="DB187">
            <v>87.6</v>
          </cell>
          <cell r="DC187">
            <v>71.400000000000006</v>
          </cell>
          <cell r="DD187">
            <v>80.2</v>
          </cell>
          <cell r="DE187">
            <v>55.7</v>
          </cell>
        </row>
        <row r="188">
          <cell r="A188">
            <v>37956</v>
          </cell>
          <cell r="B188">
            <v>1.4</v>
          </cell>
          <cell r="C188">
            <v>1.1000000000000001</v>
          </cell>
          <cell r="D188">
            <v>1.8</v>
          </cell>
          <cell r="E188">
            <v>1.4</v>
          </cell>
          <cell r="F188">
            <v>1.9</v>
          </cell>
          <cell r="G188">
            <v>1.9</v>
          </cell>
          <cell r="H188">
            <v>2</v>
          </cell>
          <cell r="I188">
            <v>1.7</v>
          </cell>
          <cell r="J188">
            <v>2.4</v>
          </cell>
          <cell r="K188">
            <v>0.4</v>
          </cell>
          <cell r="L188">
            <v>0.2</v>
          </cell>
          <cell r="M188">
            <v>0.9</v>
          </cell>
          <cell r="N188">
            <v>1.6</v>
          </cell>
          <cell r="O188">
            <v>0.1</v>
          </cell>
          <cell r="P188">
            <v>0.5</v>
          </cell>
          <cell r="Q188">
            <v>2.4</v>
          </cell>
          <cell r="R188">
            <v>294440</v>
          </cell>
          <cell r="S188">
            <v>14849</v>
          </cell>
          <cell r="T188">
            <v>202382</v>
          </cell>
          <cell r="U188">
            <v>257911</v>
          </cell>
          <cell r="V188">
            <v>264073</v>
          </cell>
          <cell r="W188">
            <v>256808</v>
          </cell>
          <cell r="X188">
            <v>219447</v>
          </cell>
          <cell r="Y188">
            <v>11067</v>
          </cell>
          <cell r="Z188">
            <v>214208</v>
          </cell>
          <cell r="AA188">
            <v>10803</v>
          </cell>
          <cell r="AB188">
            <v>208020</v>
          </cell>
          <cell r="AC188">
            <v>12936</v>
          </cell>
          <cell r="AD188">
            <v>0.4</v>
          </cell>
          <cell r="AE188">
            <v>86</v>
          </cell>
          <cell r="AF188">
            <v>88.4</v>
          </cell>
          <cell r="AG188">
            <v>92.2</v>
          </cell>
          <cell r="AH188">
            <v>88.3</v>
          </cell>
          <cell r="AI188">
            <v>104.1</v>
          </cell>
          <cell r="AJ188">
            <v>103.4</v>
          </cell>
          <cell r="AK188">
            <v>57.1</v>
          </cell>
          <cell r="AL188">
            <v>1.8</v>
          </cell>
          <cell r="AM188">
            <v>1.5</v>
          </cell>
          <cell r="AN188">
            <v>2</v>
          </cell>
          <cell r="AO188">
            <v>1.9</v>
          </cell>
          <cell r="AP188">
            <v>2.2000000000000002</v>
          </cell>
          <cell r="AQ188">
            <v>2</v>
          </cell>
          <cell r="AR188">
            <v>2.2000000000000002</v>
          </cell>
          <cell r="AS188">
            <v>1.9</v>
          </cell>
          <cell r="AT188">
            <v>2.6</v>
          </cell>
          <cell r="AU188">
            <v>0.7</v>
          </cell>
          <cell r="AV188">
            <v>0.4</v>
          </cell>
          <cell r="AW188">
            <v>1.1000000000000001</v>
          </cell>
          <cell r="AX188">
            <v>1.6</v>
          </cell>
          <cell r="AY188">
            <v>0.7</v>
          </cell>
          <cell r="AZ188">
            <v>0.2</v>
          </cell>
          <cell r="BA188">
            <v>2.1</v>
          </cell>
          <cell r="BB188">
            <v>295283</v>
          </cell>
          <cell r="BC188">
            <v>14891</v>
          </cell>
          <cell r="BD188">
            <v>202704</v>
          </cell>
          <cell r="BE188">
            <v>258800</v>
          </cell>
          <cell r="BF188">
            <v>264603</v>
          </cell>
          <cell r="BG188">
            <v>257116</v>
          </cell>
          <cell r="BH188">
            <v>219781</v>
          </cell>
          <cell r="BI188">
            <v>11084</v>
          </cell>
          <cell r="BJ188">
            <v>214650</v>
          </cell>
          <cell r="BK188">
            <v>10825</v>
          </cell>
          <cell r="BL188">
            <v>208740</v>
          </cell>
          <cell r="BM188">
            <v>13643</v>
          </cell>
          <cell r="BN188">
            <v>-0.1</v>
          </cell>
          <cell r="BO188">
            <v>86</v>
          </cell>
          <cell r="BP188">
            <v>88.4</v>
          </cell>
          <cell r="BQ188">
            <v>92.4</v>
          </cell>
          <cell r="BR188">
            <v>88.4</v>
          </cell>
          <cell r="BS188">
            <v>71.900000000000006</v>
          </cell>
          <cell r="BT188">
            <v>80.400000000000006</v>
          </cell>
          <cell r="BU188">
            <v>56.8</v>
          </cell>
          <cell r="BV188">
            <v>8.6999999999999993</v>
          </cell>
          <cell r="BW188">
            <v>8.4</v>
          </cell>
          <cell r="BX188">
            <v>9.8000000000000007</v>
          </cell>
          <cell r="BY188">
            <v>10.1</v>
          </cell>
          <cell r="BZ188">
            <v>9.1</v>
          </cell>
          <cell r="CA188">
            <v>9.5</v>
          </cell>
          <cell r="CB188">
            <v>11.1</v>
          </cell>
          <cell r="CC188">
            <v>10.8</v>
          </cell>
          <cell r="CD188">
            <v>7.5</v>
          </cell>
          <cell r="CE188">
            <v>1.6</v>
          </cell>
          <cell r="CF188">
            <v>1.5</v>
          </cell>
          <cell r="CG188">
            <v>7</v>
          </cell>
          <cell r="CH188">
            <v>8.1999999999999993</v>
          </cell>
          <cell r="CI188">
            <v>0.7</v>
          </cell>
          <cell r="CJ188">
            <v>0.2</v>
          </cell>
          <cell r="CK188">
            <v>2.2999999999999998</v>
          </cell>
          <cell r="CL188">
            <v>312614</v>
          </cell>
          <cell r="CM188">
            <v>15769</v>
          </cell>
          <cell r="CN188">
            <v>215932</v>
          </cell>
          <cell r="CO188">
            <v>276894</v>
          </cell>
          <cell r="CP188">
            <v>280077</v>
          </cell>
          <cell r="CQ188">
            <v>272870</v>
          </cell>
          <cell r="CR188">
            <v>235922</v>
          </cell>
          <cell r="CS188">
            <v>11900</v>
          </cell>
          <cell r="CT188">
            <v>223575</v>
          </cell>
          <cell r="CU188">
            <v>11278</v>
          </cell>
          <cell r="CV188">
            <v>219863</v>
          </cell>
          <cell r="CW188">
            <v>18579</v>
          </cell>
          <cell r="CX188">
            <v>1.2</v>
          </cell>
          <cell r="CY188">
            <v>85.4</v>
          </cell>
          <cell r="CZ188">
            <v>87.8</v>
          </cell>
          <cell r="DA188">
            <v>98.6</v>
          </cell>
          <cell r="DB188">
            <v>94.8</v>
          </cell>
          <cell r="DC188">
            <v>71.900000000000006</v>
          </cell>
          <cell r="DD188">
            <v>80.400000000000006</v>
          </cell>
          <cell r="DE188">
            <v>56.9</v>
          </cell>
        </row>
        <row r="189">
          <cell r="A189">
            <v>38047</v>
          </cell>
          <cell r="B189">
            <v>1</v>
          </cell>
          <cell r="C189">
            <v>0.8</v>
          </cell>
          <cell r="D189">
            <v>1.5</v>
          </cell>
          <cell r="E189">
            <v>1</v>
          </cell>
          <cell r="F189">
            <v>1.6</v>
          </cell>
          <cell r="G189">
            <v>1.5</v>
          </cell>
          <cell r="H189">
            <v>1.5</v>
          </cell>
          <cell r="I189">
            <v>1.2</v>
          </cell>
          <cell r="J189">
            <v>1.9</v>
          </cell>
          <cell r="K189">
            <v>0.4</v>
          </cell>
          <cell r="L189">
            <v>0.2</v>
          </cell>
          <cell r="M189">
            <v>0.6</v>
          </cell>
          <cell r="N189">
            <v>1.3</v>
          </cell>
          <cell r="O189">
            <v>-1.3</v>
          </cell>
          <cell r="P189">
            <v>-1.5</v>
          </cell>
          <cell r="Q189">
            <v>2.7</v>
          </cell>
          <cell r="R189">
            <v>297464</v>
          </cell>
          <cell r="S189">
            <v>14962</v>
          </cell>
          <cell r="T189">
            <v>205434</v>
          </cell>
          <cell r="U189">
            <v>260421</v>
          </cell>
          <cell r="V189">
            <v>268323</v>
          </cell>
          <cell r="W189">
            <v>260623</v>
          </cell>
          <cell r="X189">
            <v>222743</v>
          </cell>
          <cell r="Y189">
            <v>11204</v>
          </cell>
          <cell r="Z189">
            <v>218377</v>
          </cell>
          <cell r="AA189">
            <v>10984</v>
          </cell>
          <cell r="AB189">
            <v>211361</v>
          </cell>
          <cell r="AC189">
            <v>12599</v>
          </cell>
          <cell r="AD189">
            <v>0.4</v>
          </cell>
          <cell r="AE189">
            <v>86.4</v>
          </cell>
          <cell r="AF189">
            <v>88.6</v>
          </cell>
          <cell r="AG189">
            <v>92.7</v>
          </cell>
          <cell r="AH189">
            <v>89.4</v>
          </cell>
          <cell r="AI189">
            <v>102.7</v>
          </cell>
          <cell r="AJ189">
            <v>101.8</v>
          </cell>
          <cell r="AK189">
            <v>58.6</v>
          </cell>
          <cell r="AL189">
            <v>0.8</v>
          </cell>
          <cell r="AM189">
            <v>0.5</v>
          </cell>
          <cell r="AN189">
            <v>1.5</v>
          </cell>
          <cell r="AO189">
            <v>0.7</v>
          </cell>
          <cell r="AP189">
            <v>1.5</v>
          </cell>
          <cell r="AQ189">
            <v>1.4</v>
          </cell>
          <cell r="AR189">
            <v>1.4</v>
          </cell>
          <cell r="AS189">
            <v>1.2</v>
          </cell>
          <cell r="AT189">
            <v>2</v>
          </cell>
          <cell r="AU189">
            <v>0.6</v>
          </cell>
          <cell r="AV189">
            <v>0.4</v>
          </cell>
          <cell r="AW189">
            <v>0.2</v>
          </cell>
          <cell r="AX189">
            <v>1.1000000000000001</v>
          </cell>
          <cell r="AY189">
            <v>1.7</v>
          </cell>
          <cell r="AZ189">
            <v>0.8</v>
          </cell>
          <cell r="BA189">
            <v>3.7</v>
          </cell>
          <cell r="BB189">
            <v>297555</v>
          </cell>
          <cell r="BC189">
            <v>14967</v>
          </cell>
          <cell r="BD189">
            <v>205675</v>
          </cell>
          <cell r="BE189">
            <v>260522</v>
          </cell>
          <cell r="BF189">
            <v>268487</v>
          </cell>
          <cell r="BG189">
            <v>260771</v>
          </cell>
          <cell r="BH189">
            <v>222929</v>
          </cell>
          <cell r="BI189">
            <v>11213</v>
          </cell>
          <cell r="BJ189">
            <v>218865</v>
          </cell>
          <cell r="BK189">
            <v>11009</v>
          </cell>
          <cell r="BL189">
            <v>211007</v>
          </cell>
          <cell r="BM189">
            <v>11756</v>
          </cell>
          <cell r="BN189">
            <v>0.6</v>
          </cell>
          <cell r="BO189">
            <v>86.5</v>
          </cell>
          <cell r="BP189">
            <v>88.8</v>
          </cell>
          <cell r="BQ189">
            <v>92.6</v>
          </cell>
          <cell r="BR189">
            <v>89.4</v>
          </cell>
          <cell r="BS189">
            <v>73.099999999999994</v>
          </cell>
          <cell r="BT189">
            <v>81</v>
          </cell>
          <cell r="BU189">
            <v>59</v>
          </cell>
          <cell r="BV189">
            <v>-8.1</v>
          </cell>
          <cell r="BW189">
            <v>-8.4</v>
          </cell>
          <cell r="BX189">
            <v>-8.6</v>
          </cell>
          <cell r="BY189">
            <v>-9.8000000000000007</v>
          </cell>
          <cell r="BZ189">
            <v>-7.5</v>
          </cell>
          <cell r="CA189">
            <v>-7.8</v>
          </cell>
          <cell r="CB189">
            <v>-9.6</v>
          </cell>
          <cell r="CC189">
            <v>-9.9</v>
          </cell>
          <cell r="CD189">
            <v>-5.7</v>
          </cell>
          <cell r="CE189">
            <v>1.7</v>
          </cell>
          <cell r="CF189">
            <v>1.7</v>
          </cell>
          <cell r="CG189">
            <v>-9.6999999999999993</v>
          </cell>
          <cell r="CH189">
            <v>-10.1</v>
          </cell>
          <cell r="CI189">
            <v>1.7</v>
          </cell>
          <cell r="CJ189">
            <v>0.8</v>
          </cell>
          <cell r="CK189">
            <v>3.8</v>
          </cell>
          <cell r="CL189">
            <v>287175</v>
          </cell>
          <cell r="CM189">
            <v>14437</v>
          </cell>
          <cell r="CN189">
            <v>197406</v>
          </cell>
          <cell r="CO189">
            <v>249685</v>
          </cell>
          <cell r="CP189">
            <v>259130</v>
          </cell>
          <cell r="CQ189">
            <v>251468</v>
          </cell>
          <cell r="CR189">
            <v>213351</v>
          </cell>
          <cell r="CS189">
            <v>10726</v>
          </cell>
          <cell r="CT189">
            <v>210918</v>
          </cell>
          <cell r="CU189">
            <v>10603</v>
          </cell>
          <cell r="CV189">
            <v>203807</v>
          </cell>
          <cell r="CW189">
            <v>9074</v>
          </cell>
          <cell r="CX189">
            <v>-1.7</v>
          </cell>
          <cell r="CY189">
            <v>86.8</v>
          </cell>
          <cell r="CZ189">
            <v>89.3</v>
          </cell>
          <cell r="DA189">
            <v>89</v>
          </cell>
          <cell r="DB189">
            <v>85.2</v>
          </cell>
          <cell r="DC189">
            <v>73.099999999999994</v>
          </cell>
          <cell r="DD189">
            <v>81</v>
          </cell>
          <cell r="DE189">
            <v>59.1</v>
          </cell>
        </row>
        <row r="190">
          <cell r="A190">
            <v>38139</v>
          </cell>
          <cell r="B190">
            <v>0.7</v>
          </cell>
          <cell r="C190">
            <v>0.5</v>
          </cell>
          <cell r="D190">
            <v>0.8</v>
          </cell>
          <cell r="E190">
            <v>0.6</v>
          </cell>
          <cell r="F190">
            <v>1.2</v>
          </cell>
          <cell r="G190">
            <v>0.9</v>
          </cell>
          <cell r="H190">
            <v>0.8</v>
          </cell>
          <cell r="I190">
            <v>0.5</v>
          </cell>
          <cell r="J190">
            <v>1.5</v>
          </cell>
          <cell r="K190">
            <v>0.3</v>
          </cell>
          <cell r="L190">
            <v>0.2</v>
          </cell>
          <cell r="M190">
            <v>0.5</v>
          </cell>
          <cell r="N190">
            <v>0.6</v>
          </cell>
          <cell r="O190">
            <v>0.3</v>
          </cell>
          <cell r="P190">
            <v>0.4</v>
          </cell>
          <cell r="Q190">
            <v>3.1</v>
          </cell>
          <cell r="R190">
            <v>299667</v>
          </cell>
          <cell r="S190">
            <v>15033</v>
          </cell>
          <cell r="T190">
            <v>207118</v>
          </cell>
          <cell r="U190">
            <v>262068</v>
          </cell>
          <cell r="V190">
            <v>271476</v>
          </cell>
          <cell r="W190">
            <v>262926</v>
          </cell>
          <cell r="X190">
            <v>224455</v>
          </cell>
          <cell r="Y190">
            <v>11260</v>
          </cell>
          <cell r="Z190">
            <v>221546</v>
          </cell>
          <cell r="AA190">
            <v>11114</v>
          </cell>
          <cell r="AB190">
            <v>214148</v>
          </cell>
          <cell r="AC190">
            <v>11818</v>
          </cell>
          <cell r="AD190">
            <v>0.7</v>
          </cell>
          <cell r="AE190">
            <v>86.6</v>
          </cell>
          <cell r="AF190">
            <v>88.8</v>
          </cell>
          <cell r="AG190">
            <v>93.1</v>
          </cell>
          <cell r="AH190">
            <v>90</v>
          </cell>
          <cell r="AI190">
            <v>103</v>
          </cell>
          <cell r="AJ190">
            <v>102.3</v>
          </cell>
          <cell r="AK190">
            <v>60.5</v>
          </cell>
          <cell r="AL190">
            <v>0.6</v>
          </cell>
          <cell r="AM190">
            <v>0.3</v>
          </cell>
          <cell r="AN190">
            <v>0.7</v>
          </cell>
          <cell r="AO190">
            <v>0.4</v>
          </cell>
          <cell r="AP190">
            <v>1.1000000000000001</v>
          </cell>
          <cell r="AQ190">
            <v>1</v>
          </cell>
          <cell r="AR190">
            <v>0.9</v>
          </cell>
          <cell r="AS190">
            <v>0.6</v>
          </cell>
          <cell r="AT190">
            <v>1</v>
          </cell>
          <cell r="AU190">
            <v>0.3</v>
          </cell>
          <cell r="AV190">
            <v>0</v>
          </cell>
          <cell r="AW190">
            <v>0.3</v>
          </cell>
          <cell r="AX190">
            <v>0.7</v>
          </cell>
          <cell r="AY190">
            <v>1.1000000000000001</v>
          </cell>
          <cell r="AZ190">
            <v>0.6</v>
          </cell>
          <cell r="BA190">
            <v>2.8</v>
          </cell>
          <cell r="BB190">
            <v>299282</v>
          </cell>
          <cell r="BC190">
            <v>15014</v>
          </cell>
          <cell r="BD190">
            <v>207157</v>
          </cell>
          <cell r="BE190">
            <v>261648</v>
          </cell>
          <cell r="BF190">
            <v>271503</v>
          </cell>
          <cell r="BG190">
            <v>263364</v>
          </cell>
          <cell r="BH190">
            <v>224904</v>
          </cell>
          <cell r="BI190">
            <v>11283</v>
          </cell>
          <cell r="BJ190">
            <v>221153</v>
          </cell>
          <cell r="BK190">
            <v>11095</v>
          </cell>
          <cell r="BL190">
            <v>214261</v>
          </cell>
          <cell r="BM190">
            <v>12465</v>
          </cell>
          <cell r="BN190">
            <v>3</v>
          </cell>
          <cell r="BO190">
            <v>86.7</v>
          </cell>
          <cell r="BP190">
            <v>88.8</v>
          </cell>
          <cell r="BQ190">
            <v>92.9</v>
          </cell>
          <cell r="BR190">
            <v>90</v>
          </cell>
          <cell r="BS190">
            <v>73.900000000000006</v>
          </cell>
          <cell r="BT190">
            <v>81.5</v>
          </cell>
          <cell r="BU190">
            <v>60.6</v>
          </cell>
          <cell r="BV190">
            <v>2.6</v>
          </cell>
          <cell r="BW190">
            <v>2.4</v>
          </cell>
          <cell r="BX190">
            <v>3.5</v>
          </cell>
          <cell r="BY190">
            <v>2.9</v>
          </cell>
          <cell r="BZ190">
            <v>3.3</v>
          </cell>
          <cell r="CA190">
            <v>3.3</v>
          </cell>
          <cell r="CB190">
            <v>3.6</v>
          </cell>
          <cell r="CC190">
            <v>3.4</v>
          </cell>
          <cell r="CD190">
            <v>4.0999999999999996</v>
          </cell>
          <cell r="CE190">
            <v>-0.7</v>
          </cell>
          <cell r="CF190">
            <v>-1.4</v>
          </cell>
          <cell r="CG190">
            <v>3.4</v>
          </cell>
          <cell r="CH190">
            <v>4.9000000000000004</v>
          </cell>
          <cell r="CI190">
            <v>1.1000000000000001</v>
          </cell>
          <cell r="CJ190">
            <v>0.6</v>
          </cell>
          <cell r="CK190">
            <v>2.9</v>
          </cell>
          <cell r="CL190">
            <v>294775</v>
          </cell>
          <cell r="CM190">
            <v>14790</v>
          </cell>
          <cell r="CN190">
            <v>204235</v>
          </cell>
          <cell r="CO190">
            <v>256951</v>
          </cell>
          <cell r="CP190">
            <v>267566</v>
          </cell>
          <cell r="CQ190">
            <v>259709</v>
          </cell>
          <cell r="CR190">
            <v>221074</v>
          </cell>
          <cell r="CS190">
            <v>11092</v>
          </cell>
          <cell r="CT190">
            <v>219483</v>
          </cell>
          <cell r="CU190">
            <v>11013</v>
          </cell>
          <cell r="CV190">
            <v>211285</v>
          </cell>
          <cell r="CW190">
            <v>10735</v>
          </cell>
          <cell r="CX190">
            <v>3.3</v>
          </cell>
          <cell r="CY190">
            <v>86.2</v>
          </cell>
          <cell r="CZ190">
            <v>88.1</v>
          </cell>
          <cell r="DA190">
            <v>92</v>
          </cell>
          <cell r="DB190">
            <v>89.4</v>
          </cell>
          <cell r="DC190">
            <v>73.900000000000006</v>
          </cell>
          <cell r="DD190">
            <v>81.5</v>
          </cell>
          <cell r="DE190">
            <v>60.8</v>
          </cell>
        </row>
        <row r="191">
          <cell r="A191">
            <v>38231</v>
          </cell>
          <cell r="B191">
            <v>0.7</v>
          </cell>
          <cell r="C191">
            <v>0.4</v>
          </cell>
          <cell r="D191">
            <v>0.3</v>
          </cell>
          <cell r="E191">
            <v>0.6</v>
          </cell>
          <cell r="F191">
            <v>0.9</v>
          </cell>
          <cell r="G191">
            <v>0.5</v>
          </cell>
          <cell r="H191">
            <v>0.3</v>
          </cell>
          <cell r="I191">
            <v>0.1</v>
          </cell>
          <cell r="J191">
            <v>1.4</v>
          </cell>
          <cell r="K191">
            <v>0.4</v>
          </cell>
          <cell r="L191">
            <v>0.6</v>
          </cell>
          <cell r="M191">
            <v>0.3</v>
          </cell>
          <cell r="N191">
            <v>-0.3</v>
          </cell>
          <cell r="O191">
            <v>0.7</v>
          </cell>
          <cell r="P191">
            <v>1.5</v>
          </cell>
          <cell r="Q191">
            <v>1.2</v>
          </cell>
          <cell r="R191">
            <v>301734</v>
          </cell>
          <cell r="S191">
            <v>15094</v>
          </cell>
          <cell r="T191">
            <v>207762</v>
          </cell>
          <cell r="U191">
            <v>263575</v>
          </cell>
          <cell r="V191">
            <v>273941</v>
          </cell>
          <cell r="W191">
            <v>264326</v>
          </cell>
          <cell r="X191">
            <v>225226</v>
          </cell>
          <cell r="Y191">
            <v>11267</v>
          </cell>
          <cell r="Z191">
            <v>224724</v>
          </cell>
          <cell r="AA191">
            <v>11242</v>
          </cell>
          <cell r="AB191">
            <v>217256</v>
          </cell>
          <cell r="AC191">
            <v>11522</v>
          </cell>
          <cell r="AD191">
            <v>1.2</v>
          </cell>
          <cell r="AE191">
            <v>86.9</v>
          </cell>
          <cell r="AF191">
            <v>89.3</v>
          </cell>
          <cell r="AG191">
            <v>93.4</v>
          </cell>
          <cell r="AH191">
            <v>89.8</v>
          </cell>
          <cell r="AI191">
            <v>103.7</v>
          </cell>
          <cell r="AJ191">
            <v>103.8</v>
          </cell>
          <cell r="AK191">
            <v>61.2</v>
          </cell>
          <cell r="AL191">
            <v>0.8</v>
          </cell>
          <cell r="AM191">
            <v>0.5</v>
          </cell>
          <cell r="AN191">
            <v>0.4</v>
          </cell>
          <cell r="AO191">
            <v>0.7</v>
          </cell>
          <cell r="AP191">
            <v>0.9</v>
          </cell>
          <cell r="AQ191">
            <v>0.3</v>
          </cell>
          <cell r="AR191">
            <v>0</v>
          </cell>
          <cell r="AS191">
            <v>-0.3</v>
          </cell>
          <cell r="AT191">
            <v>1.5</v>
          </cell>
          <cell r="AU191">
            <v>-0.2</v>
          </cell>
          <cell r="AV191">
            <v>0.2</v>
          </cell>
          <cell r="AW191">
            <v>1</v>
          </cell>
          <cell r="AX191">
            <v>0.3</v>
          </cell>
          <cell r="AY191">
            <v>0.7</v>
          </cell>
          <cell r="AZ191">
            <v>0.7</v>
          </cell>
          <cell r="BA191">
            <v>1</v>
          </cell>
          <cell r="BB191">
            <v>301680</v>
          </cell>
          <cell r="BC191">
            <v>15091</v>
          </cell>
          <cell r="BD191">
            <v>208084</v>
          </cell>
          <cell r="BE191">
            <v>263519</v>
          </cell>
          <cell r="BF191">
            <v>273925</v>
          </cell>
          <cell r="BG191">
            <v>264128</v>
          </cell>
          <cell r="BH191">
            <v>224949</v>
          </cell>
          <cell r="BI191">
            <v>11253</v>
          </cell>
          <cell r="BJ191">
            <v>224548</v>
          </cell>
          <cell r="BK191">
            <v>11233</v>
          </cell>
          <cell r="BL191">
            <v>216962</v>
          </cell>
          <cell r="BM191">
            <v>11088</v>
          </cell>
          <cell r="BN191">
            <v>0.9</v>
          </cell>
          <cell r="BO191">
            <v>86.5</v>
          </cell>
          <cell r="BP191">
            <v>88.9</v>
          </cell>
          <cell r="BQ191">
            <v>93.8</v>
          </cell>
          <cell r="BR191">
            <v>90.2</v>
          </cell>
          <cell r="BS191">
            <v>74.400000000000006</v>
          </cell>
          <cell r="BT191">
            <v>82</v>
          </cell>
          <cell r="BU191">
            <v>61.2</v>
          </cell>
          <cell r="BV191">
            <v>1.7</v>
          </cell>
          <cell r="BW191">
            <v>1.4</v>
          </cell>
          <cell r="BX191">
            <v>1.4</v>
          </cell>
          <cell r="BY191">
            <v>1.8</v>
          </cell>
          <cell r="BZ191">
            <v>1.8</v>
          </cell>
          <cell r="CA191">
            <v>0.8</v>
          </cell>
          <cell r="CB191">
            <v>0.7</v>
          </cell>
          <cell r="CC191">
            <v>0.4</v>
          </cell>
          <cell r="CD191">
            <v>2.4</v>
          </cell>
          <cell r="CE191">
            <v>-0.6</v>
          </cell>
          <cell r="CF191">
            <v>-0.3</v>
          </cell>
          <cell r="CG191">
            <v>2.2999999999999998</v>
          </cell>
          <cell r="CH191">
            <v>1.7</v>
          </cell>
          <cell r="CI191">
            <v>0.7</v>
          </cell>
          <cell r="CJ191">
            <v>0.7</v>
          </cell>
          <cell r="CK191">
            <v>0.9</v>
          </cell>
          <cell r="CL191">
            <v>299758</v>
          </cell>
          <cell r="CM191">
            <v>14997</v>
          </cell>
          <cell r="CN191">
            <v>207030</v>
          </cell>
          <cell r="CO191">
            <v>261516</v>
          </cell>
          <cell r="CP191">
            <v>272356</v>
          </cell>
          <cell r="CQ191">
            <v>261757</v>
          </cell>
          <cell r="CR191">
            <v>222669</v>
          </cell>
          <cell r="CS191">
            <v>11141</v>
          </cell>
          <cell r="CT191">
            <v>224669</v>
          </cell>
          <cell r="CU191">
            <v>11241</v>
          </cell>
          <cell r="CV191">
            <v>216925</v>
          </cell>
          <cell r="CW191">
            <v>11788</v>
          </cell>
          <cell r="CX191">
            <v>2.2999999999999998</v>
          </cell>
          <cell r="CY191">
            <v>85.7</v>
          </cell>
          <cell r="CZ191">
            <v>87.8</v>
          </cell>
          <cell r="DA191">
            <v>94.2</v>
          </cell>
          <cell r="DB191">
            <v>90.9</v>
          </cell>
          <cell r="DC191">
            <v>74.400000000000006</v>
          </cell>
          <cell r="DD191">
            <v>82</v>
          </cell>
          <cell r="DE191">
            <v>61.4</v>
          </cell>
        </row>
        <row r="192">
          <cell r="A192">
            <v>38322</v>
          </cell>
          <cell r="B192">
            <v>0.7</v>
          </cell>
          <cell r="C192">
            <v>0.4</v>
          </cell>
          <cell r="D192">
            <v>0.5</v>
          </cell>
          <cell r="E192">
            <v>0.6</v>
          </cell>
          <cell r="F192">
            <v>1</v>
          </cell>
          <cell r="G192">
            <v>0.8</v>
          </cell>
          <cell r="H192">
            <v>0.7</v>
          </cell>
          <cell r="I192">
            <v>0.4</v>
          </cell>
          <cell r="J192">
            <v>1.6</v>
          </cell>
          <cell r="K192">
            <v>0.7</v>
          </cell>
          <cell r="L192">
            <v>1.1000000000000001</v>
          </cell>
          <cell r="M192">
            <v>0</v>
          </cell>
          <cell r="N192">
            <v>-0.6</v>
          </cell>
          <cell r="O192">
            <v>0</v>
          </cell>
          <cell r="P192">
            <v>-0.6</v>
          </cell>
          <cell r="Q192">
            <v>1.7</v>
          </cell>
          <cell r="R192">
            <v>303930</v>
          </cell>
          <cell r="S192">
            <v>15159</v>
          </cell>
          <cell r="T192">
            <v>208751</v>
          </cell>
          <cell r="U192">
            <v>265209</v>
          </cell>
          <cell r="V192">
            <v>276753</v>
          </cell>
          <cell r="W192">
            <v>266382</v>
          </cell>
          <cell r="X192">
            <v>226698</v>
          </cell>
          <cell r="Y192">
            <v>11307</v>
          </cell>
          <cell r="Z192">
            <v>228340</v>
          </cell>
          <cell r="AA192">
            <v>11389</v>
          </cell>
          <cell r="AB192">
            <v>220445</v>
          </cell>
          <cell r="AC192">
            <v>11568</v>
          </cell>
          <cell r="AD192">
            <v>1.8</v>
          </cell>
          <cell r="AE192">
            <v>87.6</v>
          </cell>
          <cell r="AF192">
            <v>90.3</v>
          </cell>
          <cell r="AG192">
            <v>93.4</v>
          </cell>
          <cell r="AH192">
            <v>89.2</v>
          </cell>
          <cell r="AI192">
            <v>103.7</v>
          </cell>
          <cell r="AJ192">
            <v>103.2</v>
          </cell>
          <cell r="AK192">
            <v>62.2</v>
          </cell>
          <cell r="AL192">
            <v>0.8</v>
          </cell>
          <cell r="AM192">
            <v>0.5</v>
          </cell>
          <cell r="AN192">
            <v>0</v>
          </cell>
          <cell r="AO192">
            <v>0.8</v>
          </cell>
          <cell r="AP192">
            <v>1</v>
          </cell>
          <cell r="AQ192">
            <v>0.7</v>
          </cell>
          <cell r="AR192">
            <v>0.6</v>
          </cell>
          <cell r="AS192">
            <v>0.3</v>
          </cell>
          <cell r="AT192">
            <v>1.8</v>
          </cell>
          <cell r="AU192">
            <v>1.1000000000000001</v>
          </cell>
          <cell r="AV192">
            <v>1.5</v>
          </cell>
          <cell r="AW192">
            <v>-0.3</v>
          </cell>
          <cell r="AX192">
            <v>-1.4</v>
          </cell>
          <cell r="AY192">
            <v>1</v>
          </cell>
          <cell r="AZ192">
            <v>0.8</v>
          </cell>
          <cell r="BA192">
            <v>1.1000000000000001</v>
          </cell>
          <cell r="BB192">
            <v>304200</v>
          </cell>
          <cell r="BC192">
            <v>15173</v>
          </cell>
          <cell r="BD192">
            <v>208112</v>
          </cell>
          <cell r="BE192">
            <v>265499</v>
          </cell>
          <cell r="BF192">
            <v>276677</v>
          </cell>
          <cell r="BG192">
            <v>265951</v>
          </cell>
          <cell r="BH192">
            <v>226346</v>
          </cell>
          <cell r="BI192">
            <v>11290</v>
          </cell>
          <cell r="BJ192">
            <v>228486</v>
          </cell>
          <cell r="BK192">
            <v>11397</v>
          </cell>
          <cell r="BL192">
            <v>220574</v>
          </cell>
          <cell r="BM192">
            <v>11336</v>
          </cell>
          <cell r="BN192">
            <v>2</v>
          </cell>
          <cell r="BO192">
            <v>87.5</v>
          </cell>
          <cell r="BP192">
            <v>90.2</v>
          </cell>
          <cell r="BQ192">
            <v>93.5</v>
          </cell>
          <cell r="BR192">
            <v>88.9</v>
          </cell>
          <cell r="BS192">
            <v>75.099999999999994</v>
          </cell>
          <cell r="BT192">
            <v>82.7</v>
          </cell>
          <cell r="BU192">
            <v>61.9</v>
          </cell>
          <cell r="BV192">
            <v>6.7</v>
          </cell>
          <cell r="BW192">
            <v>6.4</v>
          </cell>
          <cell r="BX192">
            <v>5.9</v>
          </cell>
          <cell r="BY192">
            <v>7.7</v>
          </cell>
          <cell r="BZ192">
            <v>6.8</v>
          </cell>
          <cell r="CA192">
            <v>7.1</v>
          </cell>
          <cell r="CB192">
            <v>8.3000000000000007</v>
          </cell>
          <cell r="CC192">
            <v>8</v>
          </cell>
          <cell r="CD192">
            <v>6</v>
          </cell>
          <cell r="CE192">
            <v>1.3</v>
          </cell>
          <cell r="CF192">
            <v>1.6</v>
          </cell>
          <cell r="CG192">
            <v>5.3</v>
          </cell>
          <cell r="CH192">
            <v>4.2</v>
          </cell>
          <cell r="CI192">
            <v>1</v>
          </cell>
          <cell r="CJ192">
            <v>0.8</v>
          </cell>
          <cell r="CK192">
            <v>1.1000000000000001</v>
          </cell>
          <cell r="CL192">
            <v>319741</v>
          </cell>
          <cell r="CM192">
            <v>15952</v>
          </cell>
          <cell r="CN192">
            <v>219254</v>
          </cell>
          <cell r="CO192">
            <v>281652</v>
          </cell>
          <cell r="CP192">
            <v>290849</v>
          </cell>
          <cell r="CQ192">
            <v>280354</v>
          </cell>
          <cell r="CR192">
            <v>241074</v>
          </cell>
          <cell r="CS192">
            <v>12027</v>
          </cell>
          <cell r="CT192">
            <v>238056</v>
          </cell>
          <cell r="CU192">
            <v>11877</v>
          </cell>
          <cell r="CV192">
            <v>231869</v>
          </cell>
          <cell r="CW192">
            <v>16133</v>
          </cell>
          <cell r="CX192">
            <v>2.7</v>
          </cell>
          <cell r="CY192">
            <v>86.8</v>
          </cell>
          <cell r="CZ192">
            <v>89.3</v>
          </cell>
          <cell r="DA192">
            <v>99.2</v>
          </cell>
          <cell r="DB192">
            <v>94.7</v>
          </cell>
          <cell r="DC192">
            <v>75.099999999999994</v>
          </cell>
          <cell r="DD192">
            <v>82.7</v>
          </cell>
          <cell r="DE192">
            <v>62</v>
          </cell>
        </row>
        <row r="193">
          <cell r="A193">
            <v>38412</v>
          </cell>
          <cell r="B193">
            <v>0.7</v>
          </cell>
          <cell r="C193">
            <v>0.4</v>
          </cell>
          <cell r="D193">
            <v>0.9</v>
          </cell>
          <cell r="E193">
            <v>0.6</v>
          </cell>
          <cell r="F193">
            <v>1.3</v>
          </cell>
          <cell r="G193">
            <v>1.3</v>
          </cell>
          <cell r="H193">
            <v>1.3</v>
          </cell>
          <cell r="I193">
            <v>1</v>
          </cell>
          <cell r="J193">
            <v>1.9</v>
          </cell>
          <cell r="K193">
            <v>1</v>
          </cell>
          <cell r="L193">
            <v>1.2</v>
          </cell>
          <cell r="M193">
            <v>-0.2</v>
          </cell>
          <cell r="N193">
            <v>-0.3</v>
          </cell>
          <cell r="O193">
            <v>-0.1</v>
          </cell>
          <cell r="P193">
            <v>-0.5</v>
          </cell>
          <cell r="Q193">
            <v>2.5</v>
          </cell>
          <cell r="R193">
            <v>306202</v>
          </cell>
          <cell r="S193">
            <v>15225</v>
          </cell>
          <cell r="T193">
            <v>210615</v>
          </cell>
          <cell r="U193">
            <v>266886</v>
          </cell>
          <cell r="V193">
            <v>280435</v>
          </cell>
          <cell r="W193">
            <v>269853</v>
          </cell>
          <cell r="X193">
            <v>229630</v>
          </cell>
          <cell r="Y193">
            <v>11417</v>
          </cell>
          <cell r="Z193">
            <v>232583</v>
          </cell>
          <cell r="AA193">
            <v>11564</v>
          </cell>
          <cell r="AB193">
            <v>223958</v>
          </cell>
          <cell r="AC193">
            <v>12115</v>
          </cell>
          <cell r="AD193">
            <v>2.6</v>
          </cell>
          <cell r="AE193">
            <v>88.5</v>
          </cell>
          <cell r="AF193">
            <v>91.3</v>
          </cell>
          <cell r="AG193">
            <v>93.2</v>
          </cell>
          <cell r="AH193">
            <v>89</v>
          </cell>
          <cell r="AI193">
            <v>103.7</v>
          </cell>
          <cell r="AJ193">
            <v>102.7</v>
          </cell>
          <cell r="AK193">
            <v>63.8</v>
          </cell>
          <cell r="AL193">
            <v>0.7</v>
          </cell>
          <cell r="AM193">
            <v>0.3</v>
          </cell>
          <cell r="AN193">
            <v>0.9</v>
          </cell>
          <cell r="AO193">
            <v>0.5</v>
          </cell>
          <cell r="AP193">
            <v>1.2</v>
          </cell>
          <cell r="AQ193">
            <v>1.3</v>
          </cell>
          <cell r="AR193">
            <v>1.2</v>
          </cell>
          <cell r="AS193">
            <v>0.9</v>
          </cell>
          <cell r="AT193">
            <v>1.9</v>
          </cell>
          <cell r="AU193">
            <v>1.1000000000000001</v>
          </cell>
          <cell r="AV193">
            <v>1.4</v>
          </cell>
          <cell r="AW193">
            <v>-0.5</v>
          </cell>
          <cell r="AX193">
            <v>-0.5</v>
          </cell>
          <cell r="AY193">
            <v>1.2</v>
          </cell>
          <cell r="AZ193">
            <v>0.8</v>
          </cell>
          <cell r="BA193">
            <v>2.9</v>
          </cell>
          <cell r="BB193">
            <v>306200</v>
          </cell>
          <cell r="BC193">
            <v>15224</v>
          </cell>
          <cell r="BD193">
            <v>210083</v>
          </cell>
          <cell r="BE193">
            <v>266893</v>
          </cell>
          <cell r="BF193">
            <v>279872</v>
          </cell>
          <cell r="BG193">
            <v>269317</v>
          </cell>
          <cell r="BH193">
            <v>229006</v>
          </cell>
          <cell r="BI193">
            <v>11386</v>
          </cell>
          <cell r="BJ193">
            <v>232806</v>
          </cell>
          <cell r="BK193">
            <v>11575</v>
          </cell>
          <cell r="BL193">
            <v>224705</v>
          </cell>
          <cell r="BM193">
            <v>13054</v>
          </cell>
          <cell r="BN193">
            <v>2.4</v>
          </cell>
          <cell r="BO193">
            <v>88.5</v>
          </cell>
          <cell r="BP193">
            <v>91.5</v>
          </cell>
          <cell r="BQ193">
            <v>93.1</v>
          </cell>
          <cell r="BR193">
            <v>88.5</v>
          </cell>
          <cell r="BS193">
            <v>76</v>
          </cell>
          <cell r="BT193">
            <v>83.3</v>
          </cell>
          <cell r="BU193">
            <v>63.7</v>
          </cell>
          <cell r="BV193">
            <v>-7.6</v>
          </cell>
          <cell r="BW193">
            <v>-8</v>
          </cell>
          <cell r="BX193">
            <v>-8</v>
          </cell>
          <cell r="BY193">
            <v>-9.1999999999999993</v>
          </cell>
          <cell r="BZ193">
            <v>-7.2</v>
          </cell>
          <cell r="CA193">
            <v>-7.4</v>
          </cell>
          <cell r="CB193">
            <v>-9.1</v>
          </cell>
          <cell r="CC193">
            <v>-9.5</v>
          </cell>
          <cell r="CD193">
            <v>-5.6</v>
          </cell>
          <cell r="CE193">
            <v>2.6</v>
          </cell>
          <cell r="CF193">
            <v>3.4</v>
          </cell>
          <cell r="CG193">
            <v>-10</v>
          </cell>
          <cell r="CH193">
            <v>-11</v>
          </cell>
          <cell r="CI193">
            <v>1.2</v>
          </cell>
          <cell r="CJ193">
            <v>0.8</v>
          </cell>
          <cell r="CK193">
            <v>2.4</v>
          </cell>
          <cell r="CL193">
            <v>295425</v>
          </cell>
          <cell r="CM193">
            <v>14680</v>
          </cell>
          <cell r="CN193">
            <v>201665</v>
          </cell>
          <cell r="CO193">
            <v>255696</v>
          </cell>
          <cell r="CP193">
            <v>269888</v>
          </cell>
          <cell r="CQ193">
            <v>259624</v>
          </cell>
          <cell r="CR193">
            <v>219029</v>
          </cell>
          <cell r="CS193">
            <v>10884</v>
          </cell>
          <cell r="CT193">
            <v>224773</v>
          </cell>
          <cell r="CU193">
            <v>11169</v>
          </cell>
          <cell r="CV193">
            <v>216578</v>
          </cell>
          <cell r="CW193">
            <v>9562</v>
          </cell>
          <cell r="CX193">
            <v>-0.5</v>
          </cell>
          <cell r="CY193">
            <v>89</v>
          </cell>
          <cell r="CZ193">
            <v>92.3</v>
          </cell>
          <cell r="DA193">
            <v>89.3</v>
          </cell>
          <cell r="DB193">
            <v>84.3</v>
          </cell>
          <cell r="DC193">
            <v>76</v>
          </cell>
          <cell r="DD193">
            <v>83.3</v>
          </cell>
          <cell r="DE193">
            <v>63.5</v>
          </cell>
        </row>
        <row r="194">
          <cell r="A194">
            <v>38504</v>
          </cell>
          <cell r="B194">
            <v>0.8</v>
          </cell>
          <cell r="C194">
            <v>0.5</v>
          </cell>
          <cell r="D194">
            <v>1.1000000000000001</v>
          </cell>
          <cell r="E194">
            <v>0.7</v>
          </cell>
          <cell r="F194">
            <v>1.6</v>
          </cell>
          <cell r="G194">
            <v>1.6</v>
          </cell>
          <cell r="H194">
            <v>1.6</v>
          </cell>
          <cell r="I194">
            <v>1.3</v>
          </cell>
          <cell r="J194">
            <v>2.2000000000000002</v>
          </cell>
          <cell r="K194">
            <v>0.8</v>
          </cell>
          <cell r="L194">
            <v>0.6</v>
          </cell>
          <cell r="M194">
            <v>0</v>
          </cell>
          <cell r="N194">
            <v>0.4</v>
          </cell>
          <cell r="O194">
            <v>-0.9</v>
          </cell>
          <cell r="P194">
            <v>-0.6</v>
          </cell>
          <cell r="Q194">
            <v>5.8</v>
          </cell>
          <cell r="R194">
            <v>308781</v>
          </cell>
          <cell r="S194">
            <v>15303</v>
          </cell>
          <cell r="T194">
            <v>212891</v>
          </cell>
          <cell r="U194">
            <v>268851</v>
          </cell>
          <cell r="V194">
            <v>284811</v>
          </cell>
          <cell r="W194">
            <v>274092</v>
          </cell>
          <cell r="X194">
            <v>233320</v>
          </cell>
          <cell r="Y194">
            <v>11563</v>
          </cell>
          <cell r="Z194">
            <v>237597</v>
          </cell>
          <cell r="AA194">
            <v>11775</v>
          </cell>
          <cell r="AB194">
            <v>228333</v>
          </cell>
          <cell r="AC194">
            <v>13486</v>
          </cell>
          <cell r="AD194">
            <v>3</v>
          </cell>
          <cell r="AE194">
            <v>89.2</v>
          </cell>
          <cell r="AF194">
            <v>91.9</v>
          </cell>
          <cell r="AG194">
            <v>93.2</v>
          </cell>
          <cell r="AH194">
            <v>89.4</v>
          </cell>
          <cell r="AI194">
            <v>102.7</v>
          </cell>
          <cell r="AJ194">
            <v>102</v>
          </cell>
          <cell r="AK194">
            <v>67.5</v>
          </cell>
          <cell r="AL194">
            <v>0.6</v>
          </cell>
          <cell r="AM194">
            <v>0.3</v>
          </cell>
          <cell r="AN194">
            <v>1.9</v>
          </cell>
          <cell r="AO194">
            <v>0.5</v>
          </cell>
          <cell r="AP194">
            <v>1.9</v>
          </cell>
          <cell r="AQ194">
            <v>2.1</v>
          </cell>
          <cell r="AR194">
            <v>2.2999999999999998</v>
          </cell>
          <cell r="AS194">
            <v>1.9</v>
          </cell>
          <cell r="AT194">
            <v>1.7</v>
          </cell>
          <cell r="AU194">
            <v>0.6</v>
          </cell>
          <cell r="AV194">
            <v>0.5</v>
          </cell>
          <cell r="AW194">
            <v>0</v>
          </cell>
          <cell r="AX194">
            <v>1.3</v>
          </cell>
          <cell r="AY194">
            <v>1.7</v>
          </cell>
          <cell r="AZ194">
            <v>0.4</v>
          </cell>
          <cell r="BA194">
            <v>6.6</v>
          </cell>
          <cell r="BB194">
            <v>308170</v>
          </cell>
          <cell r="BC194">
            <v>15273</v>
          </cell>
          <cell r="BD194">
            <v>214037</v>
          </cell>
          <cell r="BE194">
            <v>268210</v>
          </cell>
          <cell r="BF194">
            <v>285141</v>
          </cell>
          <cell r="BG194">
            <v>274901</v>
          </cell>
          <cell r="BH194">
            <v>234199</v>
          </cell>
          <cell r="BI194">
            <v>11607</v>
          </cell>
          <cell r="BJ194">
            <v>236730</v>
          </cell>
          <cell r="BK194">
            <v>11732</v>
          </cell>
          <cell r="BL194">
            <v>226525</v>
          </cell>
          <cell r="BM194">
            <v>11897</v>
          </cell>
          <cell r="BN194">
            <v>3.2</v>
          </cell>
          <cell r="BO194">
            <v>89.1</v>
          </cell>
          <cell r="BP194">
            <v>92</v>
          </cell>
          <cell r="BQ194">
            <v>93.1</v>
          </cell>
          <cell r="BR194">
            <v>89.7</v>
          </cell>
          <cell r="BS194">
            <v>77.3</v>
          </cell>
          <cell r="BT194">
            <v>83.7</v>
          </cell>
          <cell r="BU194">
            <v>67.900000000000006</v>
          </cell>
          <cell r="BV194">
            <v>3.4</v>
          </cell>
          <cell r="BW194">
            <v>3.1</v>
          </cell>
          <cell r="BX194">
            <v>5.3</v>
          </cell>
          <cell r="BY194">
            <v>3.7</v>
          </cell>
          <cell r="BZ194">
            <v>4.7</v>
          </cell>
          <cell r="CA194">
            <v>5</v>
          </cell>
          <cell r="CB194">
            <v>5.8</v>
          </cell>
          <cell r="CC194">
            <v>5.5</v>
          </cell>
          <cell r="CD194">
            <v>4.5999999999999996</v>
          </cell>
          <cell r="CE194">
            <v>-0.4</v>
          </cell>
          <cell r="CF194">
            <v>-0.6</v>
          </cell>
          <cell r="CG194">
            <v>3.7</v>
          </cell>
          <cell r="CH194">
            <v>6</v>
          </cell>
          <cell r="CI194">
            <v>1.7</v>
          </cell>
          <cell r="CJ194">
            <v>0.4</v>
          </cell>
          <cell r="CK194">
            <v>6.8</v>
          </cell>
          <cell r="CL194">
            <v>305327</v>
          </cell>
          <cell r="CM194">
            <v>15134</v>
          </cell>
          <cell r="CN194">
            <v>212367</v>
          </cell>
          <cell r="CO194">
            <v>265258</v>
          </cell>
          <cell r="CP194">
            <v>282523</v>
          </cell>
          <cell r="CQ194">
            <v>272561</v>
          </cell>
          <cell r="CR194">
            <v>231728</v>
          </cell>
          <cell r="CS194">
            <v>11486</v>
          </cell>
          <cell r="CT194">
            <v>235212</v>
          </cell>
          <cell r="CU194">
            <v>11659</v>
          </cell>
          <cell r="CV194">
            <v>223051</v>
          </cell>
          <cell r="CW194">
            <v>9306</v>
          </cell>
          <cell r="CX194">
            <v>3.4</v>
          </cell>
          <cell r="CY194">
            <v>88.7</v>
          </cell>
          <cell r="CZ194">
            <v>91.7</v>
          </cell>
          <cell r="DA194">
            <v>92.6</v>
          </cell>
          <cell r="DB194">
            <v>89.3</v>
          </cell>
          <cell r="DC194">
            <v>77.3</v>
          </cell>
          <cell r="DD194">
            <v>83.7</v>
          </cell>
          <cell r="DE194">
            <v>67.8</v>
          </cell>
        </row>
        <row r="195">
          <cell r="A195">
            <v>38596</v>
          </cell>
          <cell r="B195">
            <v>0.9</v>
          </cell>
          <cell r="C195">
            <v>0.6</v>
          </cell>
          <cell r="D195">
            <v>0.9</v>
          </cell>
          <cell r="E195">
            <v>0.8</v>
          </cell>
          <cell r="F195">
            <v>1.5</v>
          </cell>
          <cell r="G195">
            <v>1.4</v>
          </cell>
          <cell r="H195">
            <v>1.4</v>
          </cell>
          <cell r="I195">
            <v>1.1000000000000001</v>
          </cell>
          <cell r="J195">
            <v>2.2999999999999998</v>
          </cell>
          <cell r="K195">
            <v>0.3</v>
          </cell>
          <cell r="L195">
            <v>-0.1</v>
          </cell>
          <cell r="M195">
            <v>0.6</v>
          </cell>
          <cell r="N195">
            <v>1</v>
          </cell>
          <cell r="O195">
            <v>-0.2</v>
          </cell>
          <cell r="P195">
            <v>0.5</v>
          </cell>
          <cell r="Q195">
            <v>2.2000000000000002</v>
          </cell>
          <cell r="R195">
            <v>311530</v>
          </cell>
          <cell r="S195">
            <v>15388</v>
          </cell>
          <cell r="T195">
            <v>214827</v>
          </cell>
          <cell r="U195">
            <v>270985</v>
          </cell>
          <cell r="V195">
            <v>288944</v>
          </cell>
          <cell r="W195">
            <v>277921</v>
          </cell>
          <cell r="X195">
            <v>236581</v>
          </cell>
          <cell r="Y195">
            <v>11686</v>
          </cell>
          <cell r="Z195">
            <v>243029</v>
          </cell>
          <cell r="AA195">
            <v>12004</v>
          </cell>
          <cell r="AB195">
            <v>233474</v>
          </cell>
          <cell r="AC195">
            <v>15234</v>
          </cell>
          <cell r="AD195">
            <v>2.9</v>
          </cell>
          <cell r="AE195">
            <v>89.5</v>
          </cell>
          <cell r="AF195">
            <v>91.8</v>
          </cell>
          <cell r="AG195">
            <v>93.7</v>
          </cell>
          <cell r="AH195">
            <v>90.3</v>
          </cell>
          <cell r="AI195">
            <v>102.5</v>
          </cell>
          <cell r="AJ195">
            <v>102.6</v>
          </cell>
          <cell r="AK195">
            <v>69</v>
          </cell>
          <cell r="AL195">
            <v>1.2</v>
          </cell>
          <cell r="AM195">
            <v>0.9</v>
          </cell>
          <cell r="AN195">
            <v>0.2</v>
          </cell>
          <cell r="AO195">
            <v>1.2</v>
          </cell>
          <cell r="AP195">
            <v>1.4</v>
          </cell>
          <cell r="AQ195">
            <v>1.1000000000000001</v>
          </cell>
          <cell r="AR195">
            <v>1</v>
          </cell>
          <cell r="AS195">
            <v>0.6</v>
          </cell>
          <cell r="AT195">
            <v>2.8</v>
          </cell>
          <cell r="AU195">
            <v>0.5</v>
          </cell>
          <cell r="AV195">
            <v>-0.4</v>
          </cell>
          <cell r="AW195">
            <v>0.7</v>
          </cell>
          <cell r="AX195">
            <v>0.5</v>
          </cell>
          <cell r="AY195">
            <v>1.2</v>
          </cell>
          <cell r="AZ195">
            <v>0.9</v>
          </cell>
          <cell r="BA195">
            <v>1</v>
          </cell>
          <cell r="BB195">
            <v>311892</v>
          </cell>
          <cell r="BC195">
            <v>15406</v>
          </cell>
          <cell r="BD195">
            <v>214361</v>
          </cell>
          <cell r="BE195">
            <v>271351</v>
          </cell>
          <cell r="BF195">
            <v>289078</v>
          </cell>
          <cell r="BG195">
            <v>277865</v>
          </cell>
          <cell r="BH195">
            <v>236504</v>
          </cell>
          <cell r="BI195">
            <v>11682</v>
          </cell>
          <cell r="BJ195">
            <v>243421</v>
          </cell>
          <cell r="BK195">
            <v>12024</v>
          </cell>
          <cell r="BL195">
            <v>234566</v>
          </cell>
          <cell r="BM195">
            <v>16014</v>
          </cell>
          <cell r="BN195">
            <v>3</v>
          </cell>
          <cell r="BO195">
            <v>89.5</v>
          </cell>
          <cell r="BP195">
            <v>91.7</v>
          </cell>
          <cell r="BQ195">
            <v>93.8</v>
          </cell>
          <cell r="BR195">
            <v>90.2</v>
          </cell>
          <cell r="BS195">
            <v>78.2</v>
          </cell>
          <cell r="BT195">
            <v>84.4</v>
          </cell>
          <cell r="BU195">
            <v>68.599999999999994</v>
          </cell>
          <cell r="BV195">
            <v>1.6</v>
          </cell>
          <cell r="BW195">
            <v>1.3</v>
          </cell>
          <cell r="BX195">
            <v>0.6</v>
          </cell>
          <cell r="BY195">
            <v>1.7</v>
          </cell>
          <cell r="BZ195">
            <v>1.9</v>
          </cell>
          <cell r="CA195">
            <v>1.2</v>
          </cell>
          <cell r="CB195">
            <v>1.2</v>
          </cell>
          <cell r="CC195">
            <v>0.9</v>
          </cell>
          <cell r="CD195">
            <v>3.5</v>
          </cell>
          <cell r="CE195">
            <v>0.5</v>
          </cell>
          <cell r="CF195">
            <v>-0.7</v>
          </cell>
          <cell r="CG195">
            <v>1.2</v>
          </cell>
          <cell r="CH195">
            <v>1.3</v>
          </cell>
          <cell r="CI195">
            <v>1.2</v>
          </cell>
          <cell r="CJ195">
            <v>0.9</v>
          </cell>
          <cell r="CK195">
            <v>1.5</v>
          </cell>
          <cell r="CL195">
            <v>310348</v>
          </cell>
          <cell r="CM195">
            <v>15332</v>
          </cell>
          <cell r="CN195">
            <v>213673</v>
          </cell>
          <cell r="CO195">
            <v>269746</v>
          </cell>
          <cell r="CP195">
            <v>287928</v>
          </cell>
          <cell r="CQ195">
            <v>275776</v>
          </cell>
          <cell r="CR195">
            <v>234501</v>
          </cell>
          <cell r="CS195">
            <v>11585</v>
          </cell>
          <cell r="CT195">
            <v>243449</v>
          </cell>
          <cell r="CU195">
            <v>12027</v>
          </cell>
          <cell r="CV195">
            <v>234598</v>
          </cell>
          <cell r="CW195">
            <v>17081</v>
          </cell>
          <cell r="CX195">
            <v>4.5</v>
          </cell>
          <cell r="CY195">
            <v>89.2</v>
          </cell>
          <cell r="CZ195">
            <v>91.1</v>
          </cell>
          <cell r="DA195">
            <v>93.7</v>
          </cell>
          <cell r="DB195">
            <v>90.5</v>
          </cell>
          <cell r="DC195">
            <v>78.2</v>
          </cell>
          <cell r="DD195">
            <v>84.4</v>
          </cell>
          <cell r="DE195">
            <v>68.8</v>
          </cell>
        </row>
        <row r="196">
          <cell r="A196">
            <v>38687</v>
          </cell>
          <cell r="B196">
            <v>0.7</v>
          </cell>
          <cell r="C196">
            <v>0.3</v>
          </cell>
          <cell r="D196">
            <v>0.6</v>
          </cell>
          <cell r="E196">
            <v>0.5</v>
          </cell>
          <cell r="F196">
            <v>1</v>
          </cell>
          <cell r="G196">
            <v>1</v>
          </cell>
          <cell r="H196">
            <v>0.9</v>
          </cell>
          <cell r="I196">
            <v>0.6</v>
          </cell>
          <cell r="J196">
            <v>2</v>
          </cell>
          <cell r="K196">
            <v>0.1</v>
          </cell>
          <cell r="L196">
            <v>-0.2</v>
          </cell>
          <cell r="M196">
            <v>0.6</v>
          </cell>
          <cell r="N196">
            <v>0.9</v>
          </cell>
          <cell r="O196">
            <v>-0.5</v>
          </cell>
          <cell r="P196">
            <v>-0.9</v>
          </cell>
          <cell r="Q196">
            <v>1.2</v>
          </cell>
          <cell r="R196">
            <v>313646</v>
          </cell>
          <cell r="S196">
            <v>15440</v>
          </cell>
          <cell r="T196">
            <v>216199</v>
          </cell>
          <cell r="U196">
            <v>272458</v>
          </cell>
          <cell r="V196">
            <v>291942</v>
          </cell>
          <cell r="W196">
            <v>280730</v>
          </cell>
          <cell r="X196">
            <v>238749</v>
          </cell>
          <cell r="Y196">
            <v>11753</v>
          </cell>
          <cell r="Z196">
            <v>247841</v>
          </cell>
          <cell r="AA196">
            <v>12201</v>
          </cell>
          <cell r="AB196">
            <v>238225</v>
          </cell>
          <cell r="AC196">
            <v>15866</v>
          </cell>
          <cell r="AD196">
            <v>2.1</v>
          </cell>
          <cell r="AE196">
            <v>89.6</v>
          </cell>
          <cell r="AF196">
            <v>91.6</v>
          </cell>
          <cell r="AG196">
            <v>94.3</v>
          </cell>
          <cell r="AH196">
            <v>91</v>
          </cell>
          <cell r="AI196">
            <v>102.1</v>
          </cell>
          <cell r="AJ196">
            <v>101.6</v>
          </cell>
          <cell r="AK196">
            <v>69.8</v>
          </cell>
          <cell r="AL196">
            <v>0.7</v>
          </cell>
          <cell r="AM196">
            <v>0.4</v>
          </cell>
          <cell r="AN196">
            <v>0.8</v>
          </cell>
          <cell r="AO196">
            <v>0.6</v>
          </cell>
          <cell r="AP196">
            <v>1.1000000000000001</v>
          </cell>
          <cell r="AQ196">
            <v>1</v>
          </cell>
          <cell r="AR196">
            <v>0.9</v>
          </cell>
          <cell r="AS196">
            <v>0.5</v>
          </cell>
          <cell r="AT196">
            <v>2.1</v>
          </cell>
          <cell r="AU196">
            <v>0</v>
          </cell>
          <cell r="AV196">
            <v>0.2</v>
          </cell>
          <cell r="AW196">
            <v>0.7</v>
          </cell>
          <cell r="AX196">
            <v>0.7</v>
          </cell>
          <cell r="AY196">
            <v>1</v>
          </cell>
          <cell r="AZ196">
            <v>0.6</v>
          </cell>
          <cell r="BA196">
            <v>2</v>
          </cell>
          <cell r="BB196">
            <v>314114</v>
          </cell>
          <cell r="BC196">
            <v>15462</v>
          </cell>
          <cell r="BD196">
            <v>216149</v>
          </cell>
          <cell r="BE196">
            <v>272952</v>
          </cell>
          <cell r="BF196">
            <v>292292</v>
          </cell>
          <cell r="BG196">
            <v>280591</v>
          </cell>
          <cell r="BH196">
            <v>238602</v>
          </cell>
          <cell r="BI196">
            <v>11745</v>
          </cell>
          <cell r="BJ196">
            <v>248637</v>
          </cell>
          <cell r="BK196">
            <v>12239</v>
          </cell>
          <cell r="BL196">
            <v>238431</v>
          </cell>
          <cell r="BM196">
            <v>16255</v>
          </cell>
          <cell r="BN196">
            <v>2.1</v>
          </cell>
          <cell r="BO196">
            <v>89.5</v>
          </cell>
          <cell r="BP196">
            <v>91.8</v>
          </cell>
          <cell r="BQ196">
            <v>94.4</v>
          </cell>
          <cell r="BR196">
            <v>90.8</v>
          </cell>
          <cell r="BS196">
            <v>79</v>
          </cell>
          <cell r="BT196">
            <v>85</v>
          </cell>
          <cell r="BU196">
            <v>70</v>
          </cell>
          <cell r="BV196">
            <v>6.3</v>
          </cell>
          <cell r="BW196">
            <v>6</v>
          </cell>
          <cell r="BX196">
            <v>6.5</v>
          </cell>
          <cell r="BY196">
            <v>7.3</v>
          </cell>
          <cell r="BZ196">
            <v>6.7</v>
          </cell>
          <cell r="CA196">
            <v>7.2</v>
          </cell>
          <cell r="CB196">
            <v>8.3000000000000007</v>
          </cell>
          <cell r="CC196">
            <v>7.9</v>
          </cell>
          <cell r="CD196">
            <v>6.5</v>
          </cell>
          <cell r="CE196">
            <v>-0.9</v>
          </cell>
          <cell r="CF196">
            <v>-0.4</v>
          </cell>
          <cell r="CG196">
            <v>7.3</v>
          </cell>
          <cell r="CH196">
            <v>6.9</v>
          </cell>
          <cell r="CI196">
            <v>1</v>
          </cell>
          <cell r="CJ196">
            <v>0.6</v>
          </cell>
          <cell r="CK196">
            <v>1.9</v>
          </cell>
          <cell r="CL196">
            <v>329969</v>
          </cell>
          <cell r="CM196">
            <v>16247</v>
          </cell>
          <cell r="CN196">
            <v>227503</v>
          </cell>
          <cell r="CO196">
            <v>289399</v>
          </cell>
          <cell r="CP196">
            <v>307090</v>
          </cell>
          <cell r="CQ196">
            <v>295513</v>
          </cell>
          <cell r="CR196">
            <v>253879</v>
          </cell>
          <cell r="CS196">
            <v>12501</v>
          </cell>
          <cell r="CT196">
            <v>259239</v>
          </cell>
          <cell r="CU196">
            <v>12765</v>
          </cell>
          <cell r="CV196">
            <v>251121</v>
          </cell>
          <cell r="CW196">
            <v>22188</v>
          </cell>
          <cell r="CX196">
            <v>3.2</v>
          </cell>
          <cell r="CY196">
            <v>88.4</v>
          </cell>
          <cell r="CZ196">
            <v>90.7</v>
          </cell>
          <cell r="DA196">
            <v>100.5</v>
          </cell>
          <cell r="DB196">
            <v>96.8</v>
          </cell>
          <cell r="DC196">
            <v>79</v>
          </cell>
          <cell r="DD196">
            <v>85</v>
          </cell>
          <cell r="DE196">
            <v>70.099999999999994</v>
          </cell>
        </row>
        <row r="197">
          <cell r="A197">
            <v>38777</v>
          </cell>
          <cell r="B197">
            <v>0.4</v>
          </cell>
          <cell r="C197">
            <v>0</v>
          </cell>
          <cell r="D197">
            <v>0.5</v>
          </cell>
          <cell r="E197">
            <v>0.2</v>
          </cell>
          <cell r="F197">
            <v>0.7</v>
          </cell>
          <cell r="G197">
            <v>0.6</v>
          </cell>
          <cell r="H197">
            <v>0.5</v>
          </cell>
          <cell r="I197">
            <v>0.1</v>
          </cell>
          <cell r="J197">
            <v>1.6</v>
          </cell>
          <cell r="K197">
            <v>0.4</v>
          </cell>
          <cell r="L197">
            <v>0.3</v>
          </cell>
          <cell r="M197">
            <v>0</v>
          </cell>
          <cell r="N197">
            <v>0.1</v>
          </cell>
          <cell r="O197">
            <v>-0.6</v>
          </cell>
          <cell r="P197">
            <v>-0.9</v>
          </cell>
          <cell r="Q197">
            <v>2.2000000000000002</v>
          </cell>
          <cell r="R197">
            <v>314851</v>
          </cell>
          <cell r="S197">
            <v>15447</v>
          </cell>
          <cell r="T197">
            <v>217242</v>
          </cell>
          <cell r="U197">
            <v>272972</v>
          </cell>
          <cell r="V197">
            <v>293918</v>
          </cell>
          <cell r="W197">
            <v>282555</v>
          </cell>
          <cell r="X197">
            <v>239884</v>
          </cell>
          <cell r="Y197">
            <v>11769</v>
          </cell>
          <cell r="Z197">
            <v>251822</v>
          </cell>
          <cell r="AA197">
            <v>12355</v>
          </cell>
          <cell r="AB197">
            <v>241820</v>
          </cell>
          <cell r="AC197">
            <v>14742</v>
          </cell>
          <cell r="AD197">
            <v>1.1000000000000001</v>
          </cell>
          <cell r="AE197">
            <v>89.9</v>
          </cell>
          <cell r="AF197">
            <v>92</v>
          </cell>
          <cell r="AG197">
            <v>94.3</v>
          </cell>
          <cell r="AH197">
            <v>91.2</v>
          </cell>
          <cell r="AI197">
            <v>101.4</v>
          </cell>
          <cell r="AJ197">
            <v>100.7</v>
          </cell>
          <cell r="AK197">
            <v>71.3</v>
          </cell>
          <cell r="AL197">
            <v>0.3</v>
          </cell>
          <cell r="AM197">
            <v>-0.1</v>
          </cell>
          <cell r="AN197">
            <v>0.6</v>
          </cell>
          <cell r="AO197">
            <v>0.1</v>
          </cell>
          <cell r="AP197">
            <v>0.6</v>
          </cell>
          <cell r="AQ197">
            <v>0.9</v>
          </cell>
          <cell r="AR197">
            <v>0.8</v>
          </cell>
          <cell r="AS197">
            <v>0.5</v>
          </cell>
          <cell r="AT197">
            <v>1.2</v>
          </cell>
          <cell r="AU197">
            <v>-0.1</v>
          </cell>
          <cell r="AV197">
            <v>-0.5</v>
          </cell>
          <cell r="AW197">
            <v>0.4</v>
          </cell>
          <cell r="AX197">
            <v>1.1000000000000001</v>
          </cell>
          <cell r="AY197">
            <v>1.3</v>
          </cell>
          <cell r="AZ197">
            <v>1</v>
          </cell>
          <cell r="BA197">
            <v>1.6</v>
          </cell>
          <cell r="BB197">
            <v>314996</v>
          </cell>
          <cell r="BC197">
            <v>15453</v>
          </cell>
          <cell r="BD197">
            <v>217529</v>
          </cell>
          <cell r="BE197">
            <v>273130</v>
          </cell>
          <cell r="BF197">
            <v>294012</v>
          </cell>
          <cell r="BG197">
            <v>283094</v>
          </cell>
          <cell r="BH197">
            <v>240524</v>
          </cell>
          <cell r="BI197">
            <v>11799</v>
          </cell>
          <cell r="BJ197">
            <v>251654</v>
          </cell>
          <cell r="BK197">
            <v>12345</v>
          </cell>
          <cell r="BL197">
            <v>242372</v>
          </cell>
          <cell r="BM197">
            <v>15822</v>
          </cell>
          <cell r="BN197">
            <v>1.3</v>
          </cell>
          <cell r="BO197">
            <v>89.5</v>
          </cell>
          <cell r="BP197">
            <v>91.4</v>
          </cell>
          <cell r="BQ197">
            <v>94.8</v>
          </cell>
          <cell r="BR197">
            <v>91.8</v>
          </cell>
          <cell r="BS197">
            <v>80.099999999999994</v>
          </cell>
          <cell r="BT197">
            <v>85.8</v>
          </cell>
          <cell r="BU197">
            <v>71.099999999999994</v>
          </cell>
          <cell r="BV197">
            <v>-8</v>
          </cell>
          <cell r="BW197">
            <v>-8.4</v>
          </cell>
          <cell r="BX197">
            <v>-8.4</v>
          </cell>
          <cell r="BY197">
            <v>-9.6999999999999993</v>
          </cell>
          <cell r="BZ197">
            <v>-7.8</v>
          </cell>
          <cell r="CA197">
            <v>-7.8</v>
          </cell>
          <cell r="CB197">
            <v>-9.5</v>
          </cell>
          <cell r="CC197">
            <v>-9.9</v>
          </cell>
          <cell r="CD197">
            <v>-6.6</v>
          </cell>
          <cell r="CE197">
            <v>1.7</v>
          </cell>
          <cell r="CF197">
            <v>1.4</v>
          </cell>
          <cell r="CG197">
            <v>-9.5</v>
          </cell>
          <cell r="CH197">
            <v>-9.6999999999999993</v>
          </cell>
          <cell r="CI197">
            <v>1.3</v>
          </cell>
          <cell r="CJ197">
            <v>1</v>
          </cell>
          <cell r="CK197">
            <v>1.1000000000000001</v>
          </cell>
          <cell r="CL197">
            <v>303608</v>
          </cell>
          <cell r="CM197">
            <v>14886</v>
          </cell>
          <cell r="CN197">
            <v>208414</v>
          </cell>
          <cell r="CO197">
            <v>261317</v>
          </cell>
          <cell r="CP197">
            <v>283177</v>
          </cell>
          <cell r="CQ197">
            <v>272599</v>
          </cell>
          <cell r="CR197">
            <v>229715</v>
          </cell>
          <cell r="CS197">
            <v>11263</v>
          </cell>
          <cell r="CT197">
            <v>242076</v>
          </cell>
          <cell r="CU197">
            <v>11869</v>
          </cell>
          <cell r="CV197">
            <v>233544</v>
          </cell>
          <cell r="CW197">
            <v>11898</v>
          </cell>
          <cell r="CX197">
            <v>-2</v>
          </cell>
          <cell r="CY197">
            <v>89.8</v>
          </cell>
          <cell r="CZ197">
            <v>92</v>
          </cell>
          <cell r="DA197">
            <v>91</v>
          </cell>
          <cell r="DB197">
            <v>87.4</v>
          </cell>
          <cell r="DC197">
            <v>80.099999999999994</v>
          </cell>
          <cell r="DD197">
            <v>85.8</v>
          </cell>
          <cell r="DE197">
            <v>70.900000000000006</v>
          </cell>
        </row>
        <row r="198">
          <cell r="A198">
            <v>38869</v>
          </cell>
          <cell r="B198">
            <v>0.4</v>
          </cell>
          <cell r="C198">
            <v>0.1</v>
          </cell>
          <cell r="D198">
            <v>0.7</v>
          </cell>
          <cell r="E198">
            <v>0.3</v>
          </cell>
          <cell r="F198">
            <v>0.8</v>
          </cell>
          <cell r="G198">
            <v>0.6</v>
          </cell>
          <cell r="H198">
            <v>0.5</v>
          </cell>
          <cell r="I198">
            <v>0.1</v>
          </cell>
          <cell r="J198">
            <v>1.7</v>
          </cell>
          <cell r="K198">
            <v>0.8</v>
          </cell>
          <cell r="L198">
            <v>1</v>
          </cell>
          <cell r="M198">
            <v>-0.4</v>
          </cell>
          <cell r="N198">
            <v>-0.3</v>
          </cell>
          <cell r="O198">
            <v>-0.3</v>
          </cell>
          <cell r="P198">
            <v>-0.1</v>
          </cell>
          <cell r="Q198">
            <v>1.9</v>
          </cell>
          <cell r="R198">
            <v>316234</v>
          </cell>
          <cell r="S198">
            <v>15459</v>
          </cell>
          <cell r="T198">
            <v>218707</v>
          </cell>
          <cell r="U198">
            <v>273662</v>
          </cell>
          <cell r="V198">
            <v>296252</v>
          </cell>
          <cell r="W198">
            <v>284356</v>
          </cell>
          <cell r="X198">
            <v>241058</v>
          </cell>
          <cell r="Y198">
            <v>11784</v>
          </cell>
          <cell r="Z198">
            <v>256002</v>
          </cell>
          <cell r="AA198">
            <v>12514</v>
          </cell>
          <cell r="AB198">
            <v>245167</v>
          </cell>
          <cell r="AC198">
            <v>13333</v>
          </cell>
          <cell r="AD198">
            <v>0.9</v>
          </cell>
          <cell r="AE198">
            <v>90.6</v>
          </cell>
          <cell r="AF198">
            <v>92.9</v>
          </cell>
          <cell r="AG198">
            <v>93.9</v>
          </cell>
          <cell r="AH198">
            <v>90.9</v>
          </cell>
          <cell r="AI198">
            <v>101.2</v>
          </cell>
          <cell r="AJ198">
            <v>100.6</v>
          </cell>
          <cell r="AK198">
            <v>72.7</v>
          </cell>
          <cell r="AL198">
            <v>0.2</v>
          </cell>
          <cell r="AM198">
            <v>-0.1</v>
          </cell>
          <cell r="AN198">
            <v>0.6</v>
          </cell>
          <cell r="AO198">
            <v>0</v>
          </cell>
          <cell r="AP198">
            <v>0.6</v>
          </cell>
          <cell r="AQ198">
            <v>0.4</v>
          </cell>
          <cell r="AR198">
            <v>0.1</v>
          </cell>
          <cell r="AS198">
            <v>-0.2</v>
          </cell>
          <cell r="AT198">
            <v>1.4</v>
          </cell>
          <cell r="AU198">
            <v>1.4</v>
          </cell>
          <cell r="AV198">
            <v>1.6</v>
          </cell>
          <cell r="AW198">
            <v>-1.1000000000000001</v>
          </cell>
          <cell r="AX198">
            <v>-1</v>
          </cell>
          <cell r="AY198">
            <v>1.4</v>
          </cell>
          <cell r="AZ198">
            <v>1.1000000000000001</v>
          </cell>
          <cell r="BA198">
            <v>1.9</v>
          </cell>
          <cell r="BB198">
            <v>315660</v>
          </cell>
          <cell r="BC198">
            <v>15434</v>
          </cell>
          <cell r="BD198">
            <v>218880</v>
          </cell>
          <cell r="BE198">
            <v>273052</v>
          </cell>
          <cell r="BF198">
            <v>295873</v>
          </cell>
          <cell r="BG198">
            <v>284312</v>
          </cell>
          <cell r="BH198">
            <v>240837</v>
          </cell>
          <cell r="BI198">
            <v>11776</v>
          </cell>
          <cell r="BJ198">
            <v>255280</v>
          </cell>
          <cell r="BK198">
            <v>12482</v>
          </cell>
          <cell r="BL198">
            <v>244208</v>
          </cell>
          <cell r="BM198">
            <v>11441</v>
          </cell>
          <cell r="BN198">
            <v>-0.1</v>
          </cell>
          <cell r="BO198">
            <v>90.7</v>
          </cell>
          <cell r="BP198">
            <v>92.9</v>
          </cell>
          <cell r="BQ198">
            <v>93.7</v>
          </cell>
          <cell r="BR198">
            <v>90.9</v>
          </cell>
          <cell r="BS198">
            <v>81.2</v>
          </cell>
          <cell r="BT198">
            <v>86.8</v>
          </cell>
          <cell r="BU198">
            <v>72.5</v>
          </cell>
          <cell r="BV198">
            <v>3</v>
          </cell>
          <cell r="BW198">
            <v>2.7</v>
          </cell>
          <cell r="BX198">
            <v>4.3</v>
          </cell>
          <cell r="BY198">
            <v>3.3</v>
          </cell>
          <cell r="BZ198">
            <v>3.5</v>
          </cell>
          <cell r="CA198">
            <v>3.4</v>
          </cell>
          <cell r="CB198">
            <v>3.8</v>
          </cell>
          <cell r="CC198">
            <v>3.5</v>
          </cell>
          <cell r="CD198">
            <v>4.7</v>
          </cell>
          <cell r="CE198">
            <v>1.1000000000000001</v>
          </cell>
          <cell r="CF198">
            <v>1</v>
          </cell>
          <cell r="CG198">
            <v>1.9</v>
          </cell>
          <cell r="CH198">
            <v>3.2</v>
          </cell>
          <cell r="CI198">
            <v>1.4</v>
          </cell>
          <cell r="CJ198">
            <v>1.1000000000000001</v>
          </cell>
          <cell r="CK198">
            <v>2</v>
          </cell>
          <cell r="CL198">
            <v>312736</v>
          </cell>
          <cell r="CM198">
            <v>15294</v>
          </cell>
          <cell r="CN198">
            <v>217329</v>
          </cell>
          <cell r="CO198">
            <v>270024</v>
          </cell>
          <cell r="CP198">
            <v>293061</v>
          </cell>
          <cell r="CQ198">
            <v>281975</v>
          </cell>
          <cell r="CR198">
            <v>238372</v>
          </cell>
          <cell r="CS198">
            <v>11657</v>
          </cell>
          <cell r="CT198">
            <v>253548</v>
          </cell>
          <cell r="CU198">
            <v>12399</v>
          </cell>
          <cell r="CV198">
            <v>240235</v>
          </cell>
          <cell r="CW198">
            <v>8485</v>
          </cell>
          <cell r="CX198">
            <v>0.3</v>
          </cell>
          <cell r="CY198">
            <v>90.8</v>
          </cell>
          <cell r="CZ198">
            <v>92.9</v>
          </cell>
          <cell r="DA198">
            <v>92.7</v>
          </cell>
          <cell r="DB198">
            <v>90.2</v>
          </cell>
          <cell r="DC198">
            <v>81.2</v>
          </cell>
          <cell r="DD198">
            <v>86.8</v>
          </cell>
          <cell r="DE198">
            <v>72.3</v>
          </cell>
        </row>
        <row r="199">
          <cell r="A199">
            <v>38961</v>
          </cell>
          <cell r="B199">
            <v>1</v>
          </cell>
          <cell r="C199">
            <v>0.6</v>
          </cell>
          <cell r="D199">
            <v>1.1000000000000001</v>
          </cell>
          <cell r="E199">
            <v>0.9</v>
          </cell>
          <cell r="F199">
            <v>1.4</v>
          </cell>
          <cell r="G199">
            <v>1.1000000000000001</v>
          </cell>
          <cell r="H199">
            <v>1.1000000000000001</v>
          </cell>
          <cell r="I199">
            <v>0.7</v>
          </cell>
          <cell r="J199">
            <v>2.2999999999999998</v>
          </cell>
          <cell r="K199">
            <v>0.9</v>
          </cell>
          <cell r="L199">
            <v>1</v>
          </cell>
          <cell r="M199">
            <v>0.1</v>
          </cell>
          <cell r="N199">
            <v>0.1</v>
          </cell>
          <cell r="O199">
            <v>0.5</v>
          </cell>
          <cell r="P199">
            <v>0.5</v>
          </cell>
          <cell r="Q199">
            <v>1.3</v>
          </cell>
          <cell r="R199">
            <v>319345</v>
          </cell>
          <cell r="S199">
            <v>15547</v>
          </cell>
          <cell r="T199">
            <v>221175</v>
          </cell>
          <cell r="U199">
            <v>276140</v>
          </cell>
          <cell r="V199">
            <v>300303</v>
          </cell>
          <cell r="W199">
            <v>287499</v>
          </cell>
          <cell r="X199">
            <v>243655</v>
          </cell>
          <cell r="Y199">
            <v>11862</v>
          </cell>
          <cell r="Z199">
            <v>261777</v>
          </cell>
          <cell r="AA199">
            <v>12745</v>
          </cell>
          <cell r="AB199">
            <v>250196</v>
          </cell>
          <cell r="AC199">
            <v>13705</v>
          </cell>
          <cell r="AD199">
            <v>1.6</v>
          </cell>
          <cell r="AE199">
            <v>91.5</v>
          </cell>
          <cell r="AF199">
            <v>93.8</v>
          </cell>
          <cell r="AG199">
            <v>94</v>
          </cell>
          <cell r="AH199">
            <v>91</v>
          </cell>
          <cell r="AI199">
            <v>101.6</v>
          </cell>
          <cell r="AJ199">
            <v>101</v>
          </cell>
          <cell r="AK199">
            <v>73.7</v>
          </cell>
          <cell r="AL199">
            <v>1</v>
          </cell>
          <cell r="AM199">
            <v>0.6</v>
          </cell>
          <cell r="AN199">
            <v>0.5</v>
          </cell>
          <cell r="AO199">
            <v>1</v>
          </cell>
          <cell r="AP199">
            <v>1.3</v>
          </cell>
          <cell r="AQ199">
            <v>0.7</v>
          </cell>
          <cell r="AR199">
            <v>0.8</v>
          </cell>
          <cell r="AS199">
            <v>0.3</v>
          </cell>
          <cell r="AT199">
            <v>2.5</v>
          </cell>
          <cell r="AU199">
            <v>0.9</v>
          </cell>
          <cell r="AV199">
            <v>1.4</v>
          </cell>
          <cell r="AW199">
            <v>0.1</v>
          </cell>
          <cell r="AX199">
            <v>-0.9</v>
          </cell>
          <cell r="AY199">
            <v>1.2</v>
          </cell>
          <cell r="AZ199">
            <v>0.9</v>
          </cell>
          <cell r="BA199">
            <v>1.2</v>
          </cell>
          <cell r="BB199">
            <v>318896</v>
          </cell>
          <cell r="BC199">
            <v>15524</v>
          </cell>
          <cell r="BD199">
            <v>219946</v>
          </cell>
          <cell r="BE199">
            <v>275672</v>
          </cell>
          <cell r="BF199">
            <v>299635</v>
          </cell>
          <cell r="BG199">
            <v>286416</v>
          </cell>
          <cell r="BH199">
            <v>242646</v>
          </cell>
          <cell r="BI199">
            <v>11812</v>
          </cell>
          <cell r="BJ199">
            <v>261750</v>
          </cell>
          <cell r="BK199">
            <v>12742</v>
          </cell>
          <cell r="BL199">
            <v>249918</v>
          </cell>
          <cell r="BM199">
            <v>13543</v>
          </cell>
          <cell r="BN199">
            <v>2</v>
          </cell>
          <cell r="BO199">
            <v>91.5</v>
          </cell>
          <cell r="BP199">
            <v>94.2</v>
          </cell>
          <cell r="BQ199">
            <v>93.8</v>
          </cell>
          <cell r="BR199">
            <v>90.1</v>
          </cell>
          <cell r="BS199">
            <v>82.2</v>
          </cell>
          <cell r="BT199">
            <v>87.5</v>
          </cell>
          <cell r="BU199">
            <v>73.3</v>
          </cell>
          <cell r="BV199">
            <v>2.2000000000000002</v>
          </cell>
          <cell r="BW199">
            <v>1.7</v>
          </cell>
          <cell r="BX199">
            <v>1.6</v>
          </cell>
          <cell r="BY199">
            <v>2.2999999999999998</v>
          </cell>
          <cell r="BZ199">
            <v>2.5</v>
          </cell>
          <cell r="CA199">
            <v>1.4</v>
          </cell>
          <cell r="CB199">
            <v>1.7</v>
          </cell>
          <cell r="CC199">
            <v>1.2</v>
          </cell>
          <cell r="CD199">
            <v>3.7</v>
          </cell>
          <cell r="CE199">
            <v>0.2</v>
          </cell>
          <cell r="CF199">
            <v>0.1</v>
          </cell>
          <cell r="CG199">
            <v>2</v>
          </cell>
          <cell r="CH199">
            <v>1.5</v>
          </cell>
          <cell r="CI199">
            <v>1.2</v>
          </cell>
          <cell r="CJ199">
            <v>0.9</v>
          </cell>
          <cell r="CK199">
            <v>1.8</v>
          </cell>
          <cell r="CL199">
            <v>319556</v>
          </cell>
          <cell r="CM199">
            <v>15558</v>
          </cell>
          <cell r="CN199">
            <v>220888</v>
          </cell>
          <cell r="CO199">
            <v>276349</v>
          </cell>
          <cell r="CP199">
            <v>300478</v>
          </cell>
          <cell r="CQ199">
            <v>285977</v>
          </cell>
          <cell r="CR199">
            <v>242310</v>
          </cell>
          <cell r="CS199">
            <v>11797</v>
          </cell>
          <cell r="CT199">
            <v>262962</v>
          </cell>
          <cell r="CU199">
            <v>12803</v>
          </cell>
          <cell r="CV199">
            <v>251024</v>
          </cell>
          <cell r="CW199">
            <v>15750</v>
          </cell>
          <cell r="CX199">
            <v>4</v>
          </cell>
          <cell r="CY199">
            <v>91</v>
          </cell>
          <cell r="CZ199">
            <v>93</v>
          </cell>
          <cell r="DA199">
            <v>94.5</v>
          </cell>
          <cell r="DB199">
            <v>91.6</v>
          </cell>
          <cell r="DC199">
            <v>82.2</v>
          </cell>
          <cell r="DD199">
            <v>87.5</v>
          </cell>
          <cell r="DE199">
            <v>73.599999999999994</v>
          </cell>
        </row>
        <row r="200">
          <cell r="A200">
            <v>39052</v>
          </cell>
          <cell r="B200">
            <v>1.4</v>
          </cell>
          <cell r="C200">
            <v>1</v>
          </cell>
          <cell r="D200">
            <v>1.4</v>
          </cell>
          <cell r="E200">
            <v>1.5</v>
          </cell>
          <cell r="F200">
            <v>1.9</v>
          </cell>
          <cell r="G200">
            <v>1.7</v>
          </cell>
          <cell r="H200">
            <v>1.7</v>
          </cell>
          <cell r="I200">
            <v>1.3</v>
          </cell>
          <cell r="J200">
            <v>2.6</v>
          </cell>
          <cell r="K200">
            <v>0.7</v>
          </cell>
          <cell r="L200">
            <v>0.7</v>
          </cell>
          <cell r="M200">
            <v>0.7</v>
          </cell>
          <cell r="N200">
            <v>0.7</v>
          </cell>
          <cell r="O200">
            <v>0.4</v>
          </cell>
          <cell r="P200">
            <v>-0.2</v>
          </cell>
          <cell r="Q200">
            <v>2.2000000000000002</v>
          </cell>
          <cell r="R200">
            <v>323959</v>
          </cell>
          <cell r="S200">
            <v>15702</v>
          </cell>
          <cell r="T200">
            <v>224379</v>
          </cell>
          <cell r="U200">
            <v>280173</v>
          </cell>
          <cell r="V200">
            <v>305911</v>
          </cell>
          <cell r="W200">
            <v>292277</v>
          </cell>
          <cell r="X200">
            <v>247908</v>
          </cell>
          <cell r="Y200">
            <v>12016</v>
          </cell>
          <cell r="Z200">
            <v>268668</v>
          </cell>
          <cell r="AA200">
            <v>13022</v>
          </cell>
          <cell r="AB200">
            <v>256733</v>
          </cell>
          <cell r="AC200">
            <v>15405</v>
          </cell>
          <cell r="AD200">
            <v>2.8</v>
          </cell>
          <cell r="AE200">
            <v>92.1</v>
          </cell>
          <cell r="AF200">
            <v>94.5</v>
          </cell>
          <cell r="AG200">
            <v>94.6</v>
          </cell>
          <cell r="AH200">
            <v>91.6</v>
          </cell>
          <cell r="AI200">
            <v>102</v>
          </cell>
          <cell r="AJ200">
            <v>100.8</v>
          </cell>
          <cell r="AK200">
            <v>75.3</v>
          </cell>
          <cell r="AL200">
            <v>1.6</v>
          </cell>
          <cell r="AM200">
            <v>1.2</v>
          </cell>
          <cell r="AN200">
            <v>2.2999999999999998</v>
          </cell>
          <cell r="AO200">
            <v>1.6</v>
          </cell>
          <cell r="AP200">
            <v>2.1</v>
          </cell>
          <cell r="AQ200">
            <v>2</v>
          </cell>
          <cell r="AR200">
            <v>2.1</v>
          </cell>
          <cell r="AS200">
            <v>1.7</v>
          </cell>
          <cell r="AT200">
            <v>2.6</v>
          </cell>
          <cell r="AU200">
            <v>0.7</v>
          </cell>
          <cell r="AV200">
            <v>0.3</v>
          </cell>
          <cell r="AW200">
            <v>0.9</v>
          </cell>
          <cell r="AX200">
            <v>2</v>
          </cell>
          <cell r="AY200">
            <v>1</v>
          </cell>
          <cell r="AZ200">
            <v>0.4</v>
          </cell>
          <cell r="BA200">
            <v>2.4</v>
          </cell>
          <cell r="BB200">
            <v>323994</v>
          </cell>
          <cell r="BC200">
            <v>15704</v>
          </cell>
          <cell r="BD200">
            <v>225004</v>
          </cell>
          <cell r="BE200">
            <v>280217</v>
          </cell>
          <cell r="BF200">
            <v>305888</v>
          </cell>
          <cell r="BG200">
            <v>292136</v>
          </cell>
          <cell r="BH200">
            <v>247797</v>
          </cell>
          <cell r="BI200">
            <v>12011</v>
          </cell>
          <cell r="BJ200">
            <v>268630</v>
          </cell>
          <cell r="BK200">
            <v>13021</v>
          </cell>
          <cell r="BL200">
            <v>256828</v>
          </cell>
          <cell r="BM200">
            <v>16305</v>
          </cell>
          <cell r="BN200">
            <v>2.9</v>
          </cell>
          <cell r="BO200">
            <v>92.1</v>
          </cell>
          <cell r="BP200">
            <v>94.4</v>
          </cell>
          <cell r="BQ200">
            <v>94.7</v>
          </cell>
          <cell r="BR200">
            <v>91.9</v>
          </cell>
          <cell r="BS200">
            <v>83</v>
          </cell>
          <cell r="BT200">
            <v>87.9</v>
          </cell>
          <cell r="BU200">
            <v>75.099999999999994</v>
          </cell>
          <cell r="BV200">
            <v>5.6</v>
          </cell>
          <cell r="BW200">
            <v>5.2</v>
          </cell>
          <cell r="BX200">
            <v>6.5</v>
          </cell>
          <cell r="BY200">
            <v>6.5</v>
          </cell>
          <cell r="BZ200">
            <v>6.1</v>
          </cell>
          <cell r="CA200">
            <v>6.7</v>
          </cell>
          <cell r="CB200">
            <v>7.8</v>
          </cell>
          <cell r="CC200">
            <v>7.4</v>
          </cell>
          <cell r="CD200">
            <v>6.7</v>
          </cell>
          <cell r="CE200">
            <v>0</v>
          </cell>
          <cell r="CF200">
            <v>0.3</v>
          </cell>
          <cell r="CG200">
            <v>5.6</v>
          </cell>
          <cell r="CH200">
            <v>6.1</v>
          </cell>
          <cell r="CI200">
            <v>1</v>
          </cell>
          <cell r="CJ200">
            <v>0.4</v>
          </cell>
          <cell r="CK200">
            <v>2.4</v>
          </cell>
          <cell r="CL200">
            <v>337530</v>
          </cell>
          <cell r="CM200">
            <v>16365</v>
          </cell>
          <cell r="CN200">
            <v>235160</v>
          </cell>
          <cell r="CO200">
            <v>294194</v>
          </cell>
          <cell r="CP200">
            <v>318784</v>
          </cell>
          <cell r="CQ200">
            <v>305271</v>
          </cell>
          <cell r="CR200">
            <v>261250</v>
          </cell>
          <cell r="CS200">
            <v>12667</v>
          </cell>
          <cell r="CT200">
            <v>280626</v>
          </cell>
          <cell r="CU200">
            <v>13606</v>
          </cell>
          <cell r="CV200">
            <v>269387</v>
          </cell>
          <cell r="CW200">
            <v>21474</v>
          </cell>
          <cell r="CX200">
            <v>3.3</v>
          </cell>
          <cell r="CY200">
            <v>91</v>
          </cell>
          <cell r="CZ200">
            <v>93.3</v>
          </cell>
          <cell r="DA200">
            <v>99.8</v>
          </cell>
          <cell r="DB200">
            <v>97.2</v>
          </cell>
          <cell r="DC200">
            <v>83</v>
          </cell>
          <cell r="DD200">
            <v>87.9</v>
          </cell>
          <cell r="DE200">
            <v>75.400000000000006</v>
          </cell>
        </row>
        <row r="201">
          <cell r="A201">
            <v>39142</v>
          </cell>
          <cell r="B201">
            <v>1.4</v>
          </cell>
          <cell r="C201">
            <v>0.9</v>
          </cell>
          <cell r="D201">
            <v>1.4</v>
          </cell>
          <cell r="E201">
            <v>1.4</v>
          </cell>
          <cell r="F201">
            <v>1.7</v>
          </cell>
          <cell r="G201">
            <v>1.7</v>
          </cell>
          <cell r="H201">
            <v>1.8</v>
          </cell>
          <cell r="I201">
            <v>1.3</v>
          </cell>
          <cell r="J201">
            <v>2.4</v>
          </cell>
          <cell r="K201">
            <v>0.5</v>
          </cell>
          <cell r="L201">
            <v>0.4</v>
          </cell>
          <cell r="M201">
            <v>0.9</v>
          </cell>
          <cell r="N201">
            <v>0.9</v>
          </cell>
          <cell r="O201">
            <v>-0.5</v>
          </cell>
          <cell r="P201">
            <v>-0.7</v>
          </cell>
          <cell r="Q201">
            <v>2</v>
          </cell>
          <cell r="R201">
            <v>328556</v>
          </cell>
          <cell r="S201">
            <v>15850</v>
          </cell>
          <cell r="T201">
            <v>227452</v>
          </cell>
          <cell r="U201">
            <v>284160</v>
          </cell>
          <cell r="V201">
            <v>311199</v>
          </cell>
          <cell r="W201">
            <v>297256</v>
          </cell>
          <cell r="X201">
            <v>252325</v>
          </cell>
          <cell r="Y201">
            <v>12173</v>
          </cell>
          <cell r="Z201">
            <v>275045</v>
          </cell>
          <cell r="AA201">
            <v>13269</v>
          </cell>
          <cell r="AB201">
            <v>263228</v>
          </cell>
          <cell r="AC201">
            <v>16815</v>
          </cell>
          <cell r="AD201">
            <v>3.6</v>
          </cell>
          <cell r="AE201">
            <v>92.6</v>
          </cell>
          <cell r="AF201">
            <v>94.9</v>
          </cell>
          <cell r="AG201">
            <v>95.5</v>
          </cell>
          <cell r="AH201">
            <v>92.5</v>
          </cell>
          <cell r="AI201">
            <v>101.5</v>
          </cell>
          <cell r="AJ201">
            <v>100.1</v>
          </cell>
          <cell r="AK201">
            <v>76.8</v>
          </cell>
          <cell r="AL201">
            <v>1.6</v>
          </cell>
          <cell r="AM201">
            <v>1.2</v>
          </cell>
          <cell r="AN201">
            <v>1.5</v>
          </cell>
          <cell r="AO201">
            <v>1.7</v>
          </cell>
          <cell r="AP201">
            <v>2</v>
          </cell>
          <cell r="AQ201">
            <v>2.2000000000000002</v>
          </cell>
          <cell r="AR201">
            <v>2.2999999999999998</v>
          </cell>
          <cell r="AS201">
            <v>1.9</v>
          </cell>
          <cell r="AT201">
            <v>2.7</v>
          </cell>
          <cell r="AU201">
            <v>0.3</v>
          </cell>
          <cell r="AV201">
            <v>0.2</v>
          </cell>
          <cell r="AW201">
            <v>1.4</v>
          </cell>
          <cell r="AX201">
            <v>1.3</v>
          </cell>
          <cell r="AY201">
            <v>1</v>
          </cell>
          <cell r="AZ201">
            <v>0.6</v>
          </cell>
          <cell r="BA201">
            <v>2</v>
          </cell>
          <cell r="BB201">
            <v>329293</v>
          </cell>
          <cell r="BC201">
            <v>15886</v>
          </cell>
          <cell r="BD201">
            <v>228310</v>
          </cell>
          <cell r="BE201">
            <v>284930</v>
          </cell>
          <cell r="BF201">
            <v>312154</v>
          </cell>
          <cell r="BG201">
            <v>298548</v>
          </cell>
          <cell r="BH201">
            <v>253613</v>
          </cell>
          <cell r="BI201">
            <v>12235</v>
          </cell>
          <cell r="BJ201">
            <v>275768</v>
          </cell>
          <cell r="BK201">
            <v>13303</v>
          </cell>
          <cell r="BL201">
            <v>263725</v>
          </cell>
          <cell r="BM201">
            <v>16760</v>
          </cell>
          <cell r="BN201">
            <v>3.7</v>
          </cell>
          <cell r="BO201">
            <v>92.4</v>
          </cell>
          <cell r="BP201">
            <v>94.6</v>
          </cell>
          <cell r="BQ201">
            <v>96</v>
          </cell>
          <cell r="BR201">
            <v>93.1</v>
          </cell>
          <cell r="BS201">
            <v>83.8</v>
          </cell>
          <cell r="BT201">
            <v>88.4</v>
          </cell>
          <cell r="BU201">
            <v>76.599999999999994</v>
          </cell>
          <cell r="BV201">
            <v>-6.1</v>
          </cell>
          <cell r="BW201">
            <v>-6.6</v>
          </cell>
          <cell r="BX201">
            <v>-7.1</v>
          </cell>
          <cell r="BY201">
            <v>-7.5</v>
          </cell>
          <cell r="BZ201">
            <v>-5.8</v>
          </cell>
          <cell r="CA201">
            <v>-5.9</v>
          </cell>
          <cell r="CB201">
            <v>-7.4</v>
          </cell>
          <cell r="CC201">
            <v>-7.9</v>
          </cell>
          <cell r="CD201">
            <v>-5.6</v>
          </cell>
          <cell r="CE201">
            <v>2</v>
          </cell>
          <cell r="CF201">
            <v>2.2999999999999998</v>
          </cell>
          <cell r="CG201">
            <v>-7.9</v>
          </cell>
          <cell r="CH201">
            <v>-9.1999999999999993</v>
          </cell>
          <cell r="CI201">
            <v>1</v>
          </cell>
          <cell r="CJ201">
            <v>0.6</v>
          </cell>
          <cell r="CK201">
            <v>1.5</v>
          </cell>
          <cell r="CL201">
            <v>316985</v>
          </cell>
          <cell r="CM201">
            <v>15283</v>
          </cell>
          <cell r="CN201">
            <v>218389</v>
          </cell>
          <cell r="CO201">
            <v>272223</v>
          </cell>
          <cell r="CP201">
            <v>300300</v>
          </cell>
          <cell r="CQ201">
            <v>287133</v>
          </cell>
          <cell r="CR201">
            <v>241865</v>
          </cell>
          <cell r="CS201">
            <v>11662</v>
          </cell>
          <cell r="CT201">
            <v>264967</v>
          </cell>
          <cell r="CU201">
            <v>12775</v>
          </cell>
          <cell r="CV201">
            <v>253158</v>
          </cell>
          <cell r="CW201">
            <v>11630</v>
          </cell>
          <cell r="CX201">
            <v>0.8</v>
          </cell>
          <cell r="CY201">
            <v>92.8</v>
          </cell>
          <cell r="CZ201">
            <v>95.5</v>
          </cell>
          <cell r="DA201">
            <v>91.9</v>
          </cell>
          <cell r="DB201">
            <v>88.2</v>
          </cell>
          <cell r="DC201">
            <v>83.8</v>
          </cell>
          <cell r="DD201">
            <v>88.4</v>
          </cell>
          <cell r="DE201">
            <v>76.5</v>
          </cell>
        </row>
        <row r="202">
          <cell r="A202">
            <v>39234</v>
          </cell>
          <cell r="B202">
            <v>1</v>
          </cell>
          <cell r="C202">
            <v>0.5</v>
          </cell>
          <cell r="D202">
            <v>1</v>
          </cell>
          <cell r="E202">
            <v>0.9</v>
          </cell>
          <cell r="F202">
            <v>1.1000000000000001</v>
          </cell>
          <cell r="G202">
            <v>1.2</v>
          </cell>
          <cell r="H202">
            <v>1.1000000000000001</v>
          </cell>
          <cell r="I202">
            <v>0.6</v>
          </cell>
          <cell r="J202">
            <v>1.9</v>
          </cell>
          <cell r="K202">
            <v>0.6</v>
          </cell>
          <cell r="L202">
            <v>0.6</v>
          </cell>
          <cell r="M202">
            <v>0.4</v>
          </cell>
          <cell r="N202">
            <v>0.3</v>
          </cell>
          <cell r="O202">
            <v>0.8</v>
          </cell>
          <cell r="P202">
            <v>0.8</v>
          </cell>
          <cell r="Q202">
            <v>0.7</v>
          </cell>
          <cell r="R202">
            <v>331803</v>
          </cell>
          <cell r="S202">
            <v>15933</v>
          </cell>
          <cell r="T202">
            <v>229650</v>
          </cell>
          <cell r="U202">
            <v>286719</v>
          </cell>
          <cell r="V202">
            <v>314648</v>
          </cell>
          <cell r="W202">
            <v>300717</v>
          </cell>
          <cell r="X202">
            <v>255140</v>
          </cell>
          <cell r="Y202">
            <v>12251</v>
          </cell>
          <cell r="Z202">
            <v>280253</v>
          </cell>
          <cell r="AA202">
            <v>13457</v>
          </cell>
          <cell r="AB202">
            <v>268318</v>
          </cell>
          <cell r="AC202">
            <v>16576</v>
          </cell>
          <cell r="AD202">
            <v>3.8</v>
          </cell>
          <cell r="AE202">
            <v>93.2</v>
          </cell>
          <cell r="AF202">
            <v>95.5</v>
          </cell>
          <cell r="AG202">
            <v>95.8</v>
          </cell>
          <cell r="AH202">
            <v>92.8</v>
          </cell>
          <cell r="AI202">
            <v>102.4</v>
          </cell>
          <cell r="AJ202">
            <v>100.9</v>
          </cell>
          <cell r="AK202">
            <v>77.3</v>
          </cell>
          <cell r="AL202">
            <v>0.8</v>
          </cell>
          <cell r="AM202">
            <v>0.3</v>
          </cell>
          <cell r="AN202">
            <v>0.2</v>
          </cell>
          <cell r="AO202">
            <v>0.6</v>
          </cell>
          <cell r="AP202">
            <v>0.9</v>
          </cell>
          <cell r="AQ202">
            <v>0.7</v>
          </cell>
          <cell r="AR202">
            <v>0.6</v>
          </cell>
          <cell r="AS202">
            <v>0.1</v>
          </cell>
          <cell r="AT202">
            <v>1.7</v>
          </cell>
          <cell r="AU202">
            <v>1</v>
          </cell>
          <cell r="AV202">
            <v>1</v>
          </cell>
          <cell r="AW202">
            <v>-0.3</v>
          </cell>
          <cell r="AX202">
            <v>-0.8</v>
          </cell>
          <cell r="AY202">
            <v>1</v>
          </cell>
          <cell r="AZ202">
            <v>0.9</v>
          </cell>
          <cell r="BA202">
            <v>0.6</v>
          </cell>
          <cell r="BB202">
            <v>331843</v>
          </cell>
          <cell r="BC202">
            <v>15933</v>
          </cell>
          <cell r="BD202">
            <v>228722</v>
          </cell>
          <cell r="BE202">
            <v>286762</v>
          </cell>
          <cell r="BF202">
            <v>314958</v>
          </cell>
          <cell r="BG202">
            <v>300696</v>
          </cell>
          <cell r="BH202">
            <v>255075</v>
          </cell>
          <cell r="BI202">
            <v>12247</v>
          </cell>
          <cell r="BJ202">
            <v>280371</v>
          </cell>
          <cell r="BK202">
            <v>13461</v>
          </cell>
          <cell r="BL202">
            <v>268929</v>
          </cell>
          <cell r="BM202">
            <v>16870</v>
          </cell>
          <cell r="BN202">
            <v>3.8</v>
          </cell>
          <cell r="BO202">
            <v>93.3</v>
          </cell>
          <cell r="BP202">
            <v>95.6</v>
          </cell>
          <cell r="BQ202">
            <v>95.7</v>
          </cell>
          <cell r="BR202">
            <v>92.3</v>
          </cell>
          <cell r="BS202">
            <v>84.7</v>
          </cell>
          <cell r="BT202">
            <v>89.3</v>
          </cell>
          <cell r="BU202">
            <v>77.099999999999994</v>
          </cell>
          <cell r="BV202">
            <v>4.0999999999999996</v>
          </cell>
          <cell r="BW202">
            <v>3.7</v>
          </cell>
          <cell r="BX202">
            <v>4.2</v>
          </cell>
          <cell r="BY202">
            <v>4.5999999999999996</v>
          </cell>
          <cell r="BZ202">
            <v>4.3</v>
          </cell>
          <cell r="CA202">
            <v>4.3</v>
          </cell>
          <cell r="CB202">
            <v>4.9000000000000004</v>
          </cell>
          <cell r="CC202">
            <v>4.5</v>
          </cell>
          <cell r="CD202">
            <v>5.3</v>
          </cell>
          <cell r="CE202">
            <v>0.9</v>
          </cell>
          <cell r="CF202">
            <v>0.6</v>
          </cell>
          <cell r="CG202">
            <v>3.2</v>
          </cell>
          <cell r="CH202">
            <v>3.6</v>
          </cell>
          <cell r="CI202">
            <v>1</v>
          </cell>
          <cell r="CJ202">
            <v>0.9</v>
          </cell>
          <cell r="CK202">
            <v>0.7</v>
          </cell>
          <cell r="CL202">
            <v>329954</v>
          </cell>
          <cell r="CM202">
            <v>15844</v>
          </cell>
          <cell r="CN202">
            <v>227544</v>
          </cell>
          <cell r="CO202">
            <v>284815</v>
          </cell>
          <cell r="CP202">
            <v>313073</v>
          </cell>
          <cell r="CQ202">
            <v>299415</v>
          </cell>
          <cell r="CR202">
            <v>253705</v>
          </cell>
          <cell r="CS202">
            <v>12183</v>
          </cell>
          <cell r="CT202">
            <v>279000</v>
          </cell>
          <cell r="CU202">
            <v>13397</v>
          </cell>
          <cell r="CV202">
            <v>265499</v>
          </cell>
          <cell r="CW202">
            <v>14494</v>
          </cell>
          <cell r="CX202">
            <v>1.7</v>
          </cell>
          <cell r="CY202">
            <v>93.6</v>
          </cell>
          <cell r="CZ202">
            <v>96</v>
          </cell>
          <cell r="DA202">
            <v>94.8</v>
          </cell>
          <cell r="DB202">
            <v>91.4</v>
          </cell>
          <cell r="DC202">
            <v>84.7</v>
          </cell>
          <cell r="DD202">
            <v>89.3</v>
          </cell>
          <cell r="DE202">
            <v>77.099999999999994</v>
          </cell>
        </row>
        <row r="203">
          <cell r="A203">
            <v>39326</v>
          </cell>
          <cell r="B203">
            <v>0.7</v>
          </cell>
          <cell r="C203">
            <v>0.3</v>
          </cell>
          <cell r="D203">
            <v>0.8</v>
          </cell>
          <cell r="E203">
            <v>0.6</v>
          </cell>
          <cell r="F203">
            <v>0.7</v>
          </cell>
          <cell r="G203">
            <v>0.8</v>
          </cell>
          <cell r="H203">
            <v>0.7</v>
          </cell>
          <cell r="I203">
            <v>0.2</v>
          </cell>
          <cell r="J203">
            <v>1.7</v>
          </cell>
          <cell r="K203">
            <v>0.8</v>
          </cell>
          <cell r="L203">
            <v>0.9</v>
          </cell>
          <cell r="M203">
            <v>-0.1</v>
          </cell>
          <cell r="N203">
            <v>-0.1</v>
          </cell>
          <cell r="O203">
            <v>0.3</v>
          </cell>
          <cell r="P203">
            <v>1</v>
          </cell>
          <cell r="Q203">
            <v>-0.2</v>
          </cell>
          <cell r="R203">
            <v>334291</v>
          </cell>
          <cell r="S203">
            <v>15977</v>
          </cell>
          <cell r="T203">
            <v>231395</v>
          </cell>
          <cell r="U203">
            <v>288483</v>
          </cell>
          <cell r="V203">
            <v>316751</v>
          </cell>
          <cell r="W203">
            <v>303059</v>
          </cell>
          <cell r="X203">
            <v>256823</v>
          </cell>
          <cell r="Y203">
            <v>12275</v>
          </cell>
          <cell r="Z203">
            <v>285136</v>
          </cell>
          <cell r="AA203">
            <v>13628</v>
          </cell>
          <cell r="AB203">
            <v>272910</v>
          </cell>
          <cell r="AC203">
            <v>15951</v>
          </cell>
          <cell r="AD203">
            <v>3.9</v>
          </cell>
          <cell r="AE203">
            <v>94</v>
          </cell>
          <cell r="AF203">
            <v>96.3</v>
          </cell>
          <cell r="AG203">
            <v>95.8</v>
          </cell>
          <cell r="AH203">
            <v>92.7</v>
          </cell>
          <cell r="AI203">
            <v>102.6</v>
          </cell>
          <cell r="AJ203">
            <v>101.9</v>
          </cell>
          <cell r="AK203">
            <v>77.2</v>
          </cell>
          <cell r="AL203">
            <v>0.7</v>
          </cell>
          <cell r="AM203">
            <v>0.2</v>
          </cell>
          <cell r="AN203">
            <v>1.4</v>
          </cell>
          <cell r="AO203">
            <v>0.5</v>
          </cell>
          <cell r="AP203">
            <v>0.5</v>
          </cell>
          <cell r="AQ203">
            <v>0.8</v>
          </cell>
          <cell r="AR203">
            <v>0.7</v>
          </cell>
          <cell r="AS203">
            <v>0.2</v>
          </cell>
          <cell r="AT203">
            <v>1.5</v>
          </cell>
          <cell r="AU203">
            <v>0.4</v>
          </cell>
          <cell r="AV203">
            <v>0.7</v>
          </cell>
          <cell r="AW203">
            <v>0.3</v>
          </cell>
          <cell r="AX203">
            <v>0.7</v>
          </cell>
          <cell r="AY203">
            <v>0.5</v>
          </cell>
          <cell r="AZ203">
            <v>0.7</v>
          </cell>
          <cell r="BA203">
            <v>-0.9</v>
          </cell>
          <cell r="BB203">
            <v>334106</v>
          </cell>
          <cell r="BC203">
            <v>15968</v>
          </cell>
          <cell r="BD203">
            <v>231960</v>
          </cell>
          <cell r="BE203">
            <v>288277</v>
          </cell>
          <cell r="BF203">
            <v>316501</v>
          </cell>
          <cell r="BG203">
            <v>302977</v>
          </cell>
          <cell r="BH203">
            <v>256816</v>
          </cell>
          <cell r="BI203">
            <v>12274</v>
          </cell>
          <cell r="BJ203">
            <v>284643</v>
          </cell>
          <cell r="BK203">
            <v>13604</v>
          </cell>
          <cell r="BL203">
            <v>272324</v>
          </cell>
          <cell r="BM203">
            <v>16275</v>
          </cell>
          <cell r="BN203">
            <v>4</v>
          </cell>
          <cell r="BO203">
            <v>93.7</v>
          </cell>
          <cell r="BP203">
            <v>96.2</v>
          </cell>
          <cell r="BQ203">
            <v>96</v>
          </cell>
          <cell r="BR203">
            <v>93</v>
          </cell>
          <cell r="BS203">
            <v>85.1</v>
          </cell>
          <cell r="BT203">
            <v>89.9</v>
          </cell>
          <cell r="BU203">
            <v>76.400000000000006</v>
          </cell>
          <cell r="BV203">
            <v>1.2</v>
          </cell>
          <cell r="BW203">
            <v>0.7</v>
          </cell>
          <cell r="BX203">
            <v>1.8</v>
          </cell>
          <cell r="BY203">
            <v>1.2</v>
          </cell>
          <cell r="BZ203">
            <v>1.1000000000000001</v>
          </cell>
          <cell r="CA203">
            <v>0.7</v>
          </cell>
          <cell r="CB203">
            <v>0.7</v>
          </cell>
          <cell r="CC203">
            <v>0.2</v>
          </cell>
          <cell r="CD203">
            <v>2</v>
          </cell>
          <cell r="CE203">
            <v>-0.5</v>
          </cell>
          <cell r="CF203">
            <v>-0.4</v>
          </cell>
          <cell r="CG203">
            <v>1.7</v>
          </cell>
          <cell r="CH203">
            <v>2.2000000000000002</v>
          </cell>
          <cell r="CI203">
            <v>0.5</v>
          </cell>
          <cell r="CJ203">
            <v>0.7</v>
          </cell>
          <cell r="CK203">
            <v>-0.6</v>
          </cell>
          <cell r="CL203">
            <v>333935</v>
          </cell>
          <cell r="CM203">
            <v>15961</v>
          </cell>
          <cell r="CN203">
            <v>231557</v>
          </cell>
          <cell r="CO203">
            <v>288099</v>
          </cell>
          <cell r="CP203">
            <v>316457</v>
          </cell>
          <cell r="CQ203">
            <v>301559</v>
          </cell>
          <cell r="CR203">
            <v>255460</v>
          </cell>
          <cell r="CS203">
            <v>12210</v>
          </cell>
          <cell r="CT203">
            <v>284664</v>
          </cell>
          <cell r="CU203">
            <v>13606</v>
          </cell>
          <cell r="CV203">
            <v>272320</v>
          </cell>
          <cell r="CW203">
            <v>17336</v>
          </cell>
          <cell r="CX203">
            <v>7.3</v>
          </cell>
          <cell r="CY203">
            <v>93.2</v>
          </cell>
          <cell r="CZ203">
            <v>95.6</v>
          </cell>
          <cell r="DA203">
            <v>96.5</v>
          </cell>
          <cell r="DB203">
            <v>93.4</v>
          </cell>
          <cell r="DC203">
            <v>85.1</v>
          </cell>
          <cell r="DD203">
            <v>89.9</v>
          </cell>
          <cell r="DE203">
            <v>76.599999999999994</v>
          </cell>
        </row>
        <row r="204">
          <cell r="A204">
            <v>39417</v>
          </cell>
          <cell r="B204">
            <v>0.8</v>
          </cell>
          <cell r="C204">
            <v>0.3</v>
          </cell>
          <cell r="D204">
            <v>1</v>
          </cell>
          <cell r="E204">
            <v>0.6</v>
          </cell>
          <cell r="F204">
            <v>0.9</v>
          </cell>
          <cell r="G204">
            <v>1.1000000000000001</v>
          </cell>
          <cell r="H204">
            <v>1</v>
          </cell>
          <cell r="I204">
            <v>0.5</v>
          </cell>
          <cell r="J204">
            <v>2</v>
          </cell>
          <cell r="K204">
            <v>0.9</v>
          </cell>
          <cell r="L204">
            <v>0.9</v>
          </cell>
          <cell r="M204">
            <v>-0.2</v>
          </cell>
          <cell r="N204">
            <v>0.1</v>
          </cell>
          <cell r="O204">
            <v>0</v>
          </cell>
          <cell r="P204">
            <v>-0.1</v>
          </cell>
          <cell r="Q204">
            <v>0.5</v>
          </cell>
          <cell r="R204">
            <v>336810</v>
          </cell>
          <cell r="S204">
            <v>16020</v>
          </cell>
          <cell r="T204">
            <v>233745</v>
          </cell>
          <cell r="U204">
            <v>290287</v>
          </cell>
          <cell r="V204">
            <v>319701</v>
          </cell>
          <cell r="W204">
            <v>306313</v>
          </cell>
          <cell r="X204">
            <v>259407</v>
          </cell>
          <cell r="Y204">
            <v>12338</v>
          </cell>
          <cell r="Z204">
            <v>290734</v>
          </cell>
          <cell r="AA204">
            <v>13828</v>
          </cell>
          <cell r="AB204">
            <v>278490</v>
          </cell>
          <cell r="AC204">
            <v>16799</v>
          </cell>
          <cell r="AD204">
            <v>4.3</v>
          </cell>
          <cell r="AE204">
            <v>94.8</v>
          </cell>
          <cell r="AF204">
            <v>97.3</v>
          </cell>
          <cell r="AG204">
            <v>95.6</v>
          </cell>
          <cell r="AH204">
            <v>92.7</v>
          </cell>
          <cell r="AI204">
            <v>102.6</v>
          </cell>
          <cell r="AJ204">
            <v>101.8</v>
          </cell>
          <cell r="AK204">
            <v>77.5</v>
          </cell>
          <cell r="AL204">
            <v>0.6</v>
          </cell>
          <cell r="AM204">
            <v>0.1</v>
          </cell>
          <cell r="AN204">
            <v>0.5</v>
          </cell>
          <cell r="AO204">
            <v>0.5</v>
          </cell>
          <cell r="AP204">
            <v>0.9</v>
          </cell>
          <cell r="AQ204">
            <v>0.9</v>
          </cell>
          <cell r="AR204">
            <v>0.8</v>
          </cell>
          <cell r="AS204">
            <v>0.3</v>
          </cell>
          <cell r="AT204">
            <v>2.1</v>
          </cell>
          <cell r="AU204">
            <v>1.2</v>
          </cell>
          <cell r="AV204">
            <v>1.1000000000000001</v>
          </cell>
          <cell r="AW204">
            <v>-0.6</v>
          </cell>
          <cell r="AX204">
            <v>-0.6</v>
          </cell>
          <cell r="AY204">
            <v>0.9</v>
          </cell>
          <cell r="AZ204">
            <v>0.7</v>
          </cell>
          <cell r="BA204">
            <v>1.3</v>
          </cell>
          <cell r="BB204">
            <v>336145</v>
          </cell>
          <cell r="BC204">
            <v>15992</v>
          </cell>
          <cell r="BD204">
            <v>233163</v>
          </cell>
          <cell r="BE204">
            <v>289604</v>
          </cell>
          <cell r="BF204">
            <v>319205</v>
          </cell>
          <cell r="BG204">
            <v>305745</v>
          </cell>
          <cell r="BH204">
            <v>258778</v>
          </cell>
          <cell r="BI204">
            <v>12311</v>
          </cell>
          <cell r="BJ204">
            <v>290743</v>
          </cell>
          <cell r="BK204">
            <v>13832</v>
          </cell>
          <cell r="BL204">
            <v>278026</v>
          </cell>
          <cell r="BM204">
            <v>15723</v>
          </cell>
          <cell r="BN204">
            <v>4.0999999999999996</v>
          </cell>
          <cell r="BO204">
            <v>94.9</v>
          </cell>
          <cell r="BP204">
            <v>97.3</v>
          </cell>
          <cell r="BQ204">
            <v>95.4</v>
          </cell>
          <cell r="BR204">
            <v>92.4</v>
          </cell>
          <cell r="BS204">
            <v>85.9</v>
          </cell>
          <cell r="BT204">
            <v>90.5</v>
          </cell>
          <cell r="BU204">
            <v>77.400000000000006</v>
          </cell>
          <cell r="BV204">
            <v>5.5</v>
          </cell>
          <cell r="BW204">
            <v>5</v>
          </cell>
          <cell r="BX204">
            <v>6.5</v>
          </cell>
          <cell r="BY204">
            <v>6.3</v>
          </cell>
          <cell r="BZ204">
            <v>5.7</v>
          </cell>
          <cell r="CA204">
            <v>6.6</v>
          </cell>
          <cell r="CB204">
            <v>7.5</v>
          </cell>
          <cell r="CC204">
            <v>7.1</v>
          </cell>
          <cell r="CD204">
            <v>6.8</v>
          </cell>
          <cell r="CE204">
            <v>1</v>
          </cell>
          <cell r="CF204">
            <v>0.8</v>
          </cell>
          <cell r="CG204">
            <v>4.4000000000000004</v>
          </cell>
          <cell r="CH204">
            <v>5.6</v>
          </cell>
          <cell r="CI204">
            <v>0.9</v>
          </cell>
          <cell r="CJ204">
            <v>0.7</v>
          </cell>
          <cell r="CK204">
            <v>1.3</v>
          </cell>
          <cell r="CL204">
            <v>352224</v>
          </cell>
          <cell r="CM204">
            <v>16762</v>
          </cell>
          <cell r="CN204">
            <v>246551</v>
          </cell>
          <cell r="CO204">
            <v>306152</v>
          </cell>
          <cell r="CP204">
            <v>334558</v>
          </cell>
          <cell r="CQ204">
            <v>321341</v>
          </cell>
          <cell r="CR204">
            <v>274726</v>
          </cell>
          <cell r="CS204">
            <v>13074</v>
          </cell>
          <cell r="CT204">
            <v>304061</v>
          </cell>
          <cell r="CU204">
            <v>14470</v>
          </cell>
          <cell r="CV204">
            <v>293637</v>
          </cell>
          <cell r="CW204">
            <v>23856</v>
          </cell>
          <cell r="CX204">
            <v>6.2</v>
          </cell>
          <cell r="CY204">
            <v>94.1</v>
          </cell>
          <cell r="CZ204">
            <v>96.4</v>
          </cell>
          <cell r="DA204">
            <v>100.7</v>
          </cell>
          <cell r="DB204">
            <v>98.6</v>
          </cell>
          <cell r="DC204">
            <v>85.9</v>
          </cell>
          <cell r="DD204">
            <v>90.5</v>
          </cell>
          <cell r="DE204">
            <v>77.5</v>
          </cell>
        </row>
        <row r="205">
          <cell r="A205">
            <v>39508</v>
          </cell>
          <cell r="B205">
            <v>0.9</v>
          </cell>
          <cell r="C205">
            <v>0.4</v>
          </cell>
          <cell r="D205">
            <v>1.2</v>
          </cell>
          <cell r="E205">
            <v>0.8</v>
          </cell>
          <cell r="F205">
            <v>1.8</v>
          </cell>
          <cell r="G205">
            <v>2.1</v>
          </cell>
          <cell r="H205">
            <v>2.2000000000000002</v>
          </cell>
          <cell r="I205">
            <v>1.6</v>
          </cell>
          <cell r="J205">
            <v>2.6</v>
          </cell>
          <cell r="K205">
            <v>1</v>
          </cell>
          <cell r="L205">
            <v>1</v>
          </cell>
          <cell r="M205">
            <v>-0.1</v>
          </cell>
          <cell r="N205">
            <v>0.3</v>
          </cell>
          <cell r="O205">
            <v>-1.5</v>
          </cell>
          <cell r="P205">
            <v>-1.3</v>
          </cell>
          <cell r="Q205">
            <v>3.7</v>
          </cell>
          <cell r="R205">
            <v>339833</v>
          </cell>
          <cell r="S205">
            <v>16080</v>
          </cell>
          <cell r="T205">
            <v>236653</v>
          </cell>
          <cell r="U205">
            <v>292615</v>
          </cell>
          <cell r="V205">
            <v>325578</v>
          </cell>
          <cell r="W205">
            <v>312607</v>
          </cell>
          <cell r="X205">
            <v>265044</v>
          </cell>
          <cell r="Y205">
            <v>12541</v>
          </cell>
          <cell r="Z205">
            <v>298391</v>
          </cell>
          <cell r="AA205">
            <v>14119</v>
          </cell>
          <cell r="AB205">
            <v>286578</v>
          </cell>
          <cell r="AC205">
            <v>20671</v>
          </cell>
          <cell r="AD205">
            <v>4.5999999999999996</v>
          </cell>
          <cell r="AE205">
            <v>95.8</v>
          </cell>
          <cell r="AF205">
            <v>98.2</v>
          </cell>
          <cell r="AG205">
            <v>95.5</v>
          </cell>
          <cell r="AH205">
            <v>93</v>
          </cell>
          <cell r="AI205">
            <v>101.1</v>
          </cell>
          <cell r="AJ205">
            <v>100.5</v>
          </cell>
          <cell r="AK205">
            <v>80.400000000000006</v>
          </cell>
          <cell r="AL205">
            <v>1.3</v>
          </cell>
          <cell r="AM205">
            <v>0.7</v>
          </cell>
          <cell r="AN205">
            <v>1.5</v>
          </cell>
          <cell r="AO205">
            <v>1.3</v>
          </cell>
          <cell r="AP205">
            <v>1.6</v>
          </cell>
          <cell r="AQ205">
            <v>2</v>
          </cell>
          <cell r="AR205">
            <v>2.1</v>
          </cell>
          <cell r="AS205">
            <v>1.5</v>
          </cell>
          <cell r="AT205">
            <v>2.5</v>
          </cell>
          <cell r="AU205">
            <v>0.8</v>
          </cell>
          <cell r="AV205">
            <v>0.7</v>
          </cell>
          <cell r="AW205">
            <v>0.5</v>
          </cell>
          <cell r="AX205">
            <v>0.7</v>
          </cell>
          <cell r="AY205">
            <v>1.4</v>
          </cell>
          <cell r="AZ205">
            <v>1.2</v>
          </cell>
          <cell r="BA205">
            <v>1.7</v>
          </cell>
          <cell r="BB205">
            <v>340484</v>
          </cell>
          <cell r="BC205">
            <v>16110</v>
          </cell>
          <cell r="BD205">
            <v>236546</v>
          </cell>
          <cell r="BE205">
            <v>293293</v>
          </cell>
          <cell r="BF205">
            <v>324437</v>
          </cell>
          <cell r="BG205">
            <v>311767</v>
          </cell>
          <cell r="BH205">
            <v>264208</v>
          </cell>
          <cell r="BI205">
            <v>12501</v>
          </cell>
          <cell r="BJ205">
            <v>297988</v>
          </cell>
          <cell r="BK205">
            <v>14099</v>
          </cell>
          <cell r="BL205">
            <v>286300</v>
          </cell>
          <cell r="BM205">
            <v>19966</v>
          </cell>
          <cell r="BN205">
            <v>4.8</v>
          </cell>
          <cell r="BO205">
            <v>95.6</v>
          </cell>
          <cell r="BP205">
            <v>98</v>
          </cell>
          <cell r="BQ205">
            <v>95.8</v>
          </cell>
          <cell r="BR205">
            <v>93.1</v>
          </cell>
          <cell r="BS205">
            <v>87.1</v>
          </cell>
          <cell r="BT205">
            <v>91.5</v>
          </cell>
          <cell r="BU205">
            <v>78.7</v>
          </cell>
          <cell r="BV205">
            <v>-7.3</v>
          </cell>
          <cell r="BW205">
            <v>-7.9</v>
          </cell>
          <cell r="BX205">
            <v>-8.3000000000000007</v>
          </cell>
          <cell r="BY205">
            <v>-8.9</v>
          </cell>
          <cell r="BZ205">
            <v>-7</v>
          </cell>
          <cell r="CA205">
            <v>-6.9</v>
          </cell>
          <cell r="CB205">
            <v>-8.6</v>
          </cell>
          <cell r="CC205">
            <v>-9.1999999999999993</v>
          </cell>
          <cell r="CD205">
            <v>-6</v>
          </cell>
          <cell r="CE205">
            <v>2.1</v>
          </cell>
          <cell r="CF205">
            <v>2.4</v>
          </cell>
          <cell r="CG205">
            <v>-9.1999999999999993</v>
          </cell>
          <cell r="CH205">
            <v>-10.5</v>
          </cell>
          <cell r="CI205">
            <v>1.4</v>
          </cell>
          <cell r="CJ205">
            <v>1.2</v>
          </cell>
          <cell r="CK205">
            <v>1.5</v>
          </cell>
          <cell r="CL205">
            <v>326614</v>
          </cell>
          <cell r="CM205">
            <v>15445</v>
          </cell>
          <cell r="CN205">
            <v>225964</v>
          </cell>
          <cell r="CO205">
            <v>279017</v>
          </cell>
          <cell r="CP205">
            <v>311192</v>
          </cell>
          <cell r="CQ205">
            <v>299024</v>
          </cell>
          <cell r="CR205">
            <v>251128</v>
          </cell>
          <cell r="CS205">
            <v>11876</v>
          </cell>
          <cell r="CT205">
            <v>285788</v>
          </cell>
          <cell r="CU205">
            <v>13515</v>
          </cell>
          <cell r="CV205">
            <v>274450</v>
          </cell>
          <cell r="CW205">
            <v>13951</v>
          </cell>
          <cell r="CX205">
            <v>2.2000000000000002</v>
          </cell>
          <cell r="CY205">
            <v>96.1</v>
          </cell>
          <cell r="CZ205">
            <v>98.7</v>
          </cell>
          <cell r="DA205">
            <v>91.5</v>
          </cell>
          <cell r="DB205">
            <v>88.3</v>
          </cell>
          <cell r="DC205">
            <v>87.1</v>
          </cell>
          <cell r="DD205">
            <v>91.5</v>
          </cell>
          <cell r="DE205">
            <v>78.7</v>
          </cell>
        </row>
        <row r="206">
          <cell r="A206">
            <v>39600</v>
          </cell>
          <cell r="B206">
            <v>0.6</v>
          </cell>
          <cell r="C206">
            <v>0.1</v>
          </cell>
          <cell r="D206">
            <v>1</v>
          </cell>
          <cell r="E206">
            <v>0.5</v>
          </cell>
          <cell r="F206">
            <v>2.1</v>
          </cell>
          <cell r="G206">
            <v>2.2999999999999998</v>
          </cell>
          <cell r="H206">
            <v>2.5</v>
          </cell>
          <cell r="I206">
            <v>1.9</v>
          </cell>
          <cell r="J206">
            <v>2.9</v>
          </cell>
          <cell r="K206">
            <v>0.8</v>
          </cell>
          <cell r="L206">
            <v>0.8</v>
          </cell>
          <cell r="M206">
            <v>-0.2</v>
          </cell>
          <cell r="N206">
            <v>0.2</v>
          </cell>
          <cell r="O206">
            <v>-0.6</v>
          </cell>
          <cell r="P206">
            <v>-0.9</v>
          </cell>
          <cell r="Q206">
            <v>8.9</v>
          </cell>
          <cell r="R206">
            <v>341918</v>
          </cell>
          <cell r="S206">
            <v>16091</v>
          </cell>
          <cell r="T206">
            <v>239128</v>
          </cell>
          <cell r="U206">
            <v>293979</v>
          </cell>
          <cell r="V206">
            <v>332262</v>
          </cell>
          <cell r="W206">
            <v>319811</v>
          </cell>
          <cell r="X206">
            <v>271595</v>
          </cell>
          <cell r="Y206">
            <v>12782</v>
          </cell>
          <cell r="Z206">
            <v>307036</v>
          </cell>
          <cell r="AA206">
            <v>14450</v>
          </cell>
          <cell r="AB206">
            <v>295501</v>
          </cell>
          <cell r="AC206">
            <v>26025</v>
          </cell>
          <cell r="AD206">
            <v>5.3</v>
          </cell>
          <cell r="AE206">
            <v>96.6</v>
          </cell>
          <cell r="AF206">
            <v>99</v>
          </cell>
          <cell r="AG206">
            <v>95.3</v>
          </cell>
          <cell r="AH206">
            <v>93.2</v>
          </cell>
          <cell r="AI206">
            <v>100.5</v>
          </cell>
          <cell r="AJ206">
            <v>99.6</v>
          </cell>
          <cell r="AK206">
            <v>87.6</v>
          </cell>
          <cell r="AL206">
            <v>0.3</v>
          </cell>
          <cell r="AM206">
            <v>-0.2</v>
          </cell>
          <cell r="AN206">
            <v>1.2</v>
          </cell>
          <cell r="AO206">
            <v>0.1</v>
          </cell>
          <cell r="AP206">
            <v>2.4</v>
          </cell>
          <cell r="AQ206">
            <v>2.4</v>
          </cell>
          <cell r="AR206">
            <v>2.6</v>
          </cell>
          <cell r="AS206">
            <v>2</v>
          </cell>
          <cell r="AT206">
            <v>2.6</v>
          </cell>
          <cell r="AU206">
            <v>0.8</v>
          </cell>
          <cell r="AV206">
            <v>1</v>
          </cell>
          <cell r="AW206">
            <v>-0.5</v>
          </cell>
          <cell r="AX206">
            <v>0.2</v>
          </cell>
          <cell r="AY206">
            <v>3.4</v>
          </cell>
          <cell r="AZ206">
            <v>1.1000000000000001</v>
          </cell>
          <cell r="BA206">
            <v>10.1</v>
          </cell>
          <cell r="BB206">
            <v>341507</v>
          </cell>
          <cell r="BC206">
            <v>16072</v>
          </cell>
          <cell r="BD206">
            <v>239283</v>
          </cell>
          <cell r="BE206">
            <v>293563</v>
          </cell>
          <cell r="BF206">
            <v>332263</v>
          </cell>
          <cell r="BG206">
            <v>319213</v>
          </cell>
          <cell r="BH206">
            <v>271000</v>
          </cell>
          <cell r="BI206">
            <v>12753</v>
          </cell>
          <cell r="BJ206">
            <v>305884</v>
          </cell>
          <cell r="BK206">
            <v>14395</v>
          </cell>
          <cell r="BL206">
            <v>294757</v>
          </cell>
          <cell r="BM206">
            <v>26155</v>
          </cell>
          <cell r="BN206">
            <v>5.6</v>
          </cell>
          <cell r="BO206">
            <v>96.4</v>
          </cell>
          <cell r="BP206">
            <v>98.9</v>
          </cell>
          <cell r="BQ206">
            <v>95.3</v>
          </cell>
          <cell r="BR206">
            <v>93.3</v>
          </cell>
          <cell r="BS206">
            <v>90.1</v>
          </cell>
          <cell r="BT206">
            <v>92.5</v>
          </cell>
          <cell r="BU206">
            <v>86.7</v>
          </cell>
          <cell r="BV206">
            <v>3.9</v>
          </cell>
          <cell r="BW206">
            <v>3.4</v>
          </cell>
          <cell r="BX206">
            <v>4.8</v>
          </cell>
          <cell r="BY206">
            <v>4.5</v>
          </cell>
          <cell r="BZ206">
            <v>6.1</v>
          </cell>
          <cell r="CA206">
            <v>6.3</v>
          </cell>
          <cell r="CB206">
            <v>7.3</v>
          </cell>
          <cell r="CC206">
            <v>6.8</v>
          </cell>
          <cell r="CD206">
            <v>6.5</v>
          </cell>
          <cell r="CE206">
            <v>0.1</v>
          </cell>
          <cell r="CF206">
            <v>0.1</v>
          </cell>
          <cell r="CG206">
            <v>3.9</v>
          </cell>
          <cell r="CH206">
            <v>4.8</v>
          </cell>
          <cell r="CI206">
            <v>3.4</v>
          </cell>
          <cell r="CJ206">
            <v>1.1000000000000001</v>
          </cell>
          <cell r="CK206">
            <v>9.9</v>
          </cell>
          <cell r="CL206">
            <v>339469</v>
          </cell>
          <cell r="CM206">
            <v>15978</v>
          </cell>
          <cell r="CN206">
            <v>236879</v>
          </cell>
          <cell r="CO206">
            <v>291468</v>
          </cell>
          <cell r="CP206">
            <v>330200</v>
          </cell>
          <cell r="CQ206">
            <v>317779</v>
          </cell>
          <cell r="CR206">
            <v>269488</v>
          </cell>
          <cell r="CS206">
            <v>12684</v>
          </cell>
          <cell r="CT206">
            <v>304439</v>
          </cell>
          <cell r="CU206">
            <v>14329</v>
          </cell>
          <cell r="CV206">
            <v>290419</v>
          </cell>
          <cell r="CW206">
            <v>22495</v>
          </cell>
          <cell r="CX206">
            <v>2.2999999999999998</v>
          </cell>
          <cell r="CY206">
            <v>96.2</v>
          </cell>
          <cell r="CZ206">
            <v>98.7</v>
          </cell>
          <cell r="DA206">
            <v>95</v>
          </cell>
          <cell r="DB206">
            <v>92.5</v>
          </cell>
          <cell r="DC206">
            <v>90.1</v>
          </cell>
          <cell r="DD206">
            <v>92.5</v>
          </cell>
          <cell r="DE206">
            <v>86.5</v>
          </cell>
        </row>
        <row r="207">
          <cell r="A207">
            <v>39692</v>
          </cell>
          <cell r="B207">
            <v>0.2</v>
          </cell>
          <cell r="C207">
            <v>-0.3</v>
          </cell>
          <cell r="D207">
            <v>0.3</v>
          </cell>
          <cell r="E207">
            <v>0</v>
          </cell>
          <cell r="F207">
            <v>1.2</v>
          </cell>
          <cell r="G207">
            <v>1.5</v>
          </cell>
          <cell r="H207">
            <v>1.6</v>
          </cell>
          <cell r="I207">
            <v>1</v>
          </cell>
          <cell r="J207">
            <v>2.2999999999999998</v>
          </cell>
          <cell r="K207">
            <v>0.4</v>
          </cell>
          <cell r="L207">
            <v>0.3</v>
          </cell>
          <cell r="M207">
            <v>-0.2</v>
          </cell>
          <cell r="N207">
            <v>0</v>
          </cell>
          <cell r="O207">
            <v>-0.8</v>
          </cell>
          <cell r="P207">
            <v>-0.4</v>
          </cell>
          <cell r="Q207">
            <v>4.2</v>
          </cell>
          <cell r="R207">
            <v>342664</v>
          </cell>
          <cell r="S207">
            <v>16038</v>
          </cell>
          <cell r="T207">
            <v>239900</v>
          </cell>
          <cell r="U207">
            <v>293974</v>
          </cell>
          <cell r="V207">
            <v>336346</v>
          </cell>
          <cell r="W207">
            <v>324736</v>
          </cell>
          <cell r="X207">
            <v>275847</v>
          </cell>
          <cell r="Y207">
            <v>12911</v>
          </cell>
          <cell r="Z207">
            <v>314232</v>
          </cell>
          <cell r="AA207">
            <v>14708</v>
          </cell>
          <cell r="AB207">
            <v>302738</v>
          </cell>
          <cell r="AC207">
            <v>30266</v>
          </cell>
          <cell r="AD207">
            <v>6.5</v>
          </cell>
          <cell r="AE207">
            <v>96.9</v>
          </cell>
          <cell r="AF207">
            <v>99.3</v>
          </cell>
          <cell r="AG207">
            <v>95.2</v>
          </cell>
          <cell r="AH207">
            <v>93.2</v>
          </cell>
          <cell r="AI207">
            <v>99.7</v>
          </cell>
          <cell r="AJ207">
            <v>99.1</v>
          </cell>
          <cell r="AK207">
            <v>91.2</v>
          </cell>
          <cell r="AL207">
            <v>0.8</v>
          </cell>
          <cell r="AM207">
            <v>0.3</v>
          </cell>
          <cell r="AN207">
            <v>0.6</v>
          </cell>
          <cell r="AO207">
            <v>0.7</v>
          </cell>
          <cell r="AP207">
            <v>2.1</v>
          </cell>
          <cell r="AQ207">
            <v>2.7</v>
          </cell>
          <cell r="AR207">
            <v>3</v>
          </cell>
          <cell r="AS207">
            <v>2.4</v>
          </cell>
          <cell r="AT207">
            <v>3.4</v>
          </cell>
          <cell r="AU207">
            <v>0.8</v>
          </cell>
          <cell r="AV207">
            <v>0.5</v>
          </cell>
          <cell r="AW207">
            <v>0</v>
          </cell>
          <cell r="AX207">
            <v>0</v>
          </cell>
          <cell r="AY207">
            <v>3</v>
          </cell>
          <cell r="AZ207">
            <v>1.4</v>
          </cell>
          <cell r="BA207">
            <v>6.4</v>
          </cell>
          <cell r="BB207">
            <v>344239</v>
          </cell>
          <cell r="BC207">
            <v>16113</v>
          </cell>
          <cell r="BD207">
            <v>240682</v>
          </cell>
          <cell r="BE207">
            <v>295577</v>
          </cell>
          <cell r="BF207">
            <v>339260</v>
          </cell>
          <cell r="BG207">
            <v>327964</v>
          </cell>
          <cell r="BH207">
            <v>279102</v>
          </cell>
          <cell r="BI207">
            <v>13064</v>
          </cell>
          <cell r="BJ207">
            <v>316376</v>
          </cell>
          <cell r="BK207">
            <v>14808</v>
          </cell>
          <cell r="BL207">
            <v>304925</v>
          </cell>
          <cell r="BM207">
            <v>31929</v>
          </cell>
          <cell r="BN207">
            <v>5.4</v>
          </cell>
          <cell r="BO207">
            <v>97.2</v>
          </cell>
          <cell r="BP207">
            <v>99.5</v>
          </cell>
          <cell r="BQ207">
            <v>95.4</v>
          </cell>
          <cell r="BR207">
            <v>93.3</v>
          </cell>
          <cell r="BS207">
            <v>92.7</v>
          </cell>
          <cell r="BT207">
            <v>93.8</v>
          </cell>
          <cell r="BU207">
            <v>92.3</v>
          </cell>
          <cell r="BV207">
            <v>0.8</v>
          </cell>
          <cell r="BW207">
            <v>0.3</v>
          </cell>
          <cell r="BX207">
            <v>1.1000000000000001</v>
          </cell>
          <cell r="BY207">
            <v>0.7</v>
          </cell>
          <cell r="BZ207">
            <v>2.4</v>
          </cell>
          <cell r="CA207">
            <v>2.5</v>
          </cell>
          <cell r="CB207">
            <v>2.8</v>
          </cell>
          <cell r="CC207">
            <v>2.2000000000000002</v>
          </cell>
          <cell r="CD207">
            <v>4</v>
          </cell>
          <cell r="CE207">
            <v>0</v>
          </cell>
          <cell r="CF207">
            <v>-0.5</v>
          </cell>
          <cell r="CG207">
            <v>0.8</v>
          </cell>
          <cell r="CH207">
            <v>1.6</v>
          </cell>
          <cell r="CI207">
            <v>3</v>
          </cell>
          <cell r="CJ207">
            <v>1.4</v>
          </cell>
          <cell r="CK207">
            <v>7.4</v>
          </cell>
          <cell r="CL207">
            <v>342324</v>
          </cell>
          <cell r="CM207">
            <v>16024</v>
          </cell>
          <cell r="CN207">
            <v>239390</v>
          </cell>
          <cell r="CO207">
            <v>293612</v>
          </cell>
          <cell r="CP207">
            <v>338112</v>
          </cell>
          <cell r="CQ207">
            <v>325777</v>
          </cell>
          <cell r="CR207">
            <v>276935</v>
          </cell>
          <cell r="CS207">
            <v>12963</v>
          </cell>
          <cell r="CT207">
            <v>316539</v>
          </cell>
          <cell r="CU207">
            <v>14817</v>
          </cell>
          <cell r="CV207">
            <v>305671</v>
          </cell>
          <cell r="CW207">
            <v>33655</v>
          </cell>
          <cell r="CX207">
            <v>8.5</v>
          </cell>
          <cell r="CY207">
            <v>96.2</v>
          </cell>
          <cell r="CZ207">
            <v>98.2</v>
          </cell>
          <cell r="DA207">
            <v>95.8</v>
          </cell>
          <cell r="DB207">
            <v>94</v>
          </cell>
          <cell r="DC207">
            <v>92.7</v>
          </cell>
          <cell r="DD207">
            <v>93.8</v>
          </cell>
          <cell r="DE207">
            <v>92.8</v>
          </cell>
        </row>
        <row r="208">
          <cell r="A208">
            <v>39783</v>
          </cell>
          <cell r="B208">
            <v>0.1</v>
          </cell>
          <cell r="C208">
            <v>-0.4</v>
          </cell>
          <cell r="D208">
            <v>-0.6</v>
          </cell>
          <cell r="E208">
            <v>-0.1</v>
          </cell>
          <cell r="F208">
            <v>-0.2</v>
          </cell>
          <cell r="G208">
            <v>0</v>
          </cell>
          <cell r="H208">
            <v>-0.3</v>
          </cell>
          <cell r="I208">
            <v>-0.8</v>
          </cell>
          <cell r="J208">
            <v>0.9</v>
          </cell>
          <cell r="K208">
            <v>-0.2</v>
          </cell>
          <cell r="L208">
            <v>-0.5</v>
          </cell>
          <cell r="M208">
            <v>0.3</v>
          </cell>
          <cell r="N208">
            <v>0</v>
          </cell>
          <cell r="O208">
            <v>-0.9</v>
          </cell>
          <cell r="P208">
            <v>-1.3</v>
          </cell>
          <cell r="Q208">
            <v>-1</v>
          </cell>
          <cell r="R208">
            <v>342982</v>
          </cell>
          <cell r="S208">
            <v>15968</v>
          </cell>
          <cell r="T208">
            <v>238542</v>
          </cell>
          <cell r="U208">
            <v>293550</v>
          </cell>
          <cell r="V208">
            <v>335835</v>
          </cell>
          <cell r="W208">
            <v>324595</v>
          </cell>
          <cell r="X208">
            <v>274975</v>
          </cell>
          <cell r="Y208">
            <v>12802</v>
          </cell>
          <cell r="Z208">
            <v>317077</v>
          </cell>
          <cell r="AA208">
            <v>14762</v>
          </cell>
          <cell r="AB208">
            <v>305456</v>
          </cell>
          <cell r="AC208">
            <v>30187</v>
          </cell>
          <cell r="AD208">
            <v>8.1</v>
          </cell>
          <cell r="AE208">
            <v>96.8</v>
          </cell>
          <cell r="AF208">
            <v>98.8</v>
          </cell>
          <cell r="AG208">
            <v>95.4</v>
          </cell>
          <cell r="AH208">
            <v>93.2</v>
          </cell>
          <cell r="AI208">
            <v>98.8</v>
          </cell>
          <cell r="AJ208">
            <v>97.8</v>
          </cell>
          <cell r="AK208">
            <v>90.3</v>
          </cell>
          <cell r="AL208">
            <v>-0.9</v>
          </cell>
          <cell r="AM208">
            <v>-1.5</v>
          </cell>
          <cell r="AN208">
            <v>-0.8</v>
          </cell>
          <cell r="AO208">
            <v>-1.4</v>
          </cell>
          <cell r="AP208">
            <v>-1.4</v>
          </cell>
          <cell r="AQ208">
            <v>-1.5</v>
          </cell>
          <cell r="AR208">
            <v>-2</v>
          </cell>
          <cell r="AS208">
            <v>-2.6</v>
          </cell>
          <cell r="AT208">
            <v>0.2</v>
          </cell>
          <cell r="AU208">
            <v>-0.6</v>
          </cell>
          <cell r="AV208">
            <v>-0.6</v>
          </cell>
          <cell r="AW208">
            <v>-0.3</v>
          </cell>
          <cell r="AX208">
            <v>-0.1</v>
          </cell>
          <cell r="AY208">
            <v>0.4</v>
          </cell>
          <cell r="AZ208">
            <v>1.1000000000000001</v>
          </cell>
          <cell r="BA208">
            <v>-2.2000000000000002</v>
          </cell>
          <cell r="BB208">
            <v>341010</v>
          </cell>
          <cell r="BC208">
            <v>15876</v>
          </cell>
          <cell r="BD208">
            <v>238871</v>
          </cell>
          <cell r="BE208">
            <v>291530</v>
          </cell>
          <cell r="BF208">
            <v>334347</v>
          </cell>
          <cell r="BG208">
            <v>323078</v>
          </cell>
          <cell r="BH208">
            <v>273431</v>
          </cell>
          <cell r="BI208">
            <v>12730</v>
          </cell>
          <cell r="BJ208">
            <v>317041</v>
          </cell>
          <cell r="BK208">
            <v>14760</v>
          </cell>
          <cell r="BL208">
            <v>304513</v>
          </cell>
          <cell r="BM208">
            <v>29062</v>
          </cell>
          <cell r="BN208">
            <v>12.6</v>
          </cell>
          <cell r="BO208">
            <v>96.5</v>
          </cell>
          <cell r="BP208">
            <v>98.9</v>
          </cell>
          <cell r="BQ208">
            <v>95.1</v>
          </cell>
          <cell r="BR208">
            <v>93.2</v>
          </cell>
          <cell r="BS208">
            <v>93.1</v>
          </cell>
          <cell r="BT208">
            <v>94.8</v>
          </cell>
          <cell r="BU208">
            <v>90.2</v>
          </cell>
          <cell r="BV208">
            <v>4.7</v>
          </cell>
          <cell r="BW208">
            <v>4.0999999999999996</v>
          </cell>
          <cell r="BX208">
            <v>5.8</v>
          </cell>
          <cell r="BY208">
            <v>5.3</v>
          </cell>
          <cell r="BZ208">
            <v>3.9</v>
          </cell>
          <cell r="CA208">
            <v>4.5</v>
          </cell>
          <cell r="CB208">
            <v>5.0999999999999996</v>
          </cell>
          <cell r="CC208">
            <v>4.5</v>
          </cell>
          <cell r="CD208">
            <v>4.0999999999999996</v>
          </cell>
          <cell r="CE208">
            <v>0</v>
          </cell>
          <cell r="CF208">
            <v>0.3</v>
          </cell>
          <cell r="CG208">
            <v>4.7</v>
          </cell>
          <cell r="CH208">
            <v>5.5</v>
          </cell>
          <cell r="CI208">
            <v>0.4</v>
          </cell>
          <cell r="CJ208">
            <v>1.1000000000000001</v>
          </cell>
          <cell r="CK208">
            <v>-2.6</v>
          </cell>
          <cell r="CL208">
            <v>358313</v>
          </cell>
          <cell r="CM208">
            <v>16687</v>
          </cell>
          <cell r="CN208">
            <v>253326</v>
          </cell>
          <cell r="CO208">
            <v>309251</v>
          </cell>
          <cell r="CP208">
            <v>351235</v>
          </cell>
          <cell r="CQ208">
            <v>340277</v>
          </cell>
          <cell r="CR208">
            <v>290972</v>
          </cell>
          <cell r="CS208">
            <v>13551</v>
          </cell>
          <cell r="CT208">
            <v>329461</v>
          </cell>
          <cell r="CU208">
            <v>15343</v>
          </cell>
          <cell r="CV208">
            <v>319905</v>
          </cell>
          <cell r="CW208">
            <v>36878</v>
          </cell>
          <cell r="CX208">
            <v>13.5</v>
          </cell>
          <cell r="CY208">
            <v>96.1</v>
          </cell>
          <cell r="CZ208">
            <v>98.5</v>
          </cell>
          <cell r="DA208">
            <v>100.3</v>
          </cell>
          <cell r="DB208">
            <v>99.2</v>
          </cell>
          <cell r="DC208">
            <v>93.1</v>
          </cell>
          <cell r="DD208">
            <v>94.8</v>
          </cell>
          <cell r="DE208">
            <v>90.4</v>
          </cell>
        </row>
        <row r="209">
          <cell r="A209">
            <v>39873</v>
          </cell>
          <cell r="B209">
            <v>0.3</v>
          </cell>
          <cell r="C209">
            <v>-0.2</v>
          </cell>
          <cell r="D209">
            <v>-0.6</v>
          </cell>
          <cell r="E209">
            <v>0.1</v>
          </cell>
          <cell r="F209">
            <v>-1.1000000000000001</v>
          </cell>
          <cell r="G209">
            <v>-1.2</v>
          </cell>
          <cell r="H209">
            <v>-1.7</v>
          </cell>
          <cell r="I209">
            <v>-2.2000000000000002</v>
          </cell>
          <cell r="J209">
            <v>-0.6</v>
          </cell>
          <cell r="K209">
            <v>-0.7</v>
          </cell>
          <cell r="L209">
            <v>-1.3</v>
          </cell>
          <cell r="M209">
            <v>1</v>
          </cell>
          <cell r="N209">
            <v>0.7</v>
          </cell>
          <cell r="O209">
            <v>-0.3</v>
          </cell>
          <cell r="P209">
            <v>-0.4</v>
          </cell>
          <cell r="Q209">
            <v>-5</v>
          </cell>
          <cell r="R209">
            <v>343954</v>
          </cell>
          <cell r="S209">
            <v>15932</v>
          </cell>
          <cell r="T209">
            <v>236992</v>
          </cell>
          <cell r="U209">
            <v>293829</v>
          </cell>
          <cell r="V209">
            <v>332081</v>
          </cell>
          <cell r="W209">
            <v>320731</v>
          </cell>
          <cell r="X209">
            <v>270333</v>
          </cell>
          <cell r="Y209">
            <v>12522</v>
          </cell>
          <cell r="Z209">
            <v>315241</v>
          </cell>
          <cell r="AA209">
            <v>14602</v>
          </cell>
          <cell r="AB209">
            <v>303723</v>
          </cell>
          <cell r="AC209">
            <v>25917</v>
          </cell>
          <cell r="AD209">
            <v>9.5</v>
          </cell>
          <cell r="AE209">
            <v>96.1</v>
          </cell>
          <cell r="AF209">
            <v>97.5</v>
          </cell>
          <cell r="AG209">
            <v>96.4</v>
          </cell>
          <cell r="AH209">
            <v>93.8</v>
          </cell>
          <cell r="AI209">
            <v>98.4</v>
          </cell>
          <cell r="AJ209">
            <v>97.5</v>
          </cell>
          <cell r="AK209">
            <v>85.7</v>
          </cell>
          <cell r="AL209">
            <v>1.1000000000000001</v>
          </cell>
          <cell r="AM209">
            <v>0.5</v>
          </cell>
          <cell r="AN209">
            <v>-1.2</v>
          </cell>
          <cell r="AO209">
            <v>1</v>
          </cell>
          <cell r="AP209">
            <v>-0.4</v>
          </cell>
          <cell r="AQ209">
            <v>-0.3</v>
          </cell>
          <cell r="AR209">
            <v>-0.6</v>
          </cell>
          <cell r="AS209">
            <v>-1.1000000000000001</v>
          </cell>
          <cell r="AT209">
            <v>-0.2</v>
          </cell>
          <cell r="AU209">
            <v>-0.3</v>
          </cell>
          <cell r="AV209">
            <v>-1.2</v>
          </cell>
          <cell r="AW209">
            <v>1.3</v>
          </cell>
          <cell r="AX209">
            <v>0</v>
          </cell>
          <cell r="AY209">
            <v>-1.2</v>
          </cell>
          <cell r="AZ209">
            <v>0.7</v>
          </cell>
          <cell r="BA209">
            <v>-6.7</v>
          </cell>
          <cell r="BB209">
            <v>344608</v>
          </cell>
          <cell r="BC209">
            <v>15963</v>
          </cell>
          <cell r="BD209">
            <v>236022</v>
          </cell>
          <cell r="BE209">
            <v>294498</v>
          </cell>
          <cell r="BF209">
            <v>332918</v>
          </cell>
          <cell r="BG209">
            <v>322183</v>
          </cell>
          <cell r="BH209">
            <v>271813</v>
          </cell>
          <cell r="BI209">
            <v>12591</v>
          </cell>
          <cell r="BJ209">
            <v>316506</v>
          </cell>
          <cell r="BK209">
            <v>14661</v>
          </cell>
          <cell r="BL209">
            <v>306103</v>
          </cell>
          <cell r="BM209">
            <v>28659</v>
          </cell>
          <cell r="BN209">
            <v>11.1</v>
          </cell>
          <cell r="BO209">
            <v>96.3</v>
          </cell>
          <cell r="BP209">
            <v>97.7</v>
          </cell>
          <cell r="BQ209">
            <v>96.3</v>
          </cell>
          <cell r="BR209">
            <v>93.2</v>
          </cell>
          <cell r="BS209">
            <v>92</v>
          </cell>
          <cell r="BT209">
            <v>95.4</v>
          </cell>
          <cell r="BU209">
            <v>84.2</v>
          </cell>
          <cell r="BV209">
            <v>-7.4</v>
          </cell>
          <cell r="BW209">
            <v>-8</v>
          </cell>
          <cell r="BX209">
            <v>-10.9</v>
          </cell>
          <cell r="BY209">
            <v>-9.1</v>
          </cell>
          <cell r="BZ209">
            <v>-9</v>
          </cell>
          <cell r="CA209">
            <v>-9.1999999999999993</v>
          </cell>
          <cell r="CB209">
            <v>-11.2</v>
          </cell>
          <cell r="CC209">
            <v>-11.7</v>
          </cell>
          <cell r="CD209">
            <v>-8.1999999999999993</v>
          </cell>
          <cell r="CE209">
            <v>0.2</v>
          </cell>
          <cell r="CF209">
            <v>-0.7</v>
          </cell>
          <cell r="CG209">
            <v>-7.7</v>
          </cell>
          <cell r="CH209">
            <v>-10.3</v>
          </cell>
          <cell r="CI209">
            <v>-1.2</v>
          </cell>
          <cell r="CJ209">
            <v>0.7</v>
          </cell>
          <cell r="CK209">
            <v>-7.9</v>
          </cell>
          <cell r="CL209">
            <v>331684</v>
          </cell>
          <cell r="CM209">
            <v>15357</v>
          </cell>
          <cell r="CN209">
            <v>225646</v>
          </cell>
          <cell r="CO209">
            <v>281261</v>
          </cell>
          <cell r="CP209">
            <v>319680</v>
          </cell>
          <cell r="CQ209">
            <v>309018</v>
          </cell>
          <cell r="CR209">
            <v>258336</v>
          </cell>
          <cell r="CS209">
            <v>11961</v>
          </cell>
          <cell r="CT209">
            <v>302583</v>
          </cell>
          <cell r="CU209">
            <v>14009</v>
          </cell>
          <cell r="CV209">
            <v>293318</v>
          </cell>
          <cell r="CW209">
            <v>21744</v>
          </cell>
          <cell r="CX209">
            <v>8.9</v>
          </cell>
          <cell r="CY209">
            <v>96.4</v>
          </cell>
          <cell r="CZ209">
            <v>97.9</v>
          </cell>
          <cell r="DA209">
            <v>92.6</v>
          </cell>
          <cell r="DB209">
            <v>88.9</v>
          </cell>
          <cell r="DC209">
            <v>92</v>
          </cell>
          <cell r="DD209">
            <v>95.4</v>
          </cell>
          <cell r="DE209">
            <v>83.3</v>
          </cell>
        </row>
        <row r="210">
          <cell r="A210">
            <v>39965</v>
          </cell>
          <cell r="B210">
            <v>0.5</v>
          </cell>
          <cell r="C210">
            <v>0</v>
          </cell>
          <cell r="D210">
            <v>0.1</v>
          </cell>
          <cell r="E210">
            <v>0.4</v>
          </cell>
          <cell r="F210">
            <v>-0.9</v>
          </cell>
          <cell r="G210">
            <v>-1.2</v>
          </cell>
          <cell r="H210">
            <v>-1.7</v>
          </cell>
          <cell r="I210">
            <v>-2.2000000000000002</v>
          </cell>
          <cell r="J210">
            <v>-0.8</v>
          </cell>
          <cell r="K210">
            <v>-0.7</v>
          </cell>
          <cell r="L210">
            <v>-1.1000000000000001</v>
          </cell>
          <cell r="M210">
            <v>1.2</v>
          </cell>
          <cell r="N210">
            <v>1.2</v>
          </cell>
          <cell r="O210">
            <v>1</v>
          </cell>
          <cell r="P210">
            <v>1</v>
          </cell>
          <cell r="Q210">
            <v>-8.6999999999999993</v>
          </cell>
          <cell r="R210">
            <v>345740</v>
          </cell>
          <cell r="S210">
            <v>15940</v>
          </cell>
          <cell r="T210">
            <v>237164</v>
          </cell>
          <cell r="U210">
            <v>294960</v>
          </cell>
          <cell r="V210">
            <v>329005</v>
          </cell>
          <cell r="W210">
            <v>316963</v>
          </cell>
          <cell r="X210">
            <v>265774</v>
          </cell>
          <cell r="Y210">
            <v>12253</v>
          </cell>
          <cell r="Z210">
            <v>312685</v>
          </cell>
          <cell r="AA210">
            <v>14416</v>
          </cell>
          <cell r="AB210">
            <v>301267</v>
          </cell>
          <cell r="AC210">
            <v>20721</v>
          </cell>
          <cell r="AD210">
            <v>10.1</v>
          </cell>
          <cell r="AE210">
            <v>95.5</v>
          </cell>
          <cell r="AF210">
            <v>96.4</v>
          </cell>
          <cell r="AG210">
            <v>97.5</v>
          </cell>
          <cell r="AH210">
            <v>94.9</v>
          </cell>
          <cell r="AI210">
            <v>99.4</v>
          </cell>
          <cell r="AJ210">
            <v>98.5</v>
          </cell>
          <cell r="AK210">
            <v>78.3</v>
          </cell>
          <cell r="AL210">
            <v>0.4</v>
          </cell>
          <cell r="AM210">
            <v>-0.1</v>
          </cell>
          <cell r="AN210">
            <v>0.3</v>
          </cell>
          <cell r="AO210">
            <v>0.2</v>
          </cell>
          <cell r="AP210">
            <v>-1.4</v>
          </cell>
          <cell r="AQ210">
            <v>-2.2000000000000002</v>
          </cell>
          <cell r="AR210">
            <v>-3</v>
          </cell>
          <cell r="AS210">
            <v>-3.4</v>
          </cell>
          <cell r="AT210">
            <v>-1.7</v>
          </cell>
          <cell r="AU210">
            <v>-1.1000000000000001</v>
          </cell>
          <cell r="AV210">
            <v>-1.9</v>
          </cell>
          <cell r="AW210">
            <v>1.6</v>
          </cell>
          <cell r="AX210">
            <v>2.2000000000000002</v>
          </cell>
          <cell r="AY210">
            <v>-2.2000000000000002</v>
          </cell>
          <cell r="AZ210">
            <v>0.1</v>
          </cell>
          <cell r="BA210">
            <v>-8.4</v>
          </cell>
          <cell r="BB210">
            <v>345952</v>
          </cell>
          <cell r="BC210">
            <v>15949</v>
          </cell>
          <cell r="BD210">
            <v>236673</v>
          </cell>
          <cell r="BE210">
            <v>295175</v>
          </cell>
          <cell r="BF210">
            <v>328210</v>
          </cell>
          <cell r="BG210">
            <v>314965</v>
          </cell>
          <cell r="BH210">
            <v>263784</v>
          </cell>
          <cell r="BI210">
            <v>12161</v>
          </cell>
          <cell r="BJ210">
            <v>311109</v>
          </cell>
          <cell r="BK210">
            <v>14343</v>
          </cell>
          <cell r="BL210">
            <v>298712</v>
          </cell>
          <cell r="BM210">
            <v>18005</v>
          </cell>
          <cell r="BN210">
            <v>12.9</v>
          </cell>
          <cell r="BO210">
            <v>95.2</v>
          </cell>
          <cell r="BP210">
            <v>95.9</v>
          </cell>
          <cell r="BQ210">
            <v>97.8</v>
          </cell>
          <cell r="BR210">
            <v>95.2</v>
          </cell>
          <cell r="BS210">
            <v>90</v>
          </cell>
          <cell r="BT210">
            <v>95.5</v>
          </cell>
          <cell r="BU210">
            <v>77.099999999999994</v>
          </cell>
          <cell r="BV210">
            <v>3.6</v>
          </cell>
          <cell r="BW210">
            <v>3.1</v>
          </cell>
          <cell r="BX210">
            <v>3.7</v>
          </cell>
          <cell r="BY210">
            <v>4.0999999999999996</v>
          </cell>
          <cell r="BZ210">
            <v>1.9</v>
          </cell>
          <cell r="CA210">
            <v>1.3</v>
          </cell>
          <cell r="CB210">
            <v>1.4</v>
          </cell>
          <cell r="CC210">
            <v>1</v>
          </cell>
          <cell r="CD210">
            <v>2.5</v>
          </cell>
          <cell r="CE210">
            <v>-1.4</v>
          </cell>
          <cell r="CF210">
            <v>-2.2999999999999998</v>
          </cell>
          <cell r="CG210">
            <v>5.0999999999999996</v>
          </cell>
          <cell r="CH210">
            <v>6.1</v>
          </cell>
          <cell r="CI210">
            <v>-2.2000000000000002</v>
          </cell>
          <cell r="CJ210">
            <v>0.1</v>
          </cell>
          <cell r="CK210">
            <v>-7.7</v>
          </cell>
          <cell r="CL210">
            <v>343488</v>
          </cell>
          <cell r="CM210">
            <v>15837</v>
          </cell>
          <cell r="CN210">
            <v>233886</v>
          </cell>
          <cell r="CO210">
            <v>292657</v>
          </cell>
          <cell r="CP210">
            <v>325709</v>
          </cell>
          <cell r="CQ210">
            <v>313117</v>
          </cell>
          <cell r="CR210">
            <v>261887</v>
          </cell>
          <cell r="CS210">
            <v>12075</v>
          </cell>
          <cell r="CT210">
            <v>310070</v>
          </cell>
          <cell r="CU210">
            <v>14296</v>
          </cell>
          <cell r="CV210">
            <v>295818</v>
          </cell>
          <cell r="CW210">
            <v>15971</v>
          </cell>
          <cell r="CX210">
            <v>11.2</v>
          </cell>
          <cell r="CY210">
            <v>95</v>
          </cell>
          <cell r="CZ210">
            <v>95.6</v>
          </cell>
          <cell r="DA210">
            <v>97.3</v>
          </cell>
          <cell r="DB210">
            <v>94.3</v>
          </cell>
          <cell r="DC210">
            <v>90</v>
          </cell>
          <cell r="DD210">
            <v>95.5</v>
          </cell>
          <cell r="DE210">
            <v>76.900000000000006</v>
          </cell>
        </row>
        <row r="211">
          <cell r="A211">
            <v>40057</v>
          </cell>
          <cell r="B211">
            <v>0.6</v>
          </cell>
          <cell r="C211">
            <v>0.2</v>
          </cell>
          <cell r="D211">
            <v>0.9</v>
          </cell>
          <cell r="E211">
            <v>0.5</v>
          </cell>
          <cell r="F211">
            <v>-0.1</v>
          </cell>
          <cell r="G211">
            <v>-0.4</v>
          </cell>
          <cell r="H211">
            <v>-0.7</v>
          </cell>
          <cell r="I211">
            <v>-1.2</v>
          </cell>
          <cell r="J211">
            <v>0.3</v>
          </cell>
          <cell r="K211">
            <v>-0.2</v>
          </cell>
          <cell r="L211">
            <v>-0.2</v>
          </cell>
          <cell r="M211">
            <v>0.8</v>
          </cell>
          <cell r="N211">
            <v>1.2</v>
          </cell>
          <cell r="O211">
            <v>1</v>
          </cell>
          <cell r="P211">
            <v>2.1</v>
          </cell>
          <cell r="Q211">
            <v>-2.7</v>
          </cell>
          <cell r="R211">
            <v>347953</v>
          </cell>
          <cell r="S211">
            <v>15973</v>
          </cell>
          <cell r="T211">
            <v>239333</v>
          </cell>
          <cell r="U211">
            <v>296537</v>
          </cell>
          <cell r="V211">
            <v>328804</v>
          </cell>
          <cell r="W211">
            <v>315741</v>
          </cell>
          <cell r="X211">
            <v>263802</v>
          </cell>
          <cell r="Y211">
            <v>12110</v>
          </cell>
          <cell r="Z211">
            <v>313592</v>
          </cell>
          <cell r="AA211">
            <v>14395</v>
          </cell>
          <cell r="AB211">
            <v>301363</v>
          </cell>
          <cell r="AC211">
            <v>17345</v>
          </cell>
          <cell r="AD211">
            <v>10.1</v>
          </cell>
          <cell r="AE211">
            <v>95.3</v>
          </cell>
          <cell r="AF211">
            <v>96.2</v>
          </cell>
          <cell r="AG211">
            <v>98.3</v>
          </cell>
          <cell r="AH211">
            <v>96</v>
          </cell>
          <cell r="AI211">
            <v>100.4</v>
          </cell>
          <cell r="AJ211">
            <v>100.5</v>
          </cell>
          <cell r="AK211">
            <v>76.099999999999994</v>
          </cell>
          <cell r="AL211">
            <v>0.5</v>
          </cell>
          <cell r="AM211">
            <v>0</v>
          </cell>
          <cell r="AN211">
            <v>1.3</v>
          </cell>
          <cell r="AO211">
            <v>0.3</v>
          </cell>
          <cell r="AP211">
            <v>0</v>
          </cell>
          <cell r="AQ211">
            <v>0.5</v>
          </cell>
          <cell r="AR211">
            <v>0.3</v>
          </cell>
          <cell r="AS211">
            <v>-0.1</v>
          </cell>
          <cell r="AT211">
            <v>0.4</v>
          </cell>
          <cell r="AU211">
            <v>-0.3</v>
          </cell>
          <cell r="AV211">
            <v>0.1</v>
          </cell>
          <cell r="AW211">
            <v>0.7</v>
          </cell>
          <cell r="AX211">
            <v>1.2</v>
          </cell>
          <cell r="AY211">
            <v>0.5</v>
          </cell>
          <cell r="AZ211">
            <v>0.3</v>
          </cell>
          <cell r="BA211">
            <v>-2.1</v>
          </cell>
          <cell r="BB211">
            <v>347545</v>
          </cell>
          <cell r="BC211">
            <v>15953</v>
          </cell>
          <cell r="BD211">
            <v>239821</v>
          </cell>
          <cell r="BE211">
            <v>296125</v>
          </cell>
          <cell r="BF211">
            <v>328130</v>
          </cell>
          <cell r="BG211">
            <v>316538</v>
          </cell>
          <cell r="BH211">
            <v>264551</v>
          </cell>
          <cell r="BI211">
            <v>12143</v>
          </cell>
          <cell r="BJ211">
            <v>312393</v>
          </cell>
          <cell r="BK211">
            <v>14339</v>
          </cell>
          <cell r="BL211">
            <v>301124</v>
          </cell>
          <cell r="BM211">
            <v>17359</v>
          </cell>
          <cell r="BN211">
            <v>10.4</v>
          </cell>
          <cell r="BO211">
            <v>94.9</v>
          </cell>
          <cell r="BP211">
            <v>96</v>
          </cell>
          <cell r="BQ211">
            <v>98.5</v>
          </cell>
          <cell r="BR211">
            <v>96.4</v>
          </cell>
          <cell r="BS211">
            <v>90.5</v>
          </cell>
          <cell r="BT211">
            <v>95.8</v>
          </cell>
          <cell r="BU211">
            <v>75.400000000000006</v>
          </cell>
          <cell r="BV211">
            <v>0.8</v>
          </cell>
          <cell r="BW211">
            <v>0.3</v>
          </cell>
          <cell r="BX211">
            <v>2.2000000000000002</v>
          </cell>
          <cell r="BY211">
            <v>0.7</v>
          </cell>
          <cell r="BZ211">
            <v>0.3</v>
          </cell>
          <cell r="CA211">
            <v>0.3</v>
          </cell>
          <cell r="CB211">
            <v>0.1</v>
          </cell>
          <cell r="CC211">
            <v>-0.3</v>
          </cell>
          <cell r="CD211">
            <v>0.8</v>
          </cell>
          <cell r="CE211">
            <v>-1.3</v>
          </cell>
          <cell r="CF211">
            <v>-1.1000000000000001</v>
          </cell>
          <cell r="CG211">
            <v>2.1</v>
          </cell>
          <cell r="CH211">
            <v>3.3</v>
          </cell>
          <cell r="CI211">
            <v>0.5</v>
          </cell>
          <cell r="CJ211">
            <v>0.3</v>
          </cell>
          <cell r="CK211">
            <v>-1.8</v>
          </cell>
          <cell r="CL211">
            <v>346204</v>
          </cell>
          <cell r="CM211">
            <v>15892</v>
          </cell>
          <cell r="CN211">
            <v>239016</v>
          </cell>
          <cell r="CO211">
            <v>294757</v>
          </cell>
          <cell r="CP211">
            <v>326683</v>
          </cell>
          <cell r="CQ211">
            <v>314168</v>
          </cell>
          <cell r="CR211">
            <v>262216</v>
          </cell>
          <cell r="CS211">
            <v>12036</v>
          </cell>
          <cell r="CT211">
            <v>312489</v>
          </cell>
          <cell r="CU211">
            <v>14344</v>
          </cell>
          <cell r="CV211">
            <v>302468</v>
          </cell>
          <cell r="CW211">
            <v>19711</v>
          </cell>
          <cell r="CX211">
            <v>13.1</v>
          </cell>
          <cell r="CY211">
            <v>93.8</v>
          </cell>
          <cell r="CZ211">
            <v>94.5</v>
          </cell>
          <cell r="DA211">
            <v>99.4</v>
          </cell>
          <cell r="DB211">
            <v>97.5</v>
          </cell>
          <cell r="DC211">
            <v>90.5</v>
          </cell>
          <cell r="DD211">
            <v>95.8</v>
          </cell>
          <cell r="DE211">
            <v>75.5</v>
          </cell>
        </row>
        <row r="212">
          <cell r="A212">
            <v>40148</v>
          </cell>
          <cell r="B212">
            <v>0.5</v>
          </cell>
          <cell r="C212">
            <v>0.1</v>
          </cell>
          <cell r="D212">
            <v>1.2</v>
          </cell>
          <cell r="E212">
            <v>0.4</v>
          </cell>
          <cell r="F212">
            <v>1.1000000000000001</v>
          </cell>
          <cell r="G212">
            <v>1</v>
          </cell>
          <cell r="H212">
            <v>0.9</v>
          </cell>
          <cell r="I212">
            <v>0.5</v>
          </cell>
          <cell r="J212">
            <v>1.8</v>
          </cell>
          <cell r="K212">
            <v>0.4</v>
          </cell>
          <cell r="L212">
            <v>0.6</v>
          </cell>
          <cell r="M212">
            <v>0.1</v>
          </cell>
          <cell r="N212">
            <v>0.6</v>
          </cell>
          <cell r="O212">
            <v>-0.3</v>
          </cell>
          <cell r="P212">
            <v>-1.1000000000000001</v>
          </cell>
          <cell r="Q212">
            <v>2.7</v>
          </cell>
          <cell r="R212">
            <v>349814</v>
          </cell>
          <cell r="S212">
            <v>15994</v>
          </cell>
          <cell r="T212">
            <v>242216</v>
          </cell>
          <cell r="U212">
            <v>297753</v>
          </cell>
          <cell r="V212">
            <v>332529</v>
          </cell>
          <cell r="W212">
            <v>318855</v>
          </cell>
          <cell r="X212">
            <v>266249</v>
          </cell>
          <cell r="Y212">
            <v>12174</v>
          </cell>
          <cell r="Z212">
            <v>319366</v>
          </cell>
          <cell r="AA212">
            <v>14602</v>
          </cell>
          <cell r="AB212">
            <v>306048</v>
          </cell>
          <cell r="AC212">
            <v>17867</v>
          </cell>
          <cell r="AD212">
            <v>9.9</v>
          </cell>
          <cell r="AE212">
            <v>95.7</v>
          </cell>
          <cell r="AF212">
            <v>96.8</v>
          </cell>
          <cell r="AG212">
            <v>98.4</v>
          </cell>
          <cell r="AH212">
            <v>96.5</v>
          </cell>
          <cell r="AI212">
            <v>100.1</v>
          </cell>
          <cell r="AJ212">
            <v>99.4</v>
          </cell>
          <cell r="AK212">
            <v>78.099999999999994</v>
          </cell>
          <cell r="AL212">
            <v>0.7</v>
          </cell>
          <cell r="AM212">
            <v>0.4</v>
          </cell>
          <cell r="AN212">
            <v>1</v>
          </cell>
          <cell r="AO212">
            <v>0.7</v>
          </cell>
          <cell r="AP212">
            <v>1.5</v>
          </cell>
          <cell r="AQ212">
            <v>0.6</v>
          </cell>
          <cell r="AR212">
            <v>0.5</v>
          </cell>
          <cell r="AS212">
            <v>0.1</v>
          </cell>
          <cell r="AT212">
            <v>2.5</v>
          </cell>
          <cell r="AU212">
            <v>1</v>
          </cell>
          <cell r="AV212">
            <v>1.2</v>
          </cell>
          <cell r="AW212">
            <v>-0.2</v>
          </cell>
          <cell r="AX212">
            <v>-0.2</v>
          </cell>
          <cell r="AY212">
            <v>1.2</v>
          </cell>
          <cell r="AZ212">
            <v>0.3</v>
          </cell>
          <cell r="BA212">
            <v>3.9</v>
          </cell>
          <cell r="BB212">
            <v>350134</v>
          </cell>
          <cell r="BC212">
            <v>16010</v>
          </cell>
          <cell r="BD212">
            <v>242209</v>
          </cell>
          <cell r="BE212">
            <v>298081</v>
          </cell>
          <cell r="BF212">
            <v>332981</v>
          </cell>
          <cell r="BG212">
            <v>318382</v>
          </cell>
          <cell r="BH212">
            <v>265789</v>
          </cell>
          <cell r="BI212">
            <v>12153</v>
          </cell>
          <cell r="BJ212">
            <v>320108</v>
          </cell>
          <cell r="BK212">
            <v>14637</v>
          </cell>
          <cell r="BL212">
            <v>306906</v>
          </cell>
          <cell r="BM212">
            <v>18555</v>
          </cell>
          <cell r="BN212">
            <v>9.9</v>
          </cell>
          <cell r="BO212">
            <v>95.9</v>
          </cell>
          <cell r="BP212">
            <v>97.2</v>
          </cell>
          <cell r="BQ212">
            <v>98.3</v>
          </cell>
          <cell r="BR212">
            <v>96.1</v>
          </cell>
          <cell r="BS212">
            <v>91.6</v>
          </cell>
          <cell r="BT212">
            <v>96.1</v>
          </cell>
          <cell r="BU212">
            <v>78.400000000000006</v>
          </cell>
          <cell r="BV212">
            <v>5.9</v>
          </cell>
          <cell r="BW212">
            <v>5.5</v>
          </cell>
          <cell r="BX212">
            <v>6.7</v>
          </cell>
          <cell r="BY212">
            <v>6.8</v>
          </cell>
          <cell r="BZ212">
            <v>6.7</v>
          </cell>
          <cell r="CA212">
            <v>6.4</v>
          </cell>
          <cell r="CB212">
            <v>7.5</v>
          </cell>
          <cell r="CC212">
            <v>7.1</v>
          </cell>
          <cell r="CD212">
            <v>6.3</v>
          </cell>
          <cell r="CE212">
            <v>1.9</v>
          </cell>
          <cell r="CF212">
            <v>2.4</v>
          </cell>
          <cell r="CG212">
            <v>4</v>
          </cell>
          <cell r="CH212">
            <v>4.0999999999999996</v>
          </cell>
          <cell r="CI212">
            <v>1.2</v>
          </cell>
          <cell r="CJ212">
            <v>0.3</v>
          </cell>
          <cell r="CK212">
            <v>3.6</v>
          </cell>
          <cell r="CL212">
            <v>366627</v>
          </cell>
          <cell r="CM212">
            <v>16770</v>
          </cell>
          <cell r="CN212">
            <v>254930</v>
          </cell>
          <cell r="CO212">
            <v>314876</v>
          </cell>
          <cell r="CP212">
            <v>348598</v>
          </cell>
          <cell r="CQ212">
            <v>334134</v>
          </cell>
          <cell r="CR212">
            <v>281822</v>
          </cell>
          <cell r="CS212">
            <v>12891</v>
          </cell>
          <cell r="CT212">
            <v>332066</v>
          </cell>
          <cell r="CU212">
            <v>15189</v>
          </cell>
          <cell r="CV212">
            <v>320403</v>
          </cell>
          <cell r="CW212">
            <v>24225</v>
          </cell>
          <cell r="CX212">
            <v>10.4</v>
          </cell>
          <cell r="CY212">
            <v>95.5</v>
          </cell>
          <cell r="CZ212">
            <v>96.8</v>
          </cell>
          <cell r="DA212">
            <v>103.3</v>
          </cell>
          <cell r="DB212">
            <v>101.5</v>
          </cell>
          <cell r="DC212">
            <v>91.6</v>
          </cell>
          <cell r="DD212">
            <v>96.1</v>
          </cell>
          <cell r="DE212">
            <v>78.2</v>
          </cell>
        </row>
        <row r="213">
          <cell r="A213">
            <v>40238</v>
          </cell>
          <cell r="B213">
            <v>0.5</v>
          </cell>
          <cell r="C213">
            <v>0.2</v>
          </cell>
          <cell r="D213">
            <v>0.9</v>
          </cell>
          <cell r="E213">
            <v>0.4</v>
          </cell>
          <cell r="F213">
            <v>2.1</v>
          </cell>
          <cell r="G213">
            <v>2.2000000000000002</v>
          </cell>
          <cell r="H213">
            <v>2.4</v>
          </cell>
          <cell r="I213">
            <v>2.1</v>
          </cell>
          <cell r="J213">
            <v>2.8</v>
          </cell>
          <cell r="K213">
            <v>0.8</v>
          </cell>
          <cell r="L213">
            <v>0.8</v>
          </cell>
          <cell r="M213">
            <v>-0.3</v>
          </cell>
          <cell r="N213">
            <v>0.1</v>
          </cell>
          <cell r="O213">
            <v>-1.8</v>
          </cell>
          <cell r="P213">
            <v>-1.8</v>
          </cell>
          <cell r="Q213">
            <v>5.6</v>
          </cell>
          <cell r="R213">
            <v>351633</v>
          </cell>
          <cell r="S213">
            <v>16018</v>
          </cell>
          <cell r="T213">
            <v>244402</v>
          </cell>
          <cell r="U213">
            <v>298939</v>
          </cell>
          <cell r="V213">
            <v>339438</v>
          </cell>
          <cell r="W213">
            <v>325918</v>
          </cell>
          <cell r="X213">
            <v>272725</v>
          </cell>
          <cell r="Y213">
            <v>12424</v>
          </cell>
          <cell r="Z213">
            <v>328268</v>
          </cell>
          <cell r="AA213">
            <v>14954</v>
          </cell>
          <cell r="AB213">
            <v>314525</v>
          </cell>
          <cell r="AC213">
            <v>21729</v>
          </cell>
          <cell r="AD213">
            <v>9.6999999999999993</v>
          </cell>
          <cell r="AE213">
            <v>96.5</v>
          </cell>
          <cell r="AF213">
            <v>97.6</v>
          </cell>
          <cell r="AG213">
            <v>98.1</v>
          </cell>
          <cell r="AH213">
            <v>96.6</v>
          </cell>
          <cell r="AI213">
            <v>98.3</v>
          </cell>
          <cell r="AJ213">
            <v>97.6</v>
          </cell>
          <cell r="AK213">
            <v>82.5</v>
          </cell>
          <cell r="AL213">
            <v>0.5</v>
          </cell>
          <cell r="AM213">
            <v>0.1</v>
          </cell>
          <cell r="AN213">
            <v>1</v>
          </cell>
          <cell r="AO213">
            <v>0.3</v>
          </cell>
          <cell r="AP213">
            <v>1.4</v>
          </cell>
          <cell r="AQ213">
            <v>1.6</v>
          </cell>
          <cell r="AR213">
            <v>1.7</v>
          </cell>
          <cell r="AS213">
            <v>1.3</v>
          </cell>
          <cell r="AT213">
            <v>2.2999999999999998</v>
          </cell>
          <cell r="AU213">
            <v>0.3</v>
          </cell>
          <cell r="AV213">
            <v>0.2</v>
          </cell>
          <cell r="AW213">
            <v>0.1</v>
          </cell>
          <cell r="AX213">
            <v>0.8</v>
          </cell>
          <cell r="AY213">
            <v>1.8</v>
          </cell>
          <cell r="AZ213">
            <v>0.7</v>
          </cell>
          <cell r="BA213">
            <v>4.9000000000000004</v>
          </cell>
          <cell r="BB213">
            <v>351755</v>
          </cell>
          <cell r="BC213">
            <v>16025</v>
          </cell>
          <cell r="BD213">
            <v>244524</v>
          </cell>
          <cell r="BE213">
            <v>299061</v>
          </cell>
          <cell r="BF213">
            <v>337669</v>
          </cell>
          <cell r="BG213">
            <v>323428</v>
          </cell>
          <cell r="BH213">
            <v>270222</v>
          </cell>
          <cell r="BI213">
            <v>12310</v>
          </cell>
          <cell r="BJ213">
            <v>327358</v>
          </cell>
          <cell r="BK213">
            <v>14913</v>
          </cell>
          <cell r="BL213">
            <v>312017</v>
          </cell>
          <cell r="BM213">
            <v>19490</v>
          </cell>
          <cell r="BN213">
            <v>9.6</v>
          </cell>
          <cell r="BO213">
            <v>96.2</v>
          </cell>
          <cell r="BP213">
            <v>97.4</v>
          </cell>
          <cell r="BQ213">
            <v>98.4</v>
          </cell>
          <cell r="BR213">
            <v>96.9</v>
          </cell>
          <cell r="BS213">
            <v>93.2</v>
          </cell>
          <cell r="BT213">
            <v>96.7</v>
          </cell>
          <cell r="BU213">
            <v>82.2</v>
          </cell>
          <cell r="BV213">
            <v>-7.9</v>
          </cell>
          <cell r="BW213">
            <v>-8.4</v>
          </cell>
          <cell r="BX213">
            <v>-8.3000000000000007</v>
          </cell>
          <cell r="BY213">
            <v>-9.6</v>
          </cell>
          <cell r="BZ213">
            <v>-6.9</v>
          </cell>
          <cell r="CA213">
            <v>-7.1</v>
          </cell>
          <cell r="CB213">
            <v>-8.8000000000000007</v>
          </cell>
          <cell r="CC213">
            <v>-9.1999999999999993</v>
          </cell>
          <cell r="CD213">
            <v>-5.5</v>
          </cell>
          <cell r="CE213">
            <v>1.6</v>
          </cell>
          <cell r="CF213">
            <v>1.6</v>
          </cell>
          <cell r="CG213">
            <v>-9.4</v>
          </cell>
          <cell r="CH213">
            <v>-9.8000000000000007</v>
          </cell>
          <cell r="CI213">
            <v>1.8</v>
          </cell>
          <cell r="CJ213">
            <v>0.7</v>
          </cell>
          <cell r="CK213">
            <v>5.9</v>
          </cell>
          <cell r="CL213">
            <v>337501</v>
          </cell>
          <cell r="CM213">
            <v>15368</v>
          </cell>
          <cell r="CN213">
            <v>233693</v>
          </cell>
          <cell r="CO213">
            <v>284547</v>
          </cell>
          <cell r="CP213">
            <v>324545</v>
          </cell>
          <cell r="CQ213">
            <v>310399</v>
          </cell>
          <cell r="CR213">
            <v>256920</v>
          </cell>
          <cell r="CS213">
            <v>11699</v>
          </cell>
          <cell r="CT213">
            <v>313895</v>
          </cell>
          <cell r="CU213">
            <v>14293</v>
          </cell>
          <cell r="CV213">
            <v>299191</v>
          </cell>
          <cell r="CW213">
            <v>12831</v>
          </cell>
          <cell r="CX213">
            <v>7.4</v>
          </cell>
          <cell r="CY213">
            <v>97.1</v>
          </cell>
          <cell r="CZ213">
            <v>98.4</v>
          </cell>
          <cell r="DA213">
            <v>93.6</v>
          </cell>
          <cell r="DB213">
            <v>91.6</v>
          </cell>
          <cell r="DC213">
            <v>93.2</v>
          </cell>
          <cell r="DD213">
            <v>96.7</v>
          </cell>
          <cell r="DE213">
            <v>82.8</v>
          </cell>
        </row>
        <row r="214">
          <cell r="A214">
            <v>40330</v>
          </cell>
          <cell r="B214">
            <v>0.6</v>
          </cell>
          <cell r="C214">
            <v>0.2</v>
          </cell>
          <cell r="D214">
            <v>0.6</v>
          </cell>
          <cell r="E214">
            <v>0.5</v>
          </cell>
          <cell r="F214">
            <v>2.2000000000000002</v>
          </cell>
          <cell r="G214">
            <v>2.2999999999999998</v>
          </cell>
          <cell r="H214">
            <v>2.6</v>
          </cell>
          <cell r="I214">
            <v>2.2000000000000002</v>
          </cell>
          <cell r="J214">
            <v>2.6</v>
          </cell>
          <cell r="K214">
            <v>0.8</v>
          </cell>
          <cell r="L214">
            <v>0.5</v>
          </cell>
          <cell r="M214">
            <v>-0.2</v>
          </cell>
          <cell r="N214">
            <v>0.1</v>
          </cell>
          <cell r="O214">
            <v>0.3</v>
          </cell>
          <cell r="P214">
            <v>0.2</v>
          </cell>
          <cell r="Q214">
            <v>10.8</v>
          </cell>
          <cell r="R214">
            <v>353707</v>
          </cell>
          <cell r="S214">
            <v>16057</v>
          </cell>
          <cell r="T214">
            <v>245921</v>
          </cell>
          <cell r="U214">
            <v>300405</v>
          </cell>
          <cell r="V214">
            <v>346800</v>
          </cell>
          <cell r="W214">
            <v>333501</v>
          </cell>
          <cell r="X214">
            <v>279743</v>
          </cell>
          <cell r="Y214">
            <v>12699</v>
          </cell>
          <cell r="Z214">
            <v>336944</v>
          </cell>
          <cell r="AA214">
            <v>15296</v>
          </cell>
          <cell r="AB214">
            <v>323501</v>
          </cell>
          <cell r="AC214">
            <v>25977</v>
          </cell>
          <cell r="AD214">
            <v>9.6999999999999993</v>
          </cell>
          <cell r="AE214">
            <v>97.2</v>
          </cell>
          <cell r="AF214">
            <v>98.2</v>
          </cell>
          <cell r="AG214">
            <v>97.9</v>
          </cell>
          <cell r="AH214">
            <v>96.7</v>
          </cell>
          <cell r="AI214">
            <v>98.6</v>
          </cell>
          <cell r="AJ214">
            <v>97.8</v>
          </cell>
          <cell r="AK214">
            <v>91.4</v>
          </cell>
          <cell r="AL214">
            <v>0.5</v>
          </cell>
          <cell r="AM214">
            <v>0.1</v>
          </cell>
          <cell r="AN214">
            <v>0.7</v>
          </cell>
          <cell r="AO214">
            <v>0.3</v>
          </cell>
          <cell r="AP214">
            <v>3.5</v>
          </cell>
          <cell r="AQ214">
            <v>4.3</v>
          </cell>
          <cell r="AR214">
            <v>5</v>
          </cell>
          <cell r="AS214">
            <v>4.5999999999999996</v>
          </cell>
          <cell r="AT214">
            <v>3.4</v>
          </cell>
          <cell r="AU214">
            <v>1.2</v>
          </cell>
          <cell r="AV214">
            <v>1.1000000000000001</v>
          </cell>
          <cell r="AW214">
            <v>-0.8</v>
          </cell>
          <cell r="AX214">
            <v>-0.5</v>
          </cell>
          <cell r="AY214">
            <v>3.2</v>
          </cell>
          <cell r="AZ214">
            <v>0.5</v>
          </cell>
          <cell r="BA214">
            <v>13.7</v>
          </cell>
          <cell r="BB214">
            <v>353379</v>
          </cell>
          <cell r="BC214">
            <v>16040</v>
          </cell>
          <cell r="BD214">
            <v>246186</v>
          </cell>
          <cell r="BE214">
            <v>300054</v>
          </cell>
          <cell r="BF214">
            <v>349428</v>
          </cell>
          <cell r="BG214">
            <v>337448</v>
          </cell>
          <cell r="BH214">
            <v>283712</v>
          </cell>
          <cell r="BI214">
            <v>12878</v>
          </cell>
          <cell r="BJ214">
            <v>338564</v>
          </cell>
          <cell r="BK214">
            <v>15368</v>
          </cell>
          <cell r="BL214">
            <v>326388</v>
          </cell>
          <cell r="BM214">
            <v>28539</v>
          </cell>
          <cell r="BN214">
            <v>9.4</v>
          </cell>
          <cell r="BO214">
            <v>97.4</v>
          </cell>
          <cell r="BP214">
            <v>98.5</v>
          </cell>
          <cell r="BQ214">
            <v>97.7</v>
          </cell>
          <cell r="BR214">
            <v>96.4</v>
          </cell>
          <cell r="BS214">
            <v>96.2</v>
          </cell>
          <cell r="BT214">
            <v>97.2</v>
          </cell>
          <cell r="BU214">
            <v>93.5</v>
          </cell>
          <cell r="BV214">
            <v>4.4000000000000004</v>
          </cell>
          <cell r="BW214">
            <v>4.0999999999999996</v>
          </cell>
          <cell r="BX214">
            <v>4.9000000000000004</v>
          </cell>
          <cell r="BY214">
            <v>5.0999999999999996</v>
          </cell>
          <cell r="BZ214">
            <v>7.3</v>
          </cell>
          <cell r="CA214">
            <v>8.6</v>
          </cell>
          <cell r="CB214">
            <v>10.3</v>
          </cell>
          <cell r="CC214">
            <v>9.9</v>
          </cell>
          <cell r="CD214">
            <v>7.6</v>
          </cell>
          <cell r="CE214">
            <v>0.4</v>
          </cell>
          <cell r="CF214">
            <v>0.3</v>
          </cell>
          <cell r="CG214">
            <v>4</v>
          </cell>
          <cell r="CH214">
            <v>4.5999999999999996</v>
          </cell>
          <cell r="CI214">
            <v>3.2</v>
          </cell>
          <cell r="CJ214">
            <v>0.5</v>
          </cell>
          <cell r="CK214">
            <v>12.6</v>
          </cell>
          <cell r="CL214">
            <v>352481</v>
          </cell>
          <cell r="CM214">
            <v>16001</v>
          </cell>
          <cell r="CN214">
            <v>245101</v>
          </cell>
          <cell r="CO214">
            <v>299141</v>
          </cell>
          <cell r="CP214">
            <v>348382</v>
          </cell>
          <cell r="CQ214">
            <v>337094</v>
          </cell>
          <cell r="CR214">
            <v>283315</v>
          </cell>
          <cell r="CS214">
            <v>12861</v>
          </cell>
          <cell r="CT214">
            <v>337873</v>
          </cell>
          <cell r="CU214">
            <v>15338</v>
          </cell>
          <cell r="CV214">
            <v>323892</v>
          </cell>
          <cell r="CW214">
            <v>26751</v>
          </cell>
          <cell r="CX214">
            <v>8.1</v>
          </cell>
          <cell r="CY214">
            <v>97.5</v>
          </cell>
          <cell r="CZ214">
            <v>98.7</v>
          </cell>
          <cell r="DA214">
            <v>97.3</v>
          </cell>
          <cell r="DB214">
            <v>95.8</v>
          </cell>
          <cell r="DC214">
            <v>96.2</v>
          </cell>
          <cell r="DD214">
            <v>97.2</v>
          </cell>
          <cell r="DE214">
            <v>93.2</v>
          </cell>
        </row>
        <row r="215">
          <cell r="A215">
            <v>40422</v>
          </cell>
          <cell r="B215">
            <v>0.6</v>
          </cell>
          <cell r="C215">
            <v>0.2</v>
          </cell>
          <cell r="D215">
            <v>0.3</v>
          </cell>
          <cell r="E215">
            <v>0.5</v>
          </cell>
          <cell r="F215">
            <v>1.6</v>
          </cell>
          <cell r="G215">
            <v>1.6</v>
          </cell>
          <cell r="H215">
            <v>1.7</v>
          </cell>
          <cell r="I215">
            <v>1.4</v>
          </cell>
          <cell r="J215">
            <v>2</v>
          </cell>
          <cell r="K215">
            <v>0.8</v>
          </cell>
          <cell r="L215">
            <v>0.5</v>
          </cell>
          <cell r="M215">
            <v>-0.2</v>
          </cell>
          <cell r="N215">
            <v>-0.2</v>
          </cell>
          <cell r="O215">
            <v>0.5</v>
          </cell>
          <cell r="P215">
            <v>1.3</v>
          </cell>
          <cell r="Q215">
            <v>3.9</v>
          </cell>
          <cell r="R215">
            <v>355666</v>
          </cell>
          <cell r="S215">
            <v>16091</v>
          </cell>
          <cell r="T215">
            <v>246746</v>
          </cell>
          <cell r="U215">
            <v>301768</v>
          </cell>
          <cell r="V215">
            <v>352311</v>
          </cell>
          <cell r="W215">
            <v>338989</v>
          </cell>
          <cell r="X215">
            <v>284629</v>
          </cell>
          <cell r="Y215">
            <v>12877</v>
          </cell>
          <cell r="Z215">
            <v>343585</v>
          </cell>
          <cell r="AA215">
            <v>15545</v>
          </cell>
          <cell r="AB215">
            <v>330648</v>
          </cell>
          <cell r="AC215">
            <v>28664</v>
          </cell>
          <cell r="AD215">
            <v>10.3</v>
          </cell>
          <cell r="AE215">
            <v>98</v>
          </cell>
          <cell r="AF215">
            <v>98.7</v>
          </cell>
          <cell r="AG215">
            <v>97.7</v>
          </cell>
          <cell r="AH215">
            <v>96.5</v>
          </cell>
          <cell r="AI215">
            <v>99.2</v>
          </cell>
          <cell r="AJ215">
            <v>99.1</v>
          </cell>
          <cell r="AK215">
            <v>95</v>
          </cell>
          <cell r="AL215">
            <v>0.6</v>
          </cell>
          <cell r="AM215">
            <v>0.2</v>
          </cell>
          <cell r="AN215">
            <v>0.1</v>
          </cell>
          <cell r="AO215">
            <v>0.5</v>
          </cell>
          <cell r="AP215">
            <v>0.6</v>
          </cell>
          <cell r="AQ215">
            <v>0.2</v>
          </cell>
          <cell r="AR215">
            <v>0</v>
          </cell>
          <cell r="AS215">
            <v>-0.3</v>
          </cell>
          <cell r="AT215">
            <v>1.4</v>
          </cell>
          <cell r="AU215">
            <v>0.5</v>
          </cell>
          <cell r="AV215">
            <v>-0.1</v>
          </cell>
          <cell r="AW215">
            <v>0.1</v>
          </cell>
          <cell r="AX215">
            <v>0.2</v>
          </cell>
          <cell r="AY215">
            <v>1</v>
          </cell>
          <cell r="AZ215">
            <v>0.8</v>
          </cell>
          <cell r="BA215">
            <v>1.2</v>
          </cell>
          <cell r="BB215">
            <v>355332</v>
          </cell>
          <cell r="BC215">
            <v>16077</v>
          </cell>
          <cell r="BD215">
            <v>246353</v>
          </cell>
          <cell r="BE215">
            <v>301440</v>
          </cell>
          <cell r="BF215">
            <v>351607</v>
          </cell>
          <cell r="BG215">
            <v>338186</v>
          </cell>
          <cell r="BH215">
            <v>283823</v>
          </cell>
          <cell r="BI215">
            <v>12842</v>
          </cell>
          <cell r="BJ215">
            <v>343466</v>
          </cell>
          <cell r="BK215">
            <v>15540</v>
          </cell>
          <cell r="BL215">
            <v>330251</v>
          </cell>
          <cell r="BM215">
            <v>28286</v>
          </cell>
          <cell r="BN215">
            <v>10.199999999999999</v>
          </cell>
          <cell r="BO215">
            <v>97.8</v>
          </cell>
          <cell r="BP215">
            <v>98.3</v>
          </cell>
          <cell r="BQ215">
            <v>97.8</v>
          </cell>
          <cell r="BR215">
            <v>96.6</v>
          </cell>
          <cell r="BS215">
            <v>97.2</v>
          </cell>
          <cell r="BT215">
            <v>98</v>
          </cell>
          <cell r="BU215">
            <v>94.6</v>
          </cell>
          <cell r="BV215">
            <v>0.8</v>
          </cell>
          <cell r="BW215">
            <v>0.4</v>
          </cell>
          <cell r="BX215">
            <v>0.4</v>
          </cell>
          <cell r="BY215">
            <v>0.7</v>
          </cell>
          <cell r="BZ215">
            <v>1.1000000000000001</v>
          </cell>
          <cell r="CA215">
            <v>0.1</v>
          </cell>
          <cell r="CB215">
            <v>0</v>
          </cell>
          <cell r="CC215">
            <v>-0.4</v>
          </cell>
          <cell r="CD215">
            <v>1.8</v>
          </cell>
          <cell r="CE215">
            <v>-0.2</v>
          </cell>
          <cell r="CF215">
            <v>-1.2</v>
          </cell>
          <cell r="CG215">
            <v>1</v>
          </cell>
          <cell r="CH215">
            <v>1.7</v>
          </cell>
          <cell r="CI215">
            <v>1</v>
          </cell>
          <cell r="CJ215">
            <v>0.8</v>
          </cell>
          <cell r="CK215">
            <v>2</v>
          </cell>
          <cell r="CL215">
            <v>355207</v>
          </cell>
          <cell r="CM215">
            <v>16072</v>
          </cell>
          <cell r="CN215">
            <v>246199</v>
          </cell>
          <cell r="CO215">
            <v>301313</v>
          </cell>
          <cell r="CP215">
            <v>352123</v>
          </cell>
          <cell r="CQ215">
            <v>337557</v>
          </cell>
          <cell r="CR215">
            <v>283248</v>
          </cell>
          <cell r="CS215">
            <v>12816</v>
          </cell>
          <cell r="CT215">
            <v>344068</v>
          </cell>
          <cell r="CU215">
            <v>15568</v>
          </cell>
          <cell r="CV215">
            <v>331396</v>
          </cell>
          <cell r="CW215">
            <v>30440</v>
          </cell>
          <cell r="CX215">
            <v>12.5</v>
          </cell>
          <cell r="CY215">
            <v>97.3</v>
          </cell>
          <cell r="CZ215">
            <v>97.5</v>
          </cell>
          <cell r="DA215">
            <v>98.3</v>
          </cell>
          <cell r="DB215">
            <v>97.4</v>
          </cell>
          <cell r="DC215">
            <v>97.2</v>
          </cell>
          <cell r="DD215">
            <v>98</v>
          </cell>
          <cell r="DE215">
            <v>95.1</v>
          </cell>
        </row>
        <row r="216">
          <cell r="A216">
            <v>40513</v>
          </cell>
          <cell r="B216">
            <v>0.5</v>
          </cell>
          <cell r="C216">
            <v>0.1</v>
          </cell>
          <cell r="D216">
            <v>0.3</v>
          </cell>
          <cell r="E216">
            <v>0.4</v>
          </cell>
          <cell r="F216">
            <v>1.1000000000000001</v>
          </cell>
          <cell r="G216">
            <v>1</v>
          </cell>
          <cell r="H216">
            <v>0.9</v>
          </cell>
          <cell r="I216">
            <v>0.6</v>
          </cell>
          <cell r="J216">
            <v>1.5</v>
          </cell>
          <cell r="K216">
            <v>0.5</v>
          </cell>
          <cell r="L216">
            <v>0.5</v>
          </cell>
          <cell r="M216">
            <v>-0.1</v>
          </cell>
          <cell r="N216">
            <v>-0.2</v>
          </cell>
          <cell r="O216">
            <v>0.5</v>
          </cell>
          <cell r="P216">
            <v>0.2</v>
          </cell>
          <cell r="Q216">
            <v>4.3</v>
          </cell>
          <cell r="R216">
            <v>357374</v>
          </cell>
          <cell r="S216">
            <v>16114</v>
          </cell>
          <cell r="T216">
            <v>247426</v>
          </cell>
          <cell r="U216">
            <v>302861</v>
          </cell>
          <cell r="V216">
            <v>356127</v>
          </cell>
          <cell r="W216">
            <v>342257</v>
          </cell>
          <cell r="X216">
            <v>287263</v>
          </cell>
          <cell r="Y216">
            <v>12953</v>
          </cell>
          <cell r="Z216">
            <v>348755</v>
          </cell>
          <cell r="AA216">
            <v>15726</v>
          </cell>
          <cell r="AB216">
            <v>335512</v>
          </cell>
          <cell r="AC216">
            <v>29255</v>
          </cell>
          <cell r="AD216">
            <v>11</v>
          </cell>
          <cell r="AE216">
            <v>98.5</v>
          </cell>
          <cell r="AF216">
            <v>99.2</v>
          </cell>
          <cell r="AG216">
            <v>97.7</v>
          </cell>
          <cell r="AH216">
            <v>96.2</v>
          </cell>
          <cell r="AI216">
            <v>99.6</v>
          </cell>
          <cell r="AJ216">
            <v>99.3</v>
          </cell>
          <cell r="AK216">
            <v>99.1</v>
          </cell>
          <cell r="AL216">
            <v>1</v>
          </cell>
          <cell r="AM216">
            <v>0.7</v>
          </cell>
          <cell r="AN216">
            <v>0.8</v>
          </cell>
          <cell r="AO216">
            <v>1</v>
          </cell>
          <cell r="AP216">
            <v>1.5</v>
          </cell>
          <cell r="AQ216">
            <v>1.2</v>
          </cell>
          <cell r="AR216">
            <v>1.2</v>
          </cell>
          <cell r="AS216">
            <v>0.9</v>
          </cell>
          <cell r="AT216">
            <v>1.6</v>
          </cell>
          <cell r="AU216">
            <v>0.7</v>
          </cell>
          <cell r="AV216">
            <v>0.8</v>
          </cell>
          <cell r="AW216">
            <v>0.3</v>
          </cell>
          <cell r="AX216">
            <v>0</v>
          </cell>
          <cell r="AY216">
            <v>-0.2</v>
          </cell>
          <cell r="AZ216">
            <v>0.1</v>
          </cell>
          <cell r="BA216">
            <v>2.2000000000000002</v>
          </cell>
          <cell r="BB216">
            <v>359012</v>
          </cell>
          <cell r="BC216">
            <v>16189</v>
          </cell>
          <cell r="BD216">
            <v>248307</v>
          </cell>
          <cell r="BE216">
            <v>304531</v>
          </cell>
          <cell r="BF216">
            <v>356776</v>
          </cell>
          <cell r="BG216">
            <v>342235</v>
          </cell>
          <cell r="BH216">
            <v>287261</v>
          </cell>
          <cell r="BI216">
            <v>12953</v>
          </cell>
          <cell r="BJ216">
            <v>349037</v>
          </cell>
          <cell r="BK216">
            <v>15739</v>
          </cell>
          <cell r="BL216">
            <v>336259</v>
          </cell>
          <cell r="BM216">
            <v>30096</v>
          </cell>
          <cell r="BN216">
            <v>10.9</v>
          </cell>
          <cell r="BO216">
            <v>98.5</v>
          </cell>
          <cell r="BP216">
            <v>99.1</v>
          </cell>
          <cell r="BQ216">
            <v>98.1</v>
          </cell>
          <cell r="BR216">
            <v>96.6</v>
          </cell>
          <cell r="BS216">
            <v>97</v>
          </cell>
          <cell r="BT216">
            <v>98</v>
          </cell>
          <cell r="BU216">
            <v>96.6</v>
          </cell>
          <cell r="BV216">
            <v>5.3</v>
          </cell>
          <cell r="BW216">
            <v>5</v>
          </cell>
          <cell r="BX216">
            <v>6</v>
          </cell>
          <cell r="BY216">
            <v>6.1</v>
          </cell>
          <cell r="BZ216">
            <v>5.4</v>
          </cell>
          <cell r="CA216">
            <v>5.7</v>
          </cell>
          <cell r="CB216">
            <v>6.7</v>
          </cell>
          <cell r="CC216">
            <v>6.4</v>
          </cell>
          <cell r="CD216">
            <v>5.5</v>
          </cell>
          <cell r="CE216">
            <v>1.1000000000000001</v>
          </cell>
          <cell r="CF216">
            <v>1.5</v>
          </cell>
          <cell r="CG216">
            <v>4.0999999999999996</v>
          </cell>
          <cell r="CH216">
            <v>4.5</v>
          </cell>
          <cell r="CI216">
            <v>-0.2</v>
          </cell>
          <cell r="CJ216">
            <v>0.1</v>
          </cell>
          <cell r="CK216">
            <v>1.4</v>
          </cell>
          <cell r="CL216">
            <v>374086</v>
          </cell>
          <cell r="CM216">
            <v>16874</v>
          </cell>
          <cell r="CN216">
            <v>261010</v>
          </cell>
          <cell r="CO216">
            <v>319837</v>
          </cell>
          <cell r="CP216">
            <v>371244</v>
          </cell>
          <cell r="CQ216">
            <v>356948</v>
          </cell>
          <cell r="CR216">
            <v>302192</v>
          </cell>
          <cell r="CS216">
            <v>13631</v>
          </cell>
          <cell r="CT216">
            <v>362860</v>
          </cell>
          <cell r="CU216">
            <v>16368</v>
          </cell>
          <cell r="CV216">
            <v>351460</v>
          </cell>
          <cell r="CW216">
            <v>37379</v>
          </cell>
          <cell r="CX216">
            <v>11.7</v>
          </cell>
          <cell r="CY216">
            <v>98.4</v>
          </cell>
          <cell r="CZ216">
            <v>98.9</v>
          </cell>
          <cell r="DA216">
            <v>102.4</v>
          </cell>
          <cell r="DB216">
            <v>101.7</v>
          </cell>
          <cell r="DC216">
            <v>97</v>
          </cell>
          <cell r="DD216">
            <v>98</v>
          </cell>
          <cell r="DE216">
            <v>96.4</v>
          </cell>
        </row>
        <row r="217">
          <cell r="A217">
            <v>40603</v>
          </cell>
          <cell r="B217">
            <v>0.5</v>
          </cell>
          <cell r="C217">
            <v>0.2</v>
          </cell>
          <cell r="D217">
            <v>0.7</v>
          </cell>
          <cell r="E217">
            <v>0.4</v>
          </cell>
          <cell r="F217">
            <v>1.2</v>
          </cell>
          <cell r="G217">
            <v>1.2</v>
          </cell>
          <cell r="H217">
            <v>1.2</v>
          </cell>
          <cell r="I217">
            <v>0.9</v>
          </cell>
          <cell r="J217">
            <v>1.6</v>
          </cell>
          <cell r="K217">
            <v>0.3</v>
          </cell>
          <cell r="L217">
            <v>0.3</v>
          </cell>
          <cell r="M217">
            <v>0.3</v>
          </cell>
          <cell r="N217">
            <v>0.4</v>
          </cell>
          <cell r="O217">
            <v>-0.7</v>
          </cell>
          <cell r="P217">
            <v>-0.4</v>
          </cell>
          <cell r="Q217">
            <v>3.8</v>
          </cell>
          <cell r="R217">
            <v>359322</v>
          </cell>
          <cell r="S217">
            <v>16145</v>
          </cell>
          <cell r="T217">
            <v>249214</v>
          </cell>
          <cell r="U217">
            <v>304158</v>
          </cell>
          <cell r="V217">
            <v>360379</v>
          </cell>
          <cell r="W217">
            <v>346430</v>
          </cell>
          <cell r="X217">
            <v>290791</v>
          </cell>
          <cell r="Y217">
            <v>13066</v>
          </cell>
          <cell r="Z217">
            <v>354447</v>
          </cell>
          <cell r="AA217">
            <v>15926</v>
          </cell>
          <cell r="AB217">
            <v>340680</v>
          </cell>
          <cell r="AC217">
            <v>30321</v>
          </cell>
          <cell r="AD217">
            <v>11.3</v>
          </cell>
          <cell r="AE217">
            <v>98.8</v>
          </cell>
          <cell r="AF217">
            <v>99.5</v>
          </cell>
          <cell r="AG217">
            <v>97.9</v>
          </cell>
          <cell r="AH217">
            <v>96.6</v>
          </cell>
          <cell r="AI217">
            <v>98.9</v>
          </cell>
          <cell r="AJ217">
            <v>99</v>
          </cell>
          <cell r="AK217">
            <v>102.8</v>
          </cell>
          <cell r="AL217">
            <v>-0.4</v>
          </cell>
          <cell r="AM217">
            <v>-0.7</v>
          </cell>
          <cell r="AN217">
            <v>-0.2</v>
          </cell>
          <cell r="AO217">
            <v>-0.7</v>
          </cell>
          <cell r="AP217">
            <v>0.5</v>
          </cell>
          <cell r="AQ217">
            <v>0.8</v>
          </cell>
          <cell r="AR217">
            <v>0.7</v>
          </cell>
          <cell r="AS217">
            <v>0.3</v>
          </cell>
          <cell r="AT217">
            <v>1.1000000000000001</v>
          </cell>
          <cell r="AU217">
            <v>0.4</v>
          </cell>
          <cell r="AV217">
            <v>0.9</v>
          </cell>
          <cell r="AW217">
            <v>-0.8</v>
          </cell>
          <cell r="AX217">
            <v>-1.1000000000000001</v>
          </cell>
          <cell r="AY217">
            <v>2.1</v>
          </cell>
          <cell r="AZ217">
            <v>0.7</v>
          </cell>
          <cell r="BA217">
            <v>5</v>
          </cell>
          <cell r="BB217">
            <v>357660</v>
          </cell>
          <cell r="BC217">
            <v>16070</v>
          </cell>
          <cell r="BD217">
            <v>247735</v>
          </cell>
          <cell r="BE217">
            <v>302476</v>
          </cell>
          <cell r="BF217">
            <v>358460</v>
          </cell>
          <cell r="BG217">
            <v>344854</v>
          </cell>
          <cell r="BH217">
            <v>289167</v>
          </cell>
          <cell r="BI217">
            <v>12993</v>
          </cell>
          <cell r="BJ217">
            <v>352815</v>
          </cell>
          <cell r="BK217">
            <v>15852</v>
          </cell>
          <cell r="BL217">
            <v>338644</v>
          </cell>
          <cell r="BM217">
            <v>28392</v>
          </cell>
          <cell r="BN217">
            <v>12.1</v>
          </cell>
          <cell r="BO217">
            <v>98.9</v>
          </cell>
          <cell r="BP217">
            <v>100</v>
          </cell>
          <cell r="BQ217">
            <v>97.3</v>
          </cell>
          <cell r="BR217">
            <v>95.6</v>
          </cell>
          <cell r="BS217">
            <v>99.1</v>
          </cell>
          <cell r="BT217">
            <v>98.7</v>
          </cell>
          <cell r="BU217">
            <v>101.5</v>
          </cell>
          <cell r="BV217">
            <v>-8.1999999999999993</v>
          </cell>
          <cell r="BW217">
            <v>-8.6</v>
          </cell>
          <cell r="BX217">
            <v>-9.5</v>
          </cell>
          <cell r="BY217">
            <v>-10</v>
          </cell>
          <cell r="BZ217">
            <v>-7.4</v>
          </cell>
          <cell r="CA217">
            <v>-7.5</v>
          </cell>
          <cell r="CB217">
            <v>-9.1999999999999993</v>
          </cell>
          <cell r="CC217">
            <v>-9.6</v>
          </cell>
          <cell r="CD217">
            <v>-6.8</v>
          </cell>
          <cell r="CE217">
            <v>1.1000000000000001</v>
          </cell>
          <cell r="CF217">
            <v>1.8</v>
          </cell>
          <cell r="CG217">
            <v>-9.1999999999999993</v>
          </cell>
          <cell r="CH217">
            <v>-11.1</v>
          </cell>
          <cell r="CI217">
            <v>2.1</v>
          </cell>
          <cell r="CJ217">
            <v>0.7</v>
          </cell>
          <cell r="CK217">
            <v>5.3</v>
          </cell>
          <cell r="CL217">
            <v>343321</v>
          </cell>
          <cell r="CM217">
            <v>15419</v>
          </cell>
          <cell r="CN217">
            <v>236093</v>
          </cell>
          <cell r="CO217">
            <v>287915</v>
          </cell>
          <cell r="CP217">
            <v>343778</v>
          </cell>
          <cell r="CQ217">
            <v>330201</v>
          </cell>
          <cell r="CR217">
            <v>274286</v>
          </cell>
          <cell r="CS217">
            <v>12319</v>
          </cell>
          <cell r="CT217">
            <v>338269</v>
          </cell>
          <cell r="CU217">
            <v>15192</v>
          </cell>
          <cell r="CV217">
            <v>324069</v>
          </cell>
          <cell r="CW217">
            <v>20382</v>
          </cell>
          <cell r="CX217">
            <v>10</v>
          </cell>
          <cell r="CY217">
            <v>99.5</v>
          </cell>
          <cell r="CZ217">
            <v>100.7</v>
          </cell>
          <cell r="DA217">
            <v>92.9</v>
          </cell>
          <cell r="DB217">
            <v>90.4</v>
          </cell>
          <cell r="DC217">
            <v>99.1</v>
          </cell>
          <cell r="DD217">
            <v>98.7</v>
          </cell>
          <cell r="DE217">
            <v>101.6</v>
          </cell>
        </row>
        <row r="218">
          <cell r="A218">
            <v>40695</v>
          </cell>
          <cell r="B218">
            <v>0.8</v>
          </cell>
          <cell r="C218">
            <v>0.4</v>
          </cell>
          <cell r="D218">
            <v>1.1000000000000001</v>
          </cell>
          <cell r="E218">
            <v>0.7</v>
          </cell>
          <cell r="F218">
            <v>1.5</v>
          </cell>
          <cell r="G218">
            <v>1.8</v>
          </cell>
          <cell r="H218">
            <v>1.9</v>
          </cell>
          <cell r="I218">
            <v>1.5</v>
          </cell>
          <cell r="J218">
            <v>1.9</v>
          </cell>
          <cell r="K218">
            <v>0.4</v>
          </cell>
          <cell r="L218">
            <v>0.3</v>
          </cell>
          <cell r="M218">
            <v>0.4</v>
          </cell>
          <cell r="N218">
            <v>0.9</v>
          </cell>
          <cell r="O218">
            <v>-0.1</v>
          </cell>
          <cell r="P218">
            <v>0.2</v>
          </cell>
          <cell r="Q218">
            <v>3.7</v>
          </cell>
          <cell r="R218">
            <v>362147</v>
          </cell>
          <cell r="S218">
            <v>16211</v>
          </cell>
          <cell r="T218">
            <v>252007</v>
          </cell>
          <cell r="U218">
            <v>306316</v>
          </cell>
          <cell r="V218">
            <v>365740</v>
          </cell>
          <cell r="W218">
            <v>352558</v>
          </cell>
          <cell r="X218">
            <v>296271</v>
          </cell>
          <cell r="Y218">
            <v>13262</v>
          </cell>
          <cell r="Z218">
            <v>361147</v>
          </cell>
          <cell r="AA218">
            <v>16166</v>
          </cell>
          <cell r="AB218">
            <v>347980</v>
          </cell>
          <cell r="AC218">
            <v>33878</v>
          </cell>
          <cell r="AD218">
            <v>11.5</v>
          </cell>
          <cell r="AE218">
            <v>99.2</v>
          </cell>
          <cell r="AF218">
            <v>99.8</v>
          </cell>
          <cell r="AG218">
            <v>98.3</v>
          </cell>
          <cell r="AH218">
            <v>97.5</v>
          </cell>
          <cell r="AI218">
            <v>98.8</v>
          </cell>
          <cell r="AJ218">
            <v>99.1</v>
          </cell>
          <cell r="AK218">
            <v>106.7</v>
          </cell>
          <cell r="AL218">
            <v>1.3</v>
          </cell>
          <cell r="AM218">
            <v>0.9</v>
          </cell>
          <cell r="AN218">
            <v>1.8</v>
          </cell>
          <cell r="AO218">
            <v>1.3</v>
          </cell>
          <cell r="AP218">
            <v>2.1</v>
          </cell>
          <cell r="AQ218">
            <v>2.2999999999999998</v>
          </cell>
          <cell r="AR218">
            <v>2.5</v>
          </cell>
          <cell r="AS218">
            <v>2.2000000000000002</v>
          </cell>
          <cell r="AT218">
            <v>2.4</v>
          </cell>
          <cell r="AU218">
            <v>-0.2</v>
          </cell>
          <cell r="AV218">
            <v>-0.6</v>
          </cell>
          <cell r="AW218">
            <v>1.5</v>
          </cell>
          <cell r="AX218">
            <v>2.5</v>
          </cell>
          <cell r="AY218">
            <v>1.3</v>
          </cell>
          <cell r="AZ218">
            <v>0.5</v>
          </cell>
          <cell r="BA218">
            <v>3.7</v>
          </cell>
          <cell r="BB218">
            <v>362223</v>
          </cell>
          <cell r="BC218">
            <v>16215</v>
          </cell>
          <cell r="BD218">
            <v>252292</v>
          </cell>
          <cell r="BE218">
            <v>306386</v>
          </cell>
          <cell r="BF218">
            <v>366113</v>
          </cell>
          <cell r="BG218">
            <v>352776</v>
          </cell>
          <cell r="BH218">
            <v>296523</v>
          </cell>
          <cell r="BI218">
            <v>13274</v>
          </cell>
          <cell r="BJ218">
            <v>361381</v>
          </cell>
          <cell r="BK218">
            <v>16178</v>
          </cell>
          <cell r="BL218">
            <v>347726</v>
          </cell>
          <cell r="BM218">
            <v>33205</v>
          </cell>
          <cell r="BN218">
            <v>10.6</v>
          </cell>
          <cell r="BO218">
            <v>98.7</v>
          </cell>
          <cell r="BP218">
            <v>99.3</v>
          </cell>
          <cell r="BQ218">
            <v>98.8</v>
          </cell>
          <cell r="BR218">
            <v>98</v>
          </cell>
          <cell r="BS218">
            <v>100.3</v>
          </cell>
          <cell r="BT218">
            <v>99.2</v>
          </cell>
          <cell r="BU218">
            <v>105.2</v>
          </cell>
          <cell r="BV218">
            <v>5.3</v>
          </cell>
          <cell r="BW218">
            <v>5</v>
          </cell>
          <cell r="BX218">
            <v>6.5</v>
          </cell>
          <cell r="BY218">
            <v>6.2</v>
          </cell>
          <cell r="BZ218">
            <v>6.4</v>
          </cell>
          <cell r="CA218">
            <v>7</v>
          </cell>
          <cell r="CB218">
            <v>8.3000000000000007</v>
          </cell>
          <cell r="CC218">
            <v>8</v>
          </cell>
          <cell r="CD218">
            <v>6.9</v>
          </cell>
          <cell r="CE218">
            <v>-0.8</v>
          </cell>
          <cell r="CF218">
            <v>-1.2</v>
          </cell>
          <cell r="CG218">
            <v>6.2</v>
          </cell>
          <cell r="CH218">
            <v>7.8</v>
          </cell>
          <cell r="CI218">
            <v>1.3</v>
          </cell>
          <cell r="CJ218">
            <v>0.5</v>
          </cell>
          <cell r="CK218">
            <v>4</v>
          </cell>
          <cell r="CL218">
            <v>361612</v>
          </cell>
          <cell r="CM218">
            <v>16189</v>
          </cell>
          <cell r="CN218">
            <v>251386</v>
          </cell>
          <cell r="CO218">
            <v>305768</v>
          </cell>
          <cell r="CP218">
            <v>365812</v>
          </cell>
          <cell r="CQ218">
            <v>353344</v>
          </cell>
          <cell r="CR218">
            <v>297048</v>
          </cell>
          <cell r="CS218">
            <v>13299</v>
          </cell>
          <cell r="CT218">
            <v>361474</v>
          </cell>
          <cell r="CU218">
            <v>16183</v>
          </cell>
          <cell r="CV218">
            <v>345846</v>
          </cell>
          <cell r="CW218">
            <v>31865</v>
          </cell>
          <cell r="CX218">
            <v>9.5</v>
          </cell>
          <cell r="CY218">
            <v>98.7</v>
          </cell>
          <cell r="CZ218">
            <v>99.5</v>
          </cell>
          <cell r="DA218">
            <v>98.6</v>
          </cell>
          <cell r="DB218">
            <v>97.4</v>
          </cell>
          <cell r="DC218">
            <v>100.3</v>
          </cell>
          <cell r="DD218">
            <v>99.2</v>
          </cell>
          <cell r="DE218">
            <v>105.6</v>
          </cell>
        </row>
        <row r="219">
          <cell r="A219">
            <v>40787</v>
          </cell>
          <cell r="B219">
            <v>1.1000000000000001</v>
          </cell>
          <cell r="C219">
            <v>0.7</v>
          </cell>
          <cell r="D219">
            <v>1.3</v>
          </cell>
          <cell r="E219">
            <v>1.1000000000000001</v>
          </cell>
          <cell r="F219">
            <v>1.1000000000000001</v>
          </cell>
          <cell r="G219">
            <v>1.4</v>
          </cell>
          <cell r="H219">
            <v>1.4</v>
          </cell>
          <cell r="I219">
            <v>1</v>
          </cell>
          <cell r="J219">
            <v>1.5</v>
          </cell>
          <cell r="K219">
            <v>0.5</v>
          </cell>
          <cell r="L219">
            <v>0.1</v>
          </cell>
          <cell r="M219">
            <v>0.5</v>
          </cell>
          <cell r="N219">
            <v>1.1000000000000001</v>
          </cell>
          <cell r="O219">
            <v>0.4</v>
          </cell>
          <cell r="P219">
            <v>0.4</v>
          </cell>
          <cell r="Q219">
            <v>-1.1000000000000001</v>
          </cell>
          <cell r="R219">
            <v>366026</v>
          </cell>
          <cell r="S219">
            <v>16319</v>
          </cell>
          <cell r="T219">
            <v>255206</v>
          </cell>
          <cell r="U219">
            <v>309534</v>
          </cell>
          <cell r="V219">
            <v>369730</v>
          </cell>
          <cell r="W219">
            <v>357402</v>
          </cell>
          <cell r="X219">
            <v>300446</v>
          </cell>
          <cell r="Y219">
            <v>13395</v>
          </cell>
          <cell r="Z219">
            <v>366612</v>
          </cell>
          <cell r="AA219">
            <v>16345</v>
          </cell>
          <cell r="AB219">
            <v>354654</v>
          </cell>
          <cell r="AC219">
            <v>37005</v>
          </cell>
          <cell r="AD219">
            <v>11.5</v>
          </cell>
          <cell r="AE219">
            <v>99.7</v>
          </cell>
          <cell r="AF219">
            <v>99.9</v>
          </cell>
          <cell r="AG219">
            <v>98.8</v>
          </cell>
          <cell r="AH219">
            <v>98.6</v>
          </cell>
          <cell r="AI219">
            <v>99.2</v>
          </cell>
          <cell r="AJ219">
            <v>99.5</v>
          </cell>
          <cell r="AK219">
            <v>105.5</v>
          </cell>
          <cell r="AL219">
            <v>1.2</v>
          </cell>
          <cell r="AM219">
            <v>0.8</v>
          </cell>
          <cell r="AN219">
            <v>1.6</v>
          </cell>
          <cell r="AO219">
            <v>1.2</v>
          </cell>
          <cell r="AP219">
            <v>1.5</v>
          </cell>
          <cell r="AQ219">
            <v>1.8</v>
          </cell>
          <cell r="AR219">
            <v>2</v>
          </cell>
          <cell r="AS219">
            <v>1.5</v>
          </cell>
          <cell r="AT219">
            <v>1.9</v>
          </cell>
          <cell r="AU219">
            <v>1</v>
          </cell>
          <cell r="AV219">
            <v>0.5</v>
          </cell>
          <cell r="AW219">
            <v>0.2</v>
          </cell>
          <cell r="AX219">
            <v>1.1000000000000001</v>
          </cell>
          <cell r="AY219">
            <v>0.8</v>
          </cell>
          <cell r="AZ219">
            <v>0.3</v>
          </cell>
          <cell r="BA219">
            <v>0.9</v>
          </cell>
          <cell r="BB219">
            <v>366567</v>
          </cell>
          <cell r="BC219">
            <v>16343</v>
          </cell>
          <cell r="BD219">
            <v>256330</v>
          </cell>
          <cell r="BE219">
            <v>310074</v>
          </cell>
          <cell r="BF219">
            <v>371496</v>
          </cell>
          <cell r="BG219">
            <v>359273</v>
          </cell>
          <cell r="BH219">
            <v>302313</v>
          </cell>
          <cell r="BI219">
            <v>13478</v>
          </cell>
          <cell r="BJ219">
            <v>368413</v>
          </cell>
          <cell r="BK219">
            <v>16425</v>
          </cell>
          <cell r="BL219">
            <v>356700</v>
          </cell>
          <cell r="BM219">
            <v>39001</v>
          </cell>
          <cell r="BN219">
            <v>11.8</v>
          </cell>
          <cell r="BO219">
            <v>99.7</v>
          </cell>
          <cell r="BP219">
            <v>99.8</v>
          </cell>
          <cell r="BQ219">
            <v>99</v>
          </cell>
          <cell r="BR219">
            <v>99.1</v>
          </cell>
          <cell r="BS219">
            <v>101.1</v>
          </cell>
          <cell r="BT219">
            <v>99.5</v>
          </cell>
          <cell r="BU219">
            <v>106.1</v>
          </cell>
          <cell r="BV219">
            <v>1.2</v>
          </cell>
          <cell r="BW219">
            <v>0.8</v>
          </cell>
          <cell r="BX219">
            <v>1.6</v>
          </cell>
          <cell r="BY219">
            <v>1.2</v>
          </cell>
          <cell r="BZ219">
            <v>1.6</v>
          </cell>
          <cell r="CA219">
            <v>1.4</v>
          </cell>
          <cell r="CB219">
            <v>1.4</v>
          </cell>
          <cell r="CC219">
            <v>1</v>
          </cell>
          <cell r="CD219">
            <v>2</v>
          </cell>
          <cell r="CE219">
            <v>0.7</v>
          </cell>
          <cell r="CF219">
            <v>-0.1</v>
          </cell>
          <cell r="CG219">
            <v>0.5</v>
          </cell>
          <cell r="CH219">
            <v>1.8</v>
          </cell>
          <cell r="CI219">
            <v>0.8</v>
          </cell>
          <cell r="CJ219">
            <v>0.3</v>
          </cell>
          <cell r="CK219">
            <v>1.3</v>
          </cell>
          <cell r="CL219">
            <v>366014</v>
          </cell>
          <cell r="CM219">
            <v>16319</v>
          </cell>
          <cell r="CN219">
            <v>255514</v>
          </cell>
          <cell r="CO219">
            <v>309516</v>
          </cell>
          <cell r="CP219">
            <v>371508</v>
          </cell>
          <cell r="CQ219">
            <v>358229</v>
          </cell>
          <cell r="CR219">
            <v>301336</v>
          </cell>
          <cell r="CS219">
            <v>13435</v>
          </cell>
          <cell r="CT219">
            <v>368820</v>
          </cell>
          <cell r="CU219">
            <v>16444</v>
          </cell>
          <cell r="CV219">
            <v>358489</v>
          </cell>
          <cell r="CW219">
            <v>41731</v>
          </cell>
          <cell r="CX219">
            <v>14.8</v>
          </cell>
          <cell r="CY219">
            <v>99.4</v>
          </cell>
          <cell r="CZ219">
            <v>99.3</v>
          </cell>
          <cell r="DA219">
            <v>99.1</v>
          </cell>
          <cell r="DB219">
            <v>99.2</v>
          </cell>
          <cell r="DC219">
            <v>101.1</v>
          </cell>
          <cell r="DD219">
            <v>99.5</v>
          </cell>
          <cell r="DE219">
            <v>107</v>
          </cell>
        </row>
        <row r="220">
          <cell r="A220">
            <v>40878</v>
          </cell>
          <cell r="B220">
            <v>1.1000000000000001</v>
          </cell>
          <cell r="C220">
            <v>0.7</v>
          </cell>
          <cell r="D220">
            <v>1.2</v>
          </cell>
          <cell r="E220">
            <v>1.1000000000000001</v>
          </cell>
          <cell r="F220">
            <v>0.5</v>
          </cell>
          <cell r="G220">
            <v>0.8</v>
          </cell>
          <cell r="H220">
            <v>0.7</v>
          </cell>
          <cell r="I220">
            <v>0.3</v>
          </cell>
          <cell r="J220">
            <v>1</v>
          </cell>
          <cell r="K220">
            <v>0.4</v>
          </cell>
          <cell r="L220">
            <v>0.1</v>
          </cell>
          <cell r="M220">
            <v>0.7</v>
          </cell>
          <cell r="N220">
            <v>1</v>
          </cell>
          <cell r="O220">
            <v>0.6</v>
          </cell>
          <cell r="P220">
            <v>0.2</v>
          </cell>
          <cell r="Q220">
            <v>-2.7</v>
          </cell>
          <cell r="R220">
            <v>370101</v>
          </cell>
          <cell r="S220">
            <v>16431</v>
          </cell>
          <cell r="T220">
            <v>258183</v>
          </cell>
          <cell r="U220">
            <v>312939</v>
          </cell>
          <cell r="V220">
            <v>371649</v>
          </cell>
          <cell r="W220">
            <v>360358</v>
          </cell>
          <cell r="X220">
            <v>302690</v>
          </cell>
          <cell r="Y220">
            <v>13438</v>
          </cell>
          <cell r="Z220">
            <v>370201</v>
          </cell>
          <cell r="AA220">
            <v>16435</v>
          </cell>
          <cell r="AB220">
            <v>359495</v>
          </cell>
          <cell r="AC220">
            <v>37694</v>
          </cell>
          <cell r="AD220">
            <v>11.7</v>
          </cell>
          <cell r="AE220">
            <v>100.1</v>
          </cell>
          <cell r="AF220">
            <v>100</v>
          </cell>
          <cell r="AG220">
            <v>99.5</v>
          </cell>
          <cell r="AH220">
            <v>99.6</v>
          </cell>
          <cell r="AI220">
            <v>99.8</v>
          </cell>
          <cell r="AJ220">
            <v>99.7</v>
          </cell>
          <cell r="AK220">
            <v>102.6</v>
          </cell>
          <cell r="AL220">
            <v>0.9</v>
          </cell>
          <cell r="AM220">
            <v>0.5</v>
          </cell>
          <cell r="AN220">
            <v>0.2</v>
          </cell>
          <cell r="AO220">
            <v>0.8</v>
          </cell>
          <cell r="AP220">
            <v>-0.2</v>
          </cell>
          <cell r="AQ220">
            <v>0.1</v>
          </cell>
          <cell r="AR220">
            <v>-0.1</v>
          </cell>
          <cell r="AS220">
            <v>-0.5</v>
          </cell>
          <cell r="AT220">
            <v>0.3</v>
          </cell>
          <cell r="AU220">
            <v>0.8</v>
          </cell>
          <cell r="AV220">
            <v>0.6</v>
          </cell>
          <cell r="AW220">
            <v>0</v>
          </cell>
          <cell r="AX220">
            <v>-0.3</v>
          </cell>
          <cell r="AY220">
            <v>-1.2</v>
          </cell>
          <cell r="AZ220">
            <v>0.2</v>
          </cell>
          <cell r="BA220">
            <v>-4.8</v>
          </cell>
          <cell r="BB220">
            <v>369805</v>
          </cell>
          <cell r="BC220">
            <v>16418</v>
          </cell>
          <cell r="BD220">
            <v>256958</v>
          </cell>
          <cell r="BE220">
            <v>312647</v>
          </cell>
          <cell r="BF220">
            <v>370860</v>
          </cell>
          <cell r="BG220">
            <v>359685</v>
          </cell>
          <cell r="BH220">
            <v>302023</v>
          </cell>
          <cell r="BI220">
            <v>13409</v>
          </cell>
          <cell r="BJ220">
            <v>369461</v>
          </cell>
          <cell r="BK220">
            <v>16403</v>
          </cell>
          <cell r="BL220">
            <v>359385</v>
          </cell>
          <cell r="BM220">
            <v>38487</v>
          </cell>
          <cell r="BN220">
            <v>11.9</v>
          </cell>
          <cell r="BO220">
            <v>100.5</v>
          </cell>
          <cell r="BP220">
            <v>100.4</v>
          </cell>
          <cell r="BQ220">
            <v>99</v>
          </cell>
          <cell r="BR220">
            <v>98.7</v>
          </cell>
          <cell r="BS220">
            <v>99.9</v>
          </cell>
          <cell r="BT220">
            <v>99.7</v>
          </cell>
          <cell r="BU220">
            <v>101</v>
          </cell>
          <cell r="BV220">
            <v>5.0999999999999996</v>
          </cell>
          <cell r="BW220">
            <v>4.7</v>
          </cell>
          <cell r="BX220">
            <v>5.6</v>
          </cell>
          <cell r="BY220">
            <v>5.9</v>
          </cell>
          <cell r="BZ220">
            <v>3.8</v>
          </cell>
          <cell r="CA220">
            <v>4.5999999999999996</v>
          </cell>
          <cell r="CB220">
            <v>5.2</v>
          </cell>
          <cell r="CC220">
            <v>4.8</v>
          </cell>
          <cell r="CD220">
            <v>4.2</v>
          </cell>
          <cell r="CE220">
            <v>0</v>
          </cell>
          <cell r="CF220">
            <v>-0.1</v>
          </cell>
          <cell r="CG220">
            <v>5.0999999999999996</v>
          </cell>
          <cell r="CH220">
            <v>5.7</v>
          </cell>
          <cell r="CI220">
            <v>-1.2</v>
          </cell>
          <cell r="CJ220">
            <v>0.2</v>
          </cell>
          <cell r="CK220">
            <v>-5.7</v>
          </cell>
          <cell r="CL220">
            <v>384840</v>
          </cell>
          <cell r="CM220">
            <v>17091</v>
          </cell>
          <cell r="CN220">
            <v>269757</v>
          </cell>
          <cell r="CO220">
            <v>327751</v>
          </cell>
          <cell r="CP220">
            <v>385570</v>
          </cell>
          <cell r="CQ220">
            <v>374543</v>
          </cell>
          <cell r="CR220">
            <v>317063</v>
          </cell>
          <cell r="CS220">
            <v>14081</v>
          </cell>
          <cell r="CT220">
            <v>384185</v>
          </cell>
          <cell r="CU220">
            <v>17062</v>
          </cell>
          <cell r="CV220">
            <v>374779</v>
          </cell>
          <cell r="CW220">
            <v>45850</v>
          </cell>
          <cell r="CX220">
            <v>12.4</v>
          </cell>
          <cell r="CY220">
            <v>99.4</v>
          </cell>
          <cell r="CZ220">
            <v>99.2</v>
          </cell>
          <cell r="DA220">
            <v>104.2</v>
          </cell>
          <cell r="DB220">
            <v>104.9</v>
          </cell>
          <cell r="DC220">
            <v>99.9</v>
          </cell>
          <cell r="DD220">
            <v>99.7</v>
          </cell>
          <cell r="DE220">
            <v>100.9</v>
          </cell>
        </row>
        <row r="221">
          <cell r="A221">
            <v>40969</v>
          </cell>
          <cell r="B221">
            <v>0.9</v>
          </cell>
          <cell r="C221">
            <v>0.4</v>
          </cell>
          <cell r="D221">
            <v>0.9</v>
          </cell>
          <cell r="E221">
            <v>0.8</v>
          </cell>
          <cell r="F221">
            <v>0</v>
          </cell>
          <cell r="G221">
            <v>0.4</v>
          </cell>
          <cell r="H221">
            <v>0.2</v>
          </cell>
          <cell r="I221">
            <v>-0.3</v>
          </cell>
          <cell r="J221">
            <v>0.6</v>
          </cell>
          <cell r="K221">
            <v>0</v>
          </cell>
          <cell r="L221">
            <v>0.1</v>
          </cell>
          <cell r="M221">
            <v>0.8</v>
          </cell>
          <cell r="N221">
            <v>0.8</v>
          </cell>
          <cell r="O221">
            <v>0.4</v>
          </cell>
          <cell r="P221">
            <v>0.4</v>
          </cell>
          <cell r="Q221">
            <v>-5</v>
          </cell>
          <cell r="R221">
            <v>373387</v>
          </cell>
          <cell r="S221">
            <v>16504</v>
          </cell>
          <cell r="T221">
            <v>260526</v>
          </cell>
          <cell r="U221">
            <v>315518</v>
          </cell>
          <cell r="V221">
            <v>371750</v>
          </cell>
          <cell r="W221">
            <v>361654</v>
          </cell>
          <cell r="X221">
            <v>303251</v>
          </cell>
          <cell r="Y221">
            <v>13404</v>
          </cell>
          <cell r="Z221">
            <v>372364</v>
          </cell>
          <cell r="AA221">
            <v>16458</v>
          </cell>
          <cell r="AB221">
            <v>362192</v>
          </cell>
          <cell r="AC221">
            <v>35661</v>
          </cell>
          <cell r="AD221">
            <v>11.8</v>
          </cell>
          <cell r="AE221">
            <v>100.2</v>
          </cell>
          <cell r="AF221">
            <v>100.1</v>
          </cell>
          <cell r="AG221">
            <v>100.3</v>
          </cell>
          <cell r="AH221">
            <v>100.4</v>
          </cell>
          <cell r="AI221">
            <v>100.1</v>
          </cell>
          <cell r="AJ221">
            <v>100.1</v>
          </cell>
          <cell r="AK221">
            <v>97.5</v>
          </cell>
          <cell r="AL221">
            <v>1.1000000000000001</v>
          </cell>
          <cell r="AM221">
            <v>0.6</v>
          </cell>
          <cell r="AN221">
            <v>1.6</v>
          </cell>
          <cell r="AO221">
            <v>1</v>
          </cell>
          <cell r="AP221">
            <v>0</v>
          </cell>
          <cell r="AQ221">
            <v>0.2</v>
          </cell>
          <cell r="AR221">
            <v>0</v>
          </cell>
          <cell r="AS221">
            <v>-0.5</v>
          </cell>
          <cell r="AT221">
            <v>0.5</v>
          </cell>
          <cell r="AU221">
            <v>-0.7</v>
          </cell>
          <cell r="AV221">
            <v>-0.6</v>
          </cell>
          <cell r="AW221">
            <v>1.8</v>
          </cell>
          <cell r="AX221">
            <v>2.2999999999999998</v>
          </cell>
          <cell r="AY221">
            <v>-0.6</v>
          </cell>
          <cell r="AZ221">
            <v>0.3</v>
          </cell>
          <cell r="BA221">
            <v>-4.7</v>
          </cell>
          <cell r="BB221">
            <v>373689</v>
          </cell>
          <cell r="BC221">
            <v>16517</v>
          </cell>
          <cell r="BD221">
            <v>261174</v>
          </cell>
          <cell r="BE221">
            <v>315829</v>
          </cell>
          <cell r="BF221">
            <v>371034</v>
          </cell>
          <cell r="BG221">
            <v>360315</v>
          </cell>
          <cell r="BH221">
            <v>301919</v>
          </cell>
          <cell r="BI221">
            <v>13345</v>
          </cell>
          <cell r="BJ221">
            <v>371333</v>
          </cell>
          <cell r="BK221">
            <v>16413</v>
          </cell>
          <cell r="BL221">
            <v>360528</v>
          </cell>
          <cell r="BM221">
            <v>33756</v>
          </cell>
          <cell r="BN221">
            <v>11.3</v>
          </cell>
          <cell r="BO221">
            <v>99.8</v>
          </cell>
          <cell r="BP221">
            <v>99.7</v>
          </cell>
          <cell r="BQ221">
            <v>100.8</v>
          </cell>
          <cell r="BR221">
            <v>101</v>
          </cell>
          <cell r="BS221">
            <v>99.3</v>
          </cell>
          <cell r="BT221">
            <v>100</v>
          </cell>
          <cell r="BU221">
            <v>96.2</v>
          </cell>
          <cell r="BV221">
            <v>-6.7</v>
          </cell>
          <cell r="BW221">
            <v>-7.2</v>
          </cell>
          <cell r="BX221">
            <v>-7.7</v>
          </cell>
          <cell r="BY221">
            <v>-8.1999999999999993</v>
          </cell>
          <cell r="BZ221">
            <v>-7.6</v>
          </cell>
          <cell r="CA221">
            <v>-7.7</v>
          </cell>
          <cell r="CB221">
            <v>-9.5</v>
          </cell>
          <cell r="CC221">
            <v>-10</v>
          </cell>
          <cell r="CD221">
            <v>-7.2</v>
          </cell>
          <cell r="CE221">
            <v>0.6</v>
          </cell>
          <cell r="CF221">
            <v>0.9</v>
          </cell>
          <cell r="CG221">
            <v>-7.3</v>
          </cell>
          <cell r="CH221">
            <v>-8.5</v>
          </cell>
          <cell r="CI221">
            <v>-0.6</v>
          </cell>
          <cell r="CJ221">
            <v>0.3</v>
          </cell>
          <cell r="CK221">
            <v>-4.4000000000000004</v>
          </cell>
          <cell r="CL221">
            <v>358876</v>
          </cell>
          <cell r="CM221">
            <v>15856</v>
          </cell>
          <cell r="CN221">
            <v>249042</v>
          </cell>
          <cell r="CO221">
            <v>300949</v>
          </cell>
          <cell r="CP221">
            <v>356242</v>
          </cell>
          <cell r="CQ221">
            <v>345553</v>
          </cell>
          <cell r="CR221">
            <v>286965</v>
          </cell>
          <cell r="CS221">
            <v>12679</v>
          </cell>
          <cell r="CT221">
            <v>356417</v>
          </cell>
          <cell r="CU221">
            <v>15747</v>
          </cell>
          <cell r="CV221">
            <v>345699</v>
          </cell>
          <cell r="CW221">
            <v>25784</v>
          </cell>
          <cell r="CX221">
            <v>8.9</v>
          </cell>
          <cell r="CY221">
            <v>100.1</v>
          </cell>
          <cell r="CZ221">
            <v>100.1</v>
          </cell>
          <cell r="DA221">
            <v>96.5</v>
          </cell>
          <cell r="DB221">
            <v>96</v>
          </cell>
          <cell r="DC221">
            <v>99.3</v>
          </cell>
          <cell r="DD221">
            <v>100</v>
          </cell>
          <cell r="DE221">
            <v>96.5</v>
          </cell>
        </row>
        <row r="222">
          <cell r="A222">
            <v>41061</v>
          </cell>
          <cell r="B222">
            <v>0.8</v>
          </cell>
          <cell r="C222">
            <v>0.3</v>
          </cell>
          <cell r="D222">
            <v>0.8</v>
          </cell>
          <cell r="E222">
            <v>0.7</v>
          </cell>
          <cell r="F222">
            <v>-0.1</v>
          </cell>
          <cell r="G222">
            <v>0.2</v>
          </cell>
          <cell r="H222">
            <v>0</v>
          </cell>
          <cell r="I222">
            <v>-0.5</v>
          </cell>
          <cell r="J222">
            <v>0.5</v>
          </cell>
          <cell r="K222">
            <v>-0.3</v>
          </cell>
          <cell r="L222">
            <v>-0.1</v>
          </cell>
          <cell r="M222">
            <v>1</v>
          </cell>
          <cell r="N222">
            <v>1</v>
          </cell>
          <cell r="O222">
            <v>0.8</v>
          </cell>
          <cell r="P222">
            <v>0.5</v>
          </cell>
          <cell r="Q222">
            <v>-3.6</v>
          </cell>
          <cell r="R222">
            <v>376266</v>
          </cell>
          <cell r="S222">
            <v>16557</v>
          </cell>
          <cell r="T222">
            <v>262735</v>
          </cell>
          <cell r="U222">
            <v>317662</v>
          </cell>
          <cell r="V222">
            <v>371528</v>
          </cell>
          <cell r="W222">
            <v>362337</v>
          </cell>
          <cell r="X222">
            <v>303223</v>
          </cell>
          <cell r="Y222">
            <v>13342</v>
          </cell>
          <cell r="Z222">
            <v>374403</v>
          </cell>
          <cell r="AA222">
            <v>16475</v>
          </cell>
          <cell r="AB222">
            <v>364421</v>
          </cell>
          <cell r="AC222">
            <v>33421</v>
          </cell>
          <cell r="AD222">
            <v>11.4</v>
          </cell>
          <cell r="AE222">
            <v>99.9</v>
          </cell>
          <cell r="AF222">
            <v>100</v>
          </cell>
          <cell r="AG222">
            <v>101.4</v>
          </cell>
          <cell r="AH222">
            <v>101.4</v>
          </cell>
          <cell r="AI222">
            <v>100.9</v>
          </cell>
          <cell r="AJ222">
            <v>100.6</v>
          </cell>
          <cell r="AK222">
            <v>94</v>
          </cell>
          <cell r="AL222">
            <v>0.6</v>
          </cell>
          <cell r="AM222">
            <v>0.2</v>
          </cell>
          <cell r="AN222">
            <v>0.6</v>
          </cell>
          <cell r="AO222">
            <v>0.5</v>
          </cell>
          <cell r="AP222">
            <v>0.4</v>
          </cell>
          <cell r="AQ222">
            <v>1.1000000000000001</v>
          </cell>
          <cell r="AR222">
            <v>1.1000000000000001</v>
          </cell>
          <cell r="AS222">
            <v>0.6</v>
          </cell>
          <cell r="AT222">
            <v>1.2</v>
          </cell>
          <cell r="AU222">
            <v>0.2</v>
          </cell>
          <cell r="AV222">
            <v>0.4</v>
          </cell>
          <cell r="AW222">
            <v>0.4</v>
          </cell>
          <cell r="AX222">
            <v>0.2</v>
          </cell>
          <cell r="AY222">
            <v>0.5</v>
          </cell>
          <cell r="AZ222">
            <v>0.7</v>
          </cell>
          <cell r="BA222">
            <v>-0.8</v>
          </cell>
          <cell r="BB222">
            <v>376010</v>
          </cell>
          <cell r="BC222">
            <v>16545</v>
          </cell>
          <cell r="BD222">
            <v>262683</v>
          </cell>
          <cell r="BE222">
            <v>317404</v>
          </cell>
          <cell r="BF222">
            <v>372682</v>
          </cell>
          <cell r="BG222">
            <v>364357</v>
          </cell>
          <cell r="BH222">
            <v>305195</v>
          </cell>
          <cell r="BI222">
            <v>13429</v>
          </cell>
          <cell r="BJ222">
            <v>375848</v>
          </cell>
          <cell r="BK222">
            <v>16538</v>
          </cell>
          <cell r="BL222">
            <v>366293</v>
          </cell>
          <cell r="BM222">
            <v>34478</v>
          </cell>
          <cell r="BN222">
            <v>12.3</v>
          </cell>
          <cell r="BO222">
            <v>100</v>
          </cell>
          <cell r="BP222">
            <v>100.1</v>
          </cell>
          <cell r="BQ222">
            <v>101.2</v>
          </cell>
          <cell r="BR222">
            <v>101.2</v>
          </cell>
          <cell r="BS222">
            <v>99.7</v>
          </cell>
          <cell r="BT222">
            <v>100.7</v>
          </cell>
          <cell r="BU222">
            <v>95.5</v>
          </cell>
          <cell r="BV222">
            <v>4.9000000000000004</v>
          </cell>
          <cell r="BW222">
            <v>4.4000000000000004</v>
          </cell>
          <cell r="BX222">
            <v>5.5</v>
          </cell>
          <cell r="BY222">
            <v>5.6</v>
          </cell>
          <cell r="BZ222">
            <v>4.5999999999999996</v>
          </cell>
          <cell r="CA222">
            <v>5.7</v>
          </cell>
          <cell r="CB222">
            <v>6.7</v>
          </cell>
          <cell r="CC222">
            <v>6.2</v>
          </cell>
          <cell r="CD222">
            <v>5.7</v>
          </cell>
          <cell r="CE222">
            <v>1</v>
          </cell>
          <cell r="CF222">
            <v>1.3</v>
          </cell>
          <cell r="CG222">
            <v>3.9</v>
          </cell>
          <cell r="CH222">
            <v>4.2</v>
          </cell>
          <cell r="CI222">
            <v>0.5</v>
          </cell>
          <cell r="CJ222">
            <v>0.7</v>
          </cell>
          <cell r="CK222">
            <v>-1</v>
          </cell>
          <cell r="CL222">
            <v>376341</v>
          </cell>
          <cell r="CM222">
            <v>16561</v>
          </cell>
          <cell r="CN222">
            <v>262831</v>
          </cell>
          <cell r="CO222">
            <v>317738</v>
          </cell>
          <cell r="CP222">
            <v>372751</v>
          </cell>
          <cell r="CQ222">
            <v>365305</v>
          </cell>
          <cell r="CR222">
            <v>306086</v>
          </cell>
          <cell r="CS222">
            <v>13469</v>
          </cell>
          <cell r="CT222">
            <v>376649</v>
          </cell>
          <cell r="CU222">
            <v>16574</v>
          </cell>
          <cell r="CV222">
            <v>364663</v>
          </cell>
          <cell r="CW222">
            <v>33179</v>
          </cell>
          <cell r="CX222">
            <v>10.7</v>
          </cell>
          <cell r="CY222">
            <v>101</v>
          </cell>
          <cell r="CZ222">
            <v>101.4</v>
          </cell>
          <cell r="DA222">
            <v>100.3</v>
          </cell>
          <cell r="DB222">
            <v>100</v>
          </cell>
          <cell r="DC222">
            <v>99.7</v>
          </cell>
          <cell r="DD222">
            <v>100.7</v>
          </cell>
          <cell r="DE222">
            <v>95.5</v>
          </cell>
        </row>
        <row r="223">
          <cell r="A223">
            <v>41153</v>
          </cell>
          <cell r="B223">
            <v>0.6</v>
          </cell>
          <cell r="C223">
            <v>0.1</v>
          </cell>
          <cell r="D223">
            <v>0.6</v>
          </cell>
          <cell r="E223">
            <v>0.5</v>
          </cell>
          <cell r="F223">
            <v>0</v>
          </cell>
          <cell r="G223">
            <v>0.1</v>
          </cell>
          <cell r="H223">
            <v>-0.1</v>
          </cell>
          <cell r="I223">
            <v>-0.5</v>
          </cell>
          <cell r="J223">
            <v>0.6</v>
          </cell>
          <cell r="K223">
            <v>-0.2</v>
          </cell>
          <cell r="L223">
            <v>-0.2</v>
          </cell>
          <cell r="M223">
            <v>0.8</v>
          </cell>
          <cell r="N223">
            <v>0.8</v>
          </cell>
          <cell r="O223">
            <v>0.1</v>
          </cell>
          <cell r="P223">
            <v>0.7</v>
          </cell>
          <cell r="Q223">
            <v>-2.7</v>
          </cell>
          <cell r="R223">
            <v>378467</v>
          </cell>
          <cell r="S223">
            <v>16580</v>
          </cell>
          <cell r="T223">
            <v>264395</v>
          </cell>
          <cell r="U223">
            <v>319114</v>
          </cell>
          <cell r="V223">
            <v>371463</v>
          </cell>
          <cell r="W223">
            <v>362736</v>
          </cell>
          <cell r="X223">
            <v>302911</v>
          </cell>
          <cell r="Y223">
            <v>13270</v>
          </cell>
          <cell r="Z223">
            <v>376535</v>
          </cell>
          <cell r="AA223">
            <v>16495</v>
          </cell>
          <cell r="AB223">
            <v>366804</v>
          </cell>
          <cell r="AC223">
            <v>32339</v>
          </cell>
          <cell r="AD223">
            <v>11</v>
          </cell>
          <cell r="AE223">
            <v>99.8</v>
          </cell>
          <cell r="AF223">
            <v>99.8</v>
          </cell>
          <cell r="AG223">
            <v>102.1</v>
          </cell>
          <cell r="AH223">
            <v>102.2</v>
          </cell>
          <cell r="AI223">
            <v>100.9</v>
          </cell>
          <cell r="AJ223">
            <v>101.4</v>
          </cell>
          <cell r="AK223">
            <v>91.4</v>
          </cell>
          <cell r="AL223">
            <v>0.7</v>
          </cell>
          <cell r="AM223">
            <v>0.3</v>
          </cell>
          <cell r="AN223">
            <v>0.6</v>
          </cell>
          <cell r="AO223">
            <v>0.6</v>
          </cell>
          <cell r="AP223">
            <v>-0.5</v>
          </cell>
          <cell r="AQ223">
            <v>-0.7</v>
          </cell>
          <cell r="AR223">
            <v>-1</v>
          </cell>
          <cell r="AS223">
            <v>-1.4</v>
          </cell>
          <cell r="AT223">
            <v>0</v>
          </cell>
          <cell r="AU223">
            <v>-0.4</v>
          </cell>
          <cell r="AV223">
            <v>-0.3</v>
          </cell>
          <cell r="AW223">
            <v>1.1000000000000001</v>
          </cell>
          <cell r="AX223">
            <v>0.9</v>
          </cell>
          <cell r="AY223">
            <v>-0.3</v>
          </cell>
          <cell r="AZ223">
            <v>0.7</v>
          </cell>
          <cell r="BA223">
            <v>-5.2</v>
          </cell>
          <cell r="BB223">
            <v>378760</v>
          </cell>
          <cell r="BC223">
            <v>16592</v>
          </cell>
          <cell r="BD223">
            <v>264317</v>
          </cell>
          <cell r="BE223">
            <v>319397</v>
          </cell>
          <cell r="BF223">
            <v>370953</v>
          </cell>
          <cell r="BG223">
            <v>361918</v>
          </cell>
          <cell r="BH223">
            <v>302132</v>
          </cell>
          <cell r="BI223">
            <v>13235</v>
          </cell>
          <cell r="BJ223">
            <v>375926</v>
          </cell>
          <cell r="BK223">
            <v>16468</v>
          </cell>
          <cell r="BL223">
            <v>365794</v>
          </cell>
          <cell r="BM223">
            <v>31706</v>
          </cell>
          <cell r="BN223">
            <v>10.199999999999999</v>
          </cell>
          <cell r="BO223">
            <v>99.6</v>
          </cell>
          <cell r="BP223">
            <v>99.8</v>
          </cell>
          <cell r="BQ223">
            <v>102.4</v>
          </cell>
          <cell r="BR223">
            <v>102.1</v>
          </cell>
          <cell r="BS223">
            <v>99.5</v>
          </cell>
          <cell r="BT223">
            <v>101.4</v>
          </cell>
          <cell r="BU223">
            <v>90.5</v>
          </cell>
          <cell r="BV223">
            <v>0.6</v>
          </cell>
          <cell r="BW223">
            <v>0.2</v>
          </cell>
          <cell r="BX223">
            <v>0.5</v>
          </cell>
          <cell r="BY223">
            <v>0.5</v>
          </cell>
          <cell r="BZ223">
            <v>-0.4</v>
          </cell>
          <cell r="CA223">
            <v>-1.1000000000000001</v>
          </cell>
          <cell r="CB223">
            <v>-1.5</v>
          </cell>
          <cell r="CC223">
            <v>-2</v>
          </cell>
          <cell r="CD223">
            <v>-0.1</v>
          </cell>
          <cell r="CE223">
            <v>-1.8</v>
          </cell>
          <cell r="CF223">
            <v>-2.1</v>
          </cell>
          <cell r="CG223">
            <v>2.5</v>
          </cell>
          <cell r="CH223">
            <v>2.7</v>
          </cell>
          <cell r="CI223">
            <v>-0.3</v>
          </cell>
          <cell r="CJ223">
            <v>0.7</v>
          </cell>
          <cell r="CK223">
            <v>-4.7</v>
          </cell>
          <cell r="CL223">
            <v>378601</v>
          </cell>
          <cell r="CM223">
            <v>16585</v>
          </cell>
          <cell r="CN223">
            <v>264109</v>
          </cell>
          <cell r="CO223">
            <v>319238</v>
          </cell>
          <cell r="CP223">
            <v>371198</v>
          </cell>
          <cell r="CQ223">
            <v>361178</v>
          </cell>
          <cell r="CR223">
            <v>301465</v>
          </cell>
          <cell r="CS223">
            <v>13206</v>
          </cell>
          <cell r="CT223">
            <v>376153</v>
          </cell>
          <cell r="CU223">
            <v>16478</v>
          </cell>
          <cell r="CV223">
            <v>367043</v>
          </cell>
          <cell r="CW223">
            <v>33804</v>
          </cell>
          <cell r="CX223">
            <v>13.3</v>
          </cell>
          <cell r="CY223">
            <v>99.2</v>
          </cell>
          <cell r="CZ223">
            <v>99.2</v>
          </cell>
          <cell r="DA223">
            <v>102.7</v>
          </cell>
          <cell r="DB223">
            <v>102.7</v>
          </cell>
          <cell r="DC223">
            <v>99.5</v>
          </cell>
          <cell r="DD223">
            <v>101.4</v>
          </cell>
          <cell r="DE223">
            <v>91.1</v>
          </cell>
        </row>
        <row r="224">
          <cell r="A224">
            <v>41244</v>
          </cell>
          <cell r="B224">
            <v>0.5</v>
          </cell>
          <cell r="C224">
            <v>0</v>
          </cell>
          <cell r="D224">
            <v>0.4</v>
          </cell>
          <cell r="E224">
            <v>0.3</v>
          </cell>
          <cell r="F224">
            <v>0.2</v>
          </cell>
          <cell r="G224">
            <v>0.2</v>
          </cell>
          <cell r="H224">
            <v>0</v>
          </cell>
          <cell r="I224">
            <v>-0.4</v>
          </cell>
          <cell r="J224">
            <v>0.6</v>
          </cell>
          <cell r="K224">
            <v>0</v>
          </cell>
          <cell r="L224">
            <v>-0.2</v>
          </cell>
          <cell r="M224">
            <v>0.5</v>
          </cell>
          <cell r="N224">
            <v>0.6</v>
          </cell>
          <cell r="O224">
            <v>-0.3</v>
          </cell>
          <cell r="P224">
            <v>-0.8</v>
          </cell>
          <cell r="Q224">
            <v>-1.4</v>
          </cell>
          <cell r="R224">
            <v>380224</v>
          </cell>
          <cell r="S224">
            <v>16583</v>
          </cell>
          <cell r="T224">
            <v>265517</v>
          </cell>
          <cell r="U224">
            <v>320123</v>
          </cell>
          <cell r="V224">
            <v>372065</v>
          </cell>
          <cell r="W224">
            <v>363447</v>
          </cell>
          <cell r="X224">
            <v>302897</v>
          </cell>
          <cell r="Y224">
            <v>13211</v>
          </cell>
          <cell r="Z224">
            <v>378928</v>
          </cell>
          <cell r="AA224">
            <v>16527</v>
          </cell>
          <cell r="AB224">
            <v>369633</v>
          </cell>
          <cell r="AC224">
            <v>32369</v>
          </cell>
          <cell r="AD224">
            <v>10.6</v>
          </cell>
          <cell r="AE224">
            <v>99.8</v>
          </cell>
          <cell r="AF224">
            <v>99.6</v>
          </cell>
          <cell r="AG224">
            <v>102.6</v>
          </cell>
          <cell r="AH224">
            <v>102.8</v>
          </cell>
          <cell r="AI224">
            <v>100.6</v>
          </cell>
          <cell r="AJ224">
            <v>100.6</v>
          </cell>
          <cell r="AK224">
            <v>90.2</v>
          </cell>
          <cell r="AL224">
            <v>0.4</v>
          </cell>
          <cell r="AM224">
            <v>0</v>
          </cell>
          <cell r="AN224">
            <v>0.6</v>
          </cell>
          <cell r="AO224">
            <v>0.3</v>
          </cell>
          <cell r="AP224">
            <v>0.1</v>
          </cell>
          <cell r="AQ224">
            <v>0.2</v>
          </cell>
          <cell r="AR224">
            <v>0</v>
          </cell>
          <cell r="AS224">
            <v>-0.4</v>
          </cell>
          <cell r="AT224">
            <v>0.7</v>
          </cell>
          <cell r="AU224">
            <v>0.1</v>
          </cell>
          <cell r="AV224">
            <v>-0.2</v>
          </cell>
          <cell r="AW224">
            <v>0.4</v>
          </cell>
          <cell r="AX224">
            <v>0.8</v>
          </cell>
          <cell r="AY224">
            <v>-0.1</v>
          </cell>
          <cell r="AZ224">
            <v>0.3</v>
          </cell>
          <cell r="BA224">
            <v>-1.4</v>
          </cell>
          <cell r="BB224">
            <v>380434</v>
          </cell>
          <cell r="BC224">
            <v>16592</v>
          </cell>
          <cell r="BD224">
            <v>265852</v>
          </cell>
          <cell r="BE224">
            <v>320337</v>
          </cell>
          <cell r="BF224">
            <v>371504</v>
          </cell>
          <cell r="BG224">
            <v>362681</v>
          </cell>
          <cell r="BH224">
            <v>302147</v>
          </cell>
          <cell r="BI224">
            <v>13177</v>
          </cell>
          <cell r="BJ224">
            <v>378624</v>
          </cell>
          <cell r="BK224">
            <v>16513</v>
          </cell>
          <cell r="BL224">
            <v>369558</v>
          </cell>
          <cell r="BM224">
            <v>32343</v>
          </cell>
          <cell r="BN224">
            <v>10.6</v>
          </cell>
          <cell r="BO224">
            <v>99.7</v>
          </cell>
          <cell r="BP224">
            <v>99.6</v>
          </cell>
          <cell r="BQ224">
            <v>102.7</v>
          </cell>
          <cell r="BR224">
            <v>103</v>
          </cell>
          <cell r="BS224">
            <v>99.3</v>
          </cell>
          <cell r="BT224">
            <v>101.7</v>
          </cell>
          <cell r="BU224">
            <v>89.2</v>
          </cell>
          <cell r="BV224">
            <v>4.4000000000000004</v>
          </cell>
          <cell r="BW224">
            <v>4</v>
          </cell>
          <cell r="BX224">
            <v>5.5</v>
          </cell>
          <cell r="BY224">
            <v>5</v>
          </cell>
          <cell r="BZ224">
            <v>3.9</v>
          </cell>
          <cell r="CA224">
            <v>4.3</v>
          </cell>
          <cell r="CB224">
            <v>4.9000000000000004</v>
          </cell>
          <cell r="CC224">
            <v>4.5</v>
          </cell>
          <cell r="CD224">
            <v>4.5</v>
          </cell>
          <cell r="CE224">
            <v>0.7</v>
          </cell>
          <cell r="CF224">
            <v>0.6</v>
          </cell>
          <cell r="CG224">
            <v>3.7</v>
          </cell>
          <cell r="CH224">
            <v>4.9000000000000004</v>
          </cell>
          <cell r="CI224">
            <v>-0.1</v>
          </cell>
          <cell r="CJ224">
            <v>0.3</v>
          </cell>
          <cell r="CK224">
            <v>-2.8</v>
          </cell>
          <cell r="CL224">
            <v>395238</v>
          </cell>
          <cell r="CM224">
            <v>17243</v>
          </cell>
          <cell r="CN224">
            <v>278583</v>
          </cell>
          <cell r="CO224">
            <v>335140</v>
          </cell>
          <cell r="CP224">
            <v>385496</v>
          </cell>
          <cell r="CQ224">
            <v>376676</v>
          </cell>
          <cell r="CR224">
            <v>316256</v>
          </cell>
          <cell r="CS224">
            <v>13797</v>
          </cell>
          <cell r="CT224">
            <v>393065</v>
          </cell>
          <cell r="CU224">
            <v>17148</v>
          </cell>
          <cell r="CV224">
            <v>384710</v>
          </cell>
          <cell r="CW224">
            <v>39517</v>
          </cell>
          <cell r="CX224">
            <v>11.3</v>
          </cell>
          <cell r="CY224">
            <v>99.9</v>
          </cell>
          <cell r="CZ224">
            <v>99.8</v>
          </cell>
          <cell r="DA224">
            <v>106.5</v>
          </cell>
          <cell r="DB224">
            <v>107.7</v>
          </cell>
          <cell r="DC224">
            <v>99.3</v>
          </cell>
          <cell r="DD224">
            <v>101.7</v>
          </cell>
          <cell r="DE224">
            <v>88.6</v>
          </cell>
        </row>
        <row r="225">
          <cell r="A225">
            <v>41334</v>
          </cell>
          <cell r="B225">
            <v>0.5</v>
          </cell>
          <cell r="C225">
            <v>0.1</v>
          </cell>
          <cell r="D225">
            <v>0.5</v>
          </cell>
          <cell r="E225">
            <v>0.4</v>
          </cell>
          <cell r="F225">
            <v>0.4</v>
          </cell>
          <cell r="G225">
            <v>0.4</v>
          </cell>
          <cell r="H225">
            <v>0.2</v>
          </cell>
          <cell r="I225">
            <v>-0.2</v>
          </cell>
          <cell r="J225">
            <v>0.8</v>
          </cell>
          <cell r="K225">
            <v>0.2</v>
          </cell>
          <cell r="L225">
            <v>0</v>
          </cell>
          <cell r="M225">
            <v>0.3</v>
          </cell>
          <cell r="N225">
            <v>0.5</v>
          </cell>
          <cell r="O225">
            <v>-0.6</v>
          </cell>
          <cell r="P225">
            <v>-0.6</v>
          </cell>
          <cell r="Q225">
            <v>-0.5</v>
          </cell>
          <cell r="R225">
            <v>382164</v>
          </cell>
          <cell r="S225">
            <v>16595</v>
          </cell>
          <cell r="T225">
            <v>266839</v>
          </cell>
          <cell r="U225">
            <v>321316</v>
          </cell>
          <cell r="V225">
            <v>373540</v>
          </cell>
          <cell r="W225">
            <v>364841</v>
          </cell>
          <cell r="X225">
            <v>303548</v>
          </cell>
          <cell r="Y225">
            <v>13181</v>
          </cell>
          <cell r="Z225">
            <v>382047</v>
          </cell>
          <cell r="AA225">
            <v>16590</v>
          </cell>
          <cell r="AB225">
            <v>372985</v>
          </cell>
          <cell r="AC225">
            <v>32561</v>
          </cell>
          <cell r="AD225">
            <v>10.3</v>
          </cell>
          <cell r="AE225">
            <v>99.9</v>
          </cell>
          <cell r="AF225">
            <v>99.6</v>
          </cell>
          <cell r="AG225">
            <v>103</v>
          </cell>
          <cell r="AH225">
            <v>103.4</v>
          </cell>
          <cell r="AI225">
            <v>100</v>
          </cell>
          <cell r="AJ225">
            <v>100</v>
          </cell>
          <cell r="AK225">
            <v>89.8</v>
          </cell>
          <cell r="AL225">
            <v>0.3</v>
          </cell>
          <cell r="AM225">
            <v>-0.2</v>
          </cell>
          <cell r="AN225">
            <v>0.1</v>
          </cell>
          <cell r="AO225">
            <v>0.1</v>
          </cell>
          <cell r="AP225">
            <v>0.6</v>
          </cell>
          <cell r="AQ225">
            <v>0.7</v>
          </cell>
          <cell r="AR225">
            <v>0.5</v>
          </cell>
          <cell r="AS225">
            <v>0.1</v>
          </cell>
          <cell r="AT225">
            <v>0.9</v>
          </cell>
          <cell r="AU225">
            <v>0.1</v>
          </cell>
          <cell r="AV225">
            <v>-0.2</v>
          </cell>
          <cell r="AW225">
            <v>0.1</v>
          </cell>
          <cell r="AX225">
            <v>0.3</v>
          </cell>
          <cell r="AY225">
            <v>1</v>
          </cell>
          <cell r="AZ225">
            <v>0.4</v>
          </cell>
          <cell r="BA225">
            <v>1.6</v>
          </cell>
          <cell r="BB225">
            <v>381454</v>
          </cell>
          <cell r="BC225">
            <v>16565</v>
          </cell>
          <cell r="BD225">
            <v>266219</v>
          </cell>
          <cell r="BE225">
            <v>320609</v>
          </cell>
          <cell r="BF225">
            <v>373632</v>
          </cell>
          <cell r="BG225">
            <v>365071</v>
          </cell>
          <cell r="BH225">
            <v>303738</v>
          </cell>
          <cell r="BI225">
            <v>13190</v>
          </cell>
          <cell r="BJ225">
            <v>382081</v>
          </cell>
          <cell r="BK225">
            <v>16592</v>
          </cell>
          <cell r="BL225">
            <v>372796</v>
          </cell>
          <cell r="BM225">
            <v>32356</v>
          </cell>
          <cell r="BN225">
            <v>10.7</v>
          </cell>
          <cell r="BO225">
            <v>99.8</v>
          </cell>
          <cell r="BP225">
            <v>99.4</v>
          </cell>
          <cell r="BQ225">
            <v>102.9</v>
          </cell>
          <cell r="BR225">
            <v>103.3</v>
          </cell>
          <cell r="BS225">
            <v>100.3</v>
          </cell>
          <cell r="BT225">
            <v>102.1</v>
          </cell>
          <cell r="BU225">
            <v>90.6</v>
          </cell>
          <cell r="BV225">
            <v>-7.3</v>
          </cell>
          <cell r="BW225">
            <v>-7.7</v>
          </cell>
          <cell r="BX225">
            <v>-8.9</v>
          </cell>
          <cell r="BY225">
            <v>-8.8000000000000007</v>
          </cell>
          <cell r="BZ225">
            <v>-6.8</v>
          </cell>
          <cell r="CA225">
            <v>-6.9</v>
          </cell>
          <cell r="CB225">
            <v>-8.5</v>
          </cell>
          <cell r="CC225">
            <v>-8.9</v>
          </cell>
          <cell r="CD225">
            <v>-6.6</v>
          </cell>
          <cell r="CE225">
            <v>1.4</v>
          </cell>
          <cell r="CF225">
            <v>1.2</v>
          </cell>
          <cell r="CG225">
            <v>-8.6</v>
          </cell>
          <cell r="CH225">
            <v>-10</v>
          </cell>
          <cell r="CI225">
            <v>1</v>
          </cell>
          <cell r="CJ225">
            <v>0.4</v>
          </cell>
          <cell r="CK225">
            <v>2.8</v>
          </cell>
          <cell r="CL225">
            <v>366453</v>
          </cell>
          <cell r="CM225">
            <v>15908</v>
          </cell>
          <cell r="CN225">
            <v>253685</v>
          </cell>
          <cell r="CO225">
            <v>305608</v>
          </cell>
          <cell r="CP225">
            <v>359360</v>
          </cell>
          <cell r="CQ225">
            <v>350846</v>
          </cell>
          <cell r="CR225">
            <v>289394</v>
          </cell>
          <cell r="CS225">
            <v>12562</v>
          </cell>
          <cell r="CT225">
            <v>367034</v>
          </cell>
          <cell r="CU225">
            <v>15933</v>
          </cell>
          <cell r="CV225">
            <v>357881</v>
          </cell>
          <cell r="CW225">
            <v>24629</v>
          </cell>
          <cell r="CX225">
            <v>8.5</v>
          </cell>
          <cell r="CY225">
            <v>101.3</v>
          </cell>
          <cell r="CZ225">
            <v>101</v>
          </cell>
          <cell r="DA225">
            <v>97.4</v>
          </cell>
          <cell r="DB225">
            <v>96.9</v>
          </cell>
          <cell r="DC225">
            <v>100.3</v>
          </cell>
          <cell r="DD225">
            <v>102.1</v>
          </cell>
          <cell r="DE225">
            <v>91</v>
          </cell>
        </row>
        <row r="226">
          <cell r="A226">
            <v>41426</v>
          </cell>
          <cell r="B226">
            <v>0.6</v>
          </cell>
          <cell r="C226">
            <v>0.2</v>
          </cell>
          <cell r="D226">
            <v>0.5</v>
          </cell>
          <cell r="E226">
            <v>0.5</v>
          </cell>
          <cell r="F226">
            <v>0.5</v>
          </cell>
          <cell r="G226">
            <v>0.5</v>
          </cell>
          <cell r="H226">
            <v>0.3</v>
          </cell>
          <cell r="I226">
            <v>-0.1</v>
          </cell>
          <cell r="J226">
            <v>1.1000000000000001</v>
          </cell>
          <cell r="K226">
            <v>0.3</v>
          </cell>
          <cell r="L226">
            <v>0.1</v>
          </cell>
          <cell r="M226">
            <v>0.4</v>
          </cell>
          <cell r="N226">
            <v>0.4</v>
          </cell>
          <cell r="O226">
            <v>0</v>
          </cell>
          <cell r="P226">
            <v>0</v>
          </cell>
          <cell r="Q226">
            <v>-0.3</v>
          </cell>
          <cell r="R226">
            <v>384536</v>
          </cell>
          <cell r="S226">
            <v>16623</v>
          </cell>
          <cell r="T226">
            <v>268178</v>
          </cell>
          <cell r="U226">
            <v>322937</v>
          </cell>
          <cell r="V226">
            <v>375543</v>
          </cell>
          <cell r="W226">
            <v>366507</v>
          </cell>
          <cell r="X226">
            <v>304467</v>
          </cell>
          <cell r="Y226">
            <v>13162</v>
          </cell>
          <cell r="Z226">
            <v>386153</v>
          </cell>
          <cell r="AA226">
            <v>16693</v>
          </cell>
          <cell r="AB226">
            <v>376933</v>
          </cell>
          <cell r="AC226">
            <v>32481</v>
          </cell>
          <cell r="AD226">
            <v>10.1</v>
          </cell>
          <cell r="AE226">
            <v>100.2</v>
          </cell>
          <cell r="AF226">
            <v>99.7</v>
          </cell>
          <cell r="AG226">
            <v>103.3</v>
          </cell>
          <cell r="AH226">
            <v>103.8</v>
          </cell>
          <cell r="AI226">
            <v>99.9</v>
          </cell>
          <cell r="AJ226">
            <v>100</v>
          </cell>
          <cell r="AK226">
            <v>89.5</v>
          </cell>
          <cell r="AL226">
            <v>0.9</v>
          </cell>
          <cell r="AM226">
            <v>0.5</v>
          </cell>
          <cell r="AN226">
            <v>0.9</v>
          </cell>
          <cell r="AO226">
            <v>0.9</v>
          </cell>
          <cell r="AP226">
            <v>0.8</v>
          </cell>
          <cell r="AQ226">
            <v>0.7</v>
          </cell>
          <cell r="AR226">
            <v>0.7</v>
          </cell>
          <cell r="AS226">
            <v>0.2</v>
          </cell>
          <cell r="AT226">
            <v>1.2</v>
          </cell>
          <cell r="AU226">
            <v>0.3</v>
          </cell>
          <cell r="AV226">
            <v>0.3</v>
          </cell>
          <cell r="AW226">
            <v>0.6</v>
          </cell>
          <cell r="AX226">
            <v>0.6</v>
          </cell>
          <cell r="AY226">
            <v>0.4</v>
          </cell>
          <cell r="AZ226">
            <v>0.4</v>
          </cell>
          <cell r="BA226">
            <v>-0.4</v>
          </cell>
          <cell r="BB226">
            <v>384948</v>
          </cell>
          <cell r="BC226">
            <v>16641</v>
          </cell>
          <cell r="BD226">
            <v>268612</v>
          </cell>
          <cell r="BE226">
            <v>323344</v>
          </cell>
          <cell r="BF226">
            <v>376533</v>
          </cell>
          <cell r="BG226">
            <v>367784</v>
          </cell>
          <cell r="BH226">
            <v>305761</v>
          </cell>
          <cell r="BI226">
            <v>13217</v>
          </cell>
          <cell r="BJ226">
            <v>386687</v>
          </cell>
          <cell r="BK226">
            <v>16716</v>
          </cell>
          <cell r="BL226">
            <v>378066</v>
          </cell>
          <cell r="BM226">
            <v>33896</v>
          </cell>
          <cell r="BN226">
            <v>9.6999999999999993</v>
          </cell>
          <cell r="BO226">
            <v>100.1</v>
          </cell>
          <cell r="BP226">
            <v>99.7</v>
          </cell>
          <cell r="BQ226">
            <v>103.5</v>
          </cell>
          <cell r="BR226">
            <v>103.9</v>
          </cell>
          <cell r="BS226">
            <v>100.7</v>
          </cell>
          <cell r="BT226">
            <v>102.6</v>
          </cell>
          <cell r="BU226">
            <v>90.2</v>
          </cell>
          <cell r="BV226">
            <v>5.0999999999999996</v>
          </cell>
          <cell r="BW226">
            <v>4.7</v>
          </cell>
          <cell r="BX226">
            <v>5.9</v>
          </cell>
          <cell r="BY226">
            <v>5.9</v>
          </cell>
          <cell r="BZ226">
            <v>4.8</v>
          </cell>
          <cell r="CA226">
            <v>5.2</v>
          </cell>
          <cell r="CB226">
            <v>6</v>
          </cell>
          <cell r="CC226">
            <v>5.6</v>
          </cell>
          <cell r="CD226">
            <v>5.6</v>
          </cell>
          <cell r="CE226">
            <v>-0.1</v>
          </cell>
          <cell r="CF226">
            <v>0.1</v>
          </cell>
          <cell r="CG226">
            <v>5.3</v>
          </cell>
          <cell r="CH226">
            <v>5.8</v>
          </cell>
          <cell r="CI226">
            <v>0.4</v>
          </cell>
          <cell r="CJ226">
            <v>0.4</v>
          </cell>
          <cell r="CK226">
            <v>-0.9</v>
          </cell>
          <cell r="CL226">
            <v>385312</v>
          </cell>
          <cell r="CM226">
            <v>16657</v>
          </cell>
          <cell r="CN226">
            <v>268623</v>
          </cell>
          <cell r="CO226">
            <v>323708</v>
          </cell>
          <cell r="CP226">
            <v>376783</v>
          </cell>
          <cell r="CQ226">
            <v>368968</v>
          </cell>
          <cell r="CR226">
            <v>306878</v>
          </cell>
          <cell r="CS226">
            <v>13266</v>
          </cell>
          <cell r="CT226">
            <v>387439</v>
          </cell>
          <cell r="CU226">
            <v>16749</v>
          </cell>
          <cell r="CV226">
            <v>376197</v>
          </cell>
          <cell r="CW226">
            <v>32089</v>
          </cell>
          <cell r="CX226">
            <v>7.9</v>
          </cell>
          <cell r="CY226">
            <v>101.2</v>
          </cell>
          <cell r="CZ226">
            <v>101.1</v>
          </cell>
          <cell r="DA226">
            <v>102.5</v>
          </cell>
          <cell r="DB226">
            <v>102.5</v>
          </cell>
          <cell r="DC226">
            <v>100.7</v>
          </cell>
          <cell r="DD226">
            <v>102.6</v>
          </cell>
          <cell r="DE226">
            <v>90.2</v>
          </cell>
        </row>
        <row r="227">
          <cell r="A227">
            <v>41518</v>
          </cell>
          <cell r="B227">
            <v>0.8</v>
          </cell>
          <cell r="C227">
            <v>0.4</v>
          </cell>
          <cell r="D227">
            <v>0.6</v>
          </cell>
          <cell r="E227">
            <v>0.7</v>
          </cell>
          <cell r="F227">
            <v>0.6</v>
          </cell>
          <cell r="G227">
            <v>0.5</v>
          </cell>
          <cell r="H227">
            <v>0.3</v>
          </cell>
          <cell r="I227">
            <v>-0.1</v>
          </cell>
          <cell r="J227">
            <v>1.2</v>
          </cell>
          <cell r="K227">
            <v>0.2</v>
          </cell>
          <cell r="L227">
            <v>0.1</v>
          </cell>
          <cell r="M227">
            <v>0.6</v>
          </cell>
          <cell r="N227">
            <v>0.5</v>
          </cell>
          <cell r="O227">
            <v>-0.1</v>
          </cell>
          <cell r="P227">
            <v>0.6</v>
          </cell>
          <cell r="Q227">
            <v>-1</v>
          </cell>
          <cell r="R227">
            <v>387651</v>
          </cell>
          <cell r="S227">
            <v>16684</v>
          </cell>
          <cell r="T227">
            <v>269920</v>
          </cell>
          <cell r="U227">
            <v>325288</v>
          </cell>
          <cell r="V227">
            <v>377659</v>
          </cell>
          <cell r="W227">
            <v>368196</v>
          </cell>
          <cell r="X227">
            <v>305414</v>
          </cell>
          <cell r="Y227">
            <v>13145</v>
          </cell>
          <cell r="Z227">
            <v>390758</v>
          </cell>
          <cell r="AA227">
            <v>16818</v>
          </cell>
          <cell r="AB227">
            <v>381277</v>
          </cell>
          <cell r="AC227">
            <v>32368</v>
          </cell>
          <cell r="AD227">
            <v>9.8000000000000007</v>
          </cell>
          <cell r="AE227">
            <v>100.4</v>
          </cell>
          <cell r="AF227">
            <v>99.9</v>
          </cell>
          <cell r="AG227">
            <v>103.9</v>
          </cell>
          <cell r="AH227">
            <v>104.3</v>
          </cell>
          <cell r="AI227">
            <v>99.8</v>
          </cell>
          <cell r="AJ227">
            <v>100.6</v>
          </cell>
          <cell r="AK227">
            <v>88.7</v>
          </cell>
          <cell r="AL227">
            <v>0.7</v>
          </cell>
          <cell r="AM227">
            <v>0.2</v>
          </cell>
          <cell r="AN227">
            <v>0.5</v>
          </cell>
          <cell r="AO227">
            <v>0.6</v>
          </cell>
          <cell r="AP227">
            <v>0</v>
          </cell>
          <cell r="AQ227">
            <v>-0.2</v>
          </cell>
          <cell r="AR227">
            <v>-0.5</v>
          </cell>
          <cell r="AS227">
            <v>-1</v>
          </cell>
          <cell r="AT227">
            <v>0.8</v>
          </cell>
          <cell r="AU227">
            <v>0.5</v>
          </cell>
          <cell r="AV227">
            <v>0.4</v>
          </cell>
          <cell r="AW227">
            <v>0.2</v>
          </cell>
          <cell r="AX227">
            <v>0.1</v>
          </cell>
          <cell r="AY227">
            <v>0.1</v>
          </cell>
          <cell r="AZ227">
            <v>1</v>
          </cell>
          <cell r="BA227">
            <v>-3.2</v>
          </cell>
          <cell r="BB227">
            <v>387572</v>
          </cell>
          <cell r="BC227">
            <v>16682</v>
          </cell>
          <cell r="BD227">
            <v>269984</v>
          </cell>
          <cell r="BE227">
            <v>325215</v>
          </cell>
          <cell r="BF227">
            <v>376525</v>
          </cell>
          <cell r="BG227">
            <v>366920</v>
          </cell>
          <cell r="BH227">
            <v>304146</v>
          </cell>
          <cell r="BI227">
            <v>13091</v>
          </cell>
          <cell r="BJ227">
            <v>389821</v>
          </cell>
          <cell r="BK227">
            <v>16779</v>
          </cell>
          <cell r="BL227">
            <v>379917</v>
          </cell>
          <cell r="BM227">
            <v>31053</v>
          </cell>
          <cell r="BN227">
            <v>10</v>
          </cell>
          <cell r="BO227">
            <v>100.6</v>
          </cell>
          <cell r="BP227">
            <v>100.1</v>
          </cell>
          <cell r="BQ227">
            <v>103.7</v>
          </cell>
          <cell r="BR227">
            <v>104.1</v>
          </cell>
          <cell r="BS227">
            <v>100.8</v>
          </cell>
          <cell r="BT227">
            <v>103.6</v>
          </cell>
          <cell r="BU227">
            <v>87.3</v>
          </cell>
          <cell r="BV227">
            <v>0.5</v>
          </cell>
          <cell r="BW227">
            <v>0.1</v>
          </cell>
          <cell r="BX227">
            <v>0.3</v>
          </cell>
          <cell r="BY227">
            <v>0.4</v>
          </cell>
          <cell r="BZ227">
            <v>-0.1</v>
          </cell>
          <cell r="CA227">
            <v>-0.8</v>
          </cell>
          <cell r="CB227">
            <v>-1.2</v>
          </cell>
          <cell r="CC227">
            <v>-1.6</v>
          </cell>
          <cell r="CD227">
            <v>0.6</v>
          </cell>
          <cell r="CE227">
            <v>-0.7</v>
          </cell>
          <cell r="CF227">
            <v>-1.4</v>
          </cell>
          <cell r="CG227">
            <v>1.2</v>
          </cell>
          <cell r="CH227">
            <v>1.7</v>
          </cell>
          <cell r="CI227">
            <v>0.1</v>
          </cell>
          <cell r="CJ227">
            <v>1</v>
          </cell>
          <cell r="CK227">
            <v>-2.8</v>
          </cell>
          <cell r="CL227">
            <v>387366</v>
          </cell>
          <cell r="CM227">
            <v>16673</v>
          </cell>
          <cell r="CN227">
            <v>269404</v>
          </cell>
          <cell r="CO227">
            <v>325009</v>
          </cell>
          <cell r="CP227">
            <v>376580</v>
          </cell>
          <cell r="CQ227">
            <v>366023</v>
          </cell>
          <cell r="CR227">
            <v>303337</v>
          </cell>
          <cell r="CS227">
            <v>13056</v>
          </cell>
          <cell r="CT227">
            <v>389919</v>
          </cell>
          <cell r="CU227">
            <v>16783</v>
          </cell>
          <cell r="CV227">
            <v>381221</v>
          </cell>
          <cell r="CW227">
            <v>33209</v>
          </cell>
          <cell r="CX227">
            <v>12.9</v>
          </cell>
          <cell r="CY227">
            <v>100.5</v>
          </cell>
          <cell r="CZ227">
            <v>99.6</v>
          </cell>
          <cell r="DA227">
            <v>103.8</v>
          </cell>
          <cell r="DB227">
            <v>104.3</v>
          </cell>
          <cell r="DC227">
            <v>100.8</v>
          </cell>
          <cell r="DD227">
            <v>103.6</v>
          </cell>
          <cell r="DE227">
            <v>87.7</v>
          </cell>
        </row>
        <row r="228">
          <cell r="A228">
            <v>41609</v>
          </cell>
          <cell r="B228">
            <v>0.9</v>
          </cell>
          <cell r="C228">
            <v>0.4</v>
          </cell>
          <cell r="D228">
            <v>0.8</v>
          </cell>
          <cell r="E228">
            <v>0.8</v>
          </cell>
          <cell r="F228">
            <v>0.6</v>
          </cell>
          <cell r="G228">
            <v>0.6</v>
          </cell>
          <cell r="H228">
            <v>0.5</v>
          </cell>
          <cell r="I228">
            <v>0.1</v>
          </cell>
          <cell r="J228">
            <v>1.2</v>
          </cell>
          <cell r="K228">
            <v>0.3</v>
          </cell>
          <cell r="L228">
            <v>0.1</v>
          </cell>
          <cell r="M228">
            <v>0.6</v>
          </cell>
          <cell r="N228">
            <v>0.7</v>
          </cell>
          <cell r="O228">
            <v>1</v>
          </cell>
          <cell r="P228">
            <v>-1.1000000000000001</v>
          </cell>
          <cell r="Q228">
            <v>-0.9</v>
          </cell>
          <cell r="R228">
            <v>391005</v>
          </cell>
          <cell r="S228">
            <v>16756</v>
          </cell>
          <cell r="T228">
            <v>271984</v>
          </cell>
          <cell r="U228">
            <v>327881</v>
          </cell>
          <cell r="V228">
            <v>380023</v>
          </cell>
          <cell r="W228">
            <v>370490</v>
          </cell>
          <cell r="X228">
            <v>306965</v>
          </cell>
          <cell r="Y228">
            <v>13155</v>
          </cell>
          <cell r="Z228">
            <v>395639</v>
          </cell>
          <cell r="AA228">
            <v>16955</v>
          </cell>
          <cell r="AB228">
            <v>386251</v>
          </cell>
          <cell r="AC228">
            <v>32919</v>
          </cell>
          <cell r="AD228">
            <v>9.6999999999999993</v>
          </cell>
          <cell r="AE228">
            <v>100.7</v>
          </cell>
          <cell r="AF228">
            <v>99.9</v>
          </cell>
          <cell r="AG228">
            <v>104.5</v>
          </cell>
          <cell r="AH228">
            <v>105</v>
          </cell>
          <cell r="AI228">
            <v>100.8</v>
          </cell>
          <cell r="AJ228">
            <v>99.5</v>
          </cell>
          <cell r="AK228">
            <v>87.8</v>
          </cell>
          <cell r="AL228">
            <v>0.8</v>
          </cell>
          <cell r="AM228">
            <v>0.3</v>
          </cell>
          <cell r="AN228">
            <v>0.4</v>
          </cell>
          <cell r="AO228">
            <v>0.7</v>
          </cell>
          <cell r="AP228">
            <v>1</v>
          </cell>
          <cell r="AQ228">
            <v>0.8</v>
          </cell>
          <cell r="AR228">
            <v>0.8</v>
          </cell>
          <cell r="AS228">
            <v>0.3</v>
          </cell>
          <cell r="AT228">
            <v>1.6</v>
          </cell>
          <cell r="AU228">
            <v>-0.3</v>
          </cell>
          <cell r="AV228">
            <v>-0.4</v>
          </cell>
          <cell r="AW228">
            <v>1.1000000000000001</v>
          </cell>
          <cell r="AX228">
            <v>0.9</v>
          </cell>
          <cell r="AY228">
            <v>0.7</v>
          </cell>
          <cell r="AZ228">
            <v>0.6</v>
          </cell>
          <cell r="BA228">
            <v>1</v>
          </cell>
          <cell r="BB228">
            <v>390600</v>
          </cell>
          <cell r="BC228">
            <v>16734</v>
          </cell>
          <cell r="BD228">
            <v>271191</v>
          </cell>
          <cell r="BE228">
            <v>327483</v>
          </cell>
          <cell r="BF228">
            <v>380229</v>
          </cell>
          <cell r="BG228">
            <v>369999</v>
          </cell>
          <cell r="BH228">
            <v>306473</v>
          </cell>
          <cell r="BI228">
            <v>13130</v>
          </cell>
          <cell r="BJ228">
            <v>396221</v>
          </cell>
          <cell r="BK228">
            <v>16975</v>
          </cell>
          <cell r="BL228">
            <v>386359</v>
          </cell>
          <cell r="BM228">
            <v>32427</v>
          </cell>
          <cell r="BN228">
            <v>9.6</v>
          </cell>
          <cell r="BO228">
            <v>100.2</v>
          </cell>
          <cell r="BP228">
            <v>99.6</v>
          </cell>
          <cell r="BQ228">
            <v>104.9</v>
          </cell>
          <cell r="BR228">
            <v>105</v>
          </cell>
          <cell r="BS228">
            <v>101.6</v>
          </cell>
          <cell r="BT228">
            <v>104.3</v>
          </cell>
          <cell r="BU228">
            <v>88.2</v>
          </cell>
          <cell r="BV228">
            <v>4.8</v>
          </cell>
          <cell r="BW228">
            <v>4.4000000000000004</v>
          </cell>
          <cell r="BX228">
            <v>5.7</v>
          </cell>
          <cell r="BY228">
            <v>5.5</v>
          </cell>
          <cell r="BZ228">
            <v>4.8</v>
          </cell>
          <cell r="CA228">
            <v>5</v>
          </cell>
          <cell r="CB228">
            <v>5.9</v>
          </cell>
          <cell r="CC228">
            <v>5.4</v>
          </cell>
          <cell r="CD228">
            <v>5.5</v>
          </cell>
          <cell r="CE228">
            <v>-0.3</v>
          </cell>
          <cell r="CF228">
            <v>0</v>
          </cell>
          <cell r="CG228">
            <v>5.0999999999999996</v>
          </cell>
          <cell r="CH228">
            <v>5.8</v>
          </cell>
          <cell r="CI228">
            <v>0.7</v>
          </cell>
          <cell r="CJ228">
            <v>0.6</v>
          </cell>
          <cell r="CK228">
            <v>-0.2</v>
          </cell>
          <cell r="CL228">
            <v>406131</v>
          </cell>
          <cell r="CM228">
            <v>17405</v>
          </cell>
          <cell r="CN228">
            <v>284823</v>
          </cell>
          <cell r="CO228">
            <v>343014</v>
          </cell>
          <cell r="CP228">
            <v>394811</v>
          </cell>
          <cell r="CQ228">
            <v>384494</v>
          </cell>
          <cell r="CR228">
            <v>321086</v>
          </cell>
          <cell r="CS228">
            <v>13761</v>
          </cell>
          <cell r="CT228">
            <v>411496</v>
          </cell>
          <cell r="CU228">
            <v>17635</v>
          </cell>
          <cell r="CV228">
            <v>402805</v>
          </cell>
          <cell r="CW228">
            <v>40570</v>
          </cell>
          <cell r="CX228">
            <v>10.7</v>
          </cell>
          <cell r="CY228">
            <v>100.2</v>
          </cell>
          <cell r="CZ228">
            <v>99.6</v>
          </cell>
          <cell r="DA228">
            <v>109.1</v>
          </cell>
          <cell r="DB228">
            <v>110.3</v>
          </cell>
          <cell r="DC228">
            <v>101.6</v>
          </cell>
          <cell r="DD228">
            <v>104.3</v>
          </cell>
          <cell r="DE228">
            <v>87.5</v>
          </cell>
        </row>
        <row r="229">
          <cell r="A229">
            <v>41699</v>
          </cell>
          <cell r="B229">
            <v>0.8</v>
          </cell>
          <cell r="C229">
            <v>0.4</v>
          </cell>
          <cell r="D229">
            <v>0.8</v>
          </cell>
          <cell r="E229">
            <v>0.8</v>
          </cell>
          <cell r="F229">
            <v>0.7</v>
          </cell>
          <cell r="G229">
            <v>0.7</v>
          </cell>
          <cell r="H229">
            <v>0.7</v>
          </cell>
          <cell r="I229">
            <v>0.2</v>
          </cell>
          <cell r="J229">
            <v>1.2</v>
          </cell>
          <cell r="K229">
            <v>0.3</v>
          </cell>
          <cell r="L229">
            <v>0</v>
          </cell>
          <cell r="M229">
            <v>0.6</v>
          </cell>
          <cell r="N229">
            <v>0.8</v>
          </cell>
          <cell r="O229">
            <v>-1.1000000000000001</v>
          </cell>
          <cell r="P229">
            <v>-1</v>
          </cell>
          <cell r="Q229">
            <v>-0.6</v>
          </cell>
          <cell r="R229">
            <v>394245</v>
          </cell>
          <cell r="S229">
            <v>16824</v>
          </cell>
          <cell r="T229">
            <v>274199</v>
          </cell>
          <cell r="U229">
            <v>330404</v>
          </cell>
          <cell r="V229">
            <v>382505</v>
          </cell>
          <cell r="W229">
            <v>373248</v>
          </cell>
          <cell r="X229">
            <v>309017</v>
          </cell>
          <cell r="Y229">
            <v>13187</v>
          </cell>
          <cell r="Z229">
            <v>400564</v>
          </cell>
          <cell r="AA229">
            <v>17093</v>
          </cell>
          <cell r="AB229">
            <v>391523</v>
          </cell>
          <cell r="AC229">
            <v>33895</v>
          </cell>
          <cell r="AD229">
            <v>9.6999999999999993</v>
          </cell>
          <cell r="AE229">
            <v>101</v>
          </cell>
          <cell r="AF229">
            <v>99.9</v>
          </cell>
          <cell r="AG229">
            <v>105.1</v>
          </cell>
          <cell r="AH229">
            <v>105.9</v>
          </cell>
          <cell r="AI229">
            <v>99.7</v>
          </cell>
          <cell r="AJ229">
            <v>98.5</v>
          </cell>
          <cell r="AK229">
            <v>87.3</v>
          </cell>
          <cell r="AL229">
            <v>1.1000000000000001</v>
          </cell>
          <cell r="AM229">
            <v>0.7</v>
          </cell>
          <cell r="AN229">
            <v>1.4</v>
          </cell>
          <cell r="AO229">
            <v>1.1000000000000001</v>
          </cell>
          <cell r="AP229">
            <v>0.8</v>
          </cell>
          <cell r="AQ229">
            <v>1.2</v>
          </cell>
          <cell r="AR229">
            <v>1.3</v>
          </cell>
          <cell r="AS229">
            <v>0.9</v>
          </cell>
          <cell r="AT229">
            <v>1.1000000000000001</v>
          </cell>
          <cell r="AU229">
            <v>0.9</v>
          </cell>
          <cell r="AV229">
            <v>0.4</v>
          </cell>
          <cell r="AW229">
            <v>0.2</v>
          </cell>
          <cell r="AX229">
            <v>1</v>
          </cell>
          <cell r="AY229">
            <v>0.4</v>
          </cell>
          <cell r="AZ229">
            <v>0.5</v>
          </cell>
          <cell r="BA229">
            <v>-1.2</v>
          </cell>
          <cell r="BB229">
            <v>394929</v>
          </cell>
          <cell r="BC229">
            <v>16858</v>
          </cell>
          <cell r="BD229">
            <v>275017</v>
          </cell>
          <cell r="BE229">
            <v>331034</v>
          </cell>
          <cell r="BF229">
            <v>383082</v>
          </cell>
          <cell r="BG229">
            <v>374613</v>
          </cell>
          <cell r="BH229">
            <v>310335</v>
          </cell>
          <cell r="BI229">
            <v>13247</v>
          </cell>
          <cell r="BJ229">
            <v>400642</v>
          </cell>
          <cell r="BK229">
            <v>17102</v>
          </cell>
          <cell r="BL229">
            <v>392316</v>
          </cell>
          <cell r="BM229">
            <v>35241</v>
          </cell>
          <cell r="BN229">
            <v>9.6999999999999993</v>
          </cell>
          <cell r="BO229">
            <v>101.2</v>
          </cell>
          <cell r="BP229">
            <v>100</v>
          </cell>
          <cell r="BQ229">
            <v>105.1</v>
          </cell>
          <cell r="BR229">
            <v>106.1</v>
          </cell>
          <cell r="BS229">
            <v>102</v>
          </cell>
          <cell r="BT229">
            <v>104.8</v>
          </cell>
          <cell r="BU229">
            <v>87.1</v>
          </cell>
          <cell r="BV229">
            <v>-6.5</v>
          </cell>
          <cell r="BW229">
            <v>-6.9</v>
          </cell>
          <cell r="BX229">
            <v>-8</v>
          </cell>
          <cell r="BY229">
            <v>-8</v>
          </cell>
          <cell r="BZ229">
            <v>-6.6</v>
          </cell>
          <cell r="CA229">
            <v>-6.3</v>
          </cell>
          <cell r="CB229">
            <v>-7.8</v>
          </cell>
          <cell r="CC229">
            <v>-8.1999999999999993</v>
          </cell>
          <cell r="CD229">
            <v>-6.4</v>
          </cell>
          <cell r="CE229">
            <v>1.7</v>
          </cell>
          <cell r="CF229">
            <v>0.9</v>
          </cell>
          <cell r="CG229">
            <v>-8.1</v>
          </cell>
          <cell r="CH229">
            <v>-8.8000000000000007</v>
          </cell>
          <cell r="CI229">
            <v>0.4</v>
          </cell>
          <cell r="CJ229">
            <v>0.5</v>
          </cell>
          <cell r="CK229">
            <v>-0.2</v>
          </cell>
          <cell r="CL229">
            <v>379598</v>
          </cell>
          <cell r="CM229">
            <v>16198</v>
          </cell>
          <cell r="CN229">
            <v>262065</v>
          </cell>
          <cell r="CO229">
            <v>315703</v>
          </cell>
          <cell r="CP229">
            <v>368584</v>
          </cell>
          <cell r="CQ229">
            <v>360390</v>
          </cell>
          <cell r="CR229">
            <v>295987</v>
          </cell>
          <cell r="CS229">
            <v>12630</v>
          </cell>
          <cell r="CT229">
            <v>384995</v>
          </cell>
          <cell r="CU229">
            <v>16428</v>
          </cell>
          <cell r="CV229">
            <v>376801</v>
          </cell>
          <cell r="CW229">
            <v>26997</v>
          </cell>
          <cell r="CX229">
            <v>7.3</v>
          </cell>
          <cell r="CY229">
            <v>101.9</v>
          </cell>
          <cell r="CZ229">
            <v>100.5</v>
          </cell>
          <cell r="DA229">
            <v>100.3</v>
          </cell>
          <cell r="DB229">
            <v>100.5</v>
          </cell>
          <cell r="DC229">
            <v>102</v>
          </cell>
          <cell r="DD229">
            <v>104.8</v>
          </cell>
          <cell r="DE229">
            <v>87.4</v>
          </cell>
        </row>
      </sheetData>
      <sheetData sheetId="12">
        <row r="5">
          <cell r="E5">
            <v>1098166</v>
          </cell>
        </row>
      </sheetData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F1"/>
      <sheetName val="F2"/>
      <sheetName val="F3"/>
      <sheetName val="F4"/>
      <sheetName val="F5"/>
      <sheetName val="F6"/>
      <sheetName val="F7"/>
      <sheetName val="F8,F9"/>
      <sheetName val="Sheet1"/>
      <sheetName val="F10"/>
      <sheetName val="F11"/>
      <sheetName val="F12"/>
      <sheetName val="F13"/>
      <sheetName val="F14"/>
      <sheetName val="F15"/>
      <sheetName val="F16"/>
      <sheetName val="BP_Oil Consumption – Barrels"/>
      <sheetName val="old_dev growth revisions"/>
      <sheetName val="BP_Primary Energy Consumption "/>
      <sheetName val="BP_Coal Consumption"/>
      <sheetName val="GEP 2012A_metals chart"/>
      <sheetName val="USDA_grains"/>
      <sheetName val="USDA_edible oils"/>
      <sheetName val="USDA_meats"/>
      <sheetName val="WDI_population"/>
      <sheetName val="old_F2"/>
      <sheetName val="old_F6"/>
      <sheetName val="old_F12"/>
      <sheetName val="old_Commodity prices 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F1"/>
      <sheetName val="F2"/>
      <sheetName val="F3"/>
      <sheetName val="F4"/>
      <sheetName val="F5"/>
      <sheetName val="F6"/>
      <sheetName val="F7"/>
      <sheetName val="F8,F9"/>
      <sheetName val="Sheet1"/>
      <sheetName val="F10"/>
      <sheetName val="F11"/>
      <sheetName val="F12"/>
      <sheetName val="F13"/>
      <sheetName val="F14"/>
      <sheetName val="F15"/>
      <sheetName val="F16"/>
      <sheetName val="BP_Oil Consumption – Barrels"/>
      <sheetName val="old_dev growth revisions"/>
      <sheetName val="BP_Primary Energy Consumption "/>
      <sheetName val="BP_Coal Consumption"/>
      <sheetName val="GEP 2012A_metals chart"/>
      <sheetName val="USDA_grains"/>
      <sheetName val="USDA_edible oils"/>
      <sheetName val="USDA_meats"/>
      <sheetName val="WDI_population"/>
      <sheetName val="old_F2"/>
      <sheetName val="old_F6"/>
      <sheetName val="old_F12"/>
      <sheetName val="old_Commodity prices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Meats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GEP OFFICIAL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GEP official">
    <a:dk1>
      <a:srgbClr val="000000"/>
    </a:dk1>
    <a:lt1>
      <a:sysClr val="window" lastClr="FFFFFF"/>
    </a:lt1>
    <a:dk2>
      <a:srgbClr val="5E5E5E"/>
    </a:dk2>
    <a:lt2>
      <a:srgbClr val="DDDDDD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872B90"/>
    </a:hlink>
    <a:folHlink>
      <a:srgbClr val="00A996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GEP official">
    <a:dk1>
      <a:srgbClr val="000000"/>
    </a:dk1>
    <a:lt1>
      <a:sysClr val="window" lastClr="FFFFFF"/>
    </a:lt1>
    <a:dk2>
      <a:srgbClr val="5E5E5E"/>
    </a:dk2>
    <a:lt2>
      <a:srgbClr val="DDDDDD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872B90"/>
    </a:hlink>
    <a:folHlink>
      <a:srgbClr val="00A996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GEP OFFICIAL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abSelected="1" zoomScaleNormal="100" workbookViewId="0">
      <selection activeCell="B6" sqref="B6"/>
    </sheetView>
  </sheetViews>
  <sheetFormatPr defaultColWidth="9.140625" defaultRowHeight="15"/>
  <cols>
    <col min="1" max="16384" width="9.140625" style="70"/>
  </cols>
  <sheetData>
    <row r="1" spans="1:9">
      <c r="B1" s="1" t="s">
        <v>0</v>
      </c>
      <c r="C1" s="1" t="s">
        <v>1</v>
      </c>
      <c r="D1" s="2" t="s">
        <v>2</v>
      </c>
      <c r="G1" s="4" t="s">
        <v>131</v>
      </c>
    </row>
    <row r="2" spans="1:9">
      <c r="A2" s="15">
        <v>40544</v>
      </c>
      <c r="B2" s="71">
        <v>117.044624474564</v>
      </c>
      <c r="C2" s="71">
        <v>120.806779894497</v>
      </c>
      <c r="D2" s="71">
        <v>124.317835269374</v>
      </c>
      <c r="H2" s="4"/>
      <c r="I2" s="4"/>
    </row>
    <row r="3" spans="1:9">
      <c r="A3" s="15">
        <v>40575</v>
      </c>
      <c r="B3" s="71">
        <v>121.80595319155201</v>
      </c>
      <c r="C3" s="71">
        <v>125.819630763516</v>
      </c>
      <c r="D3" s="71">
        <v>130.06455804924499</v>
      </c>
    </row>
    <row r="4" spans="1:9">
      <c r="A4" s="15">
        <v>40603</v>
      </c>
      <c r="B4" s="71">
        <v>133.08746113398399</v>
      </c>
      <c r="C4" s="71">
        <v>121.37058532795</v>
      </c>
      <c r="D4" s="71">
        <v>125.776445108516</v>
      </c>
    </row>
    <row r="5" spans="1:9">
      <c r="A5" s="15">
        <v>40634</v>
      </c>
      <c r="B5" s="71">
        <v>141.94350535758201</v>
      </c>
      <c r="C5" s="71">
        <v>124.285302806956</v>
      </c>
      <c r="D5" s="71">
        <v>127.39302568286899</v>
      </c>
    </row>
    <row r="6" spans="1:9">
      <c r="A6" s="15">
        <v>40664</v>
      </c>
      <c r="B6" s="71">
        <v>133.13942778590999</v>
      </c>
      <c r="C6" s="71">
        <v>118.49279648344</v>
      </c>
      <c r="D6" s="71">
        <v>123.893797288066</v>
      </c>
    </row>
    <row r="7" spans="1:9">
      <c r="A7" s="15">
        <v>40695</v>
      </c>
      <c r="B7" s="71">
        <v>131.1664017686</v>
      </c>
      <c r="C7" s="71">
        <v>116.97693495794999</v>
      </c>
      <c r="D7" s="71">
        <v>123.215316533229</v>
      </c>
    </row>
    <row r="8" spans="1:9">
      <c r="A8" s="15">
        <v>40725</v>
      </c>
      <c r="B8" s="71">
        <v>133.733647022599</v>
      </c>
      <c r="C8" s="71">
        <v>120.987022735442</v>
      </c>
      <c r="D8" s="71">
        <v>122.55148060308299</v>
      </c>
    </row>
    <row r="9" spans="1:9">
      <c r="A9" s="15">
        <v>40756</v>
      </c>
      <c r="B9" s="71">
        <v>125.21648741407201</v>
      </c>
      <c r="C9" s="71">
        <v>114.76937520668</v>
      </c>
      <c r="D9" s="71">
        <v>123.187815111204</v>
      </c>
    </row>
    <row r="10" spans="1:9">
      <c r="A10" s="15">
        <v>40787</v>
      </c>
      <c r="B10" s="71">
        <v>125.51244641942201</v>
      </c>
      <c r="C10" s="71">
        <v>109.08108734897699</v>
      </c>
      <c r="D10" s="71">
        <v>121.566858973322</v>
      </c>
    </row>
    <row r="11" spans="1:9">
      <c r="A11" s="15">
        <v>40817</v>
      </c>
      <c r="B11" s="71">
        <v>124.16998753630899</v>
      </c>
      <c r="C11" s="71">
        <v>98.389787748455902</v>
      </c>
      <c r="D11" s="71">
        <v>115.60135569676901</v>
      </c>
    </row>
    <row r="12" spans="1:9">
      <c r="A12" s="15">
        <v>40848</v>
      </c>
      <c r="B12" s="71">
        <v>129.396896522898</v>
      </c>
      <c r="C12" s="71">
        <v>95.839664821556497</v>
      </c>
      <c r="D12" s="71">
        <v>112.217321364548</v>
      </c>
    </row>
    <row r="13" spans="1:9">
      <c r="A13" s="15">
        <v>40878</v>
      </c>
      <c r="B13" s="71">
        <v>128.01904652811601</v>
      </c>
      <c r="C13" s="71">
        <v>95.0759428056557</v>
      </c>
      <c r="D13" s="71">
        <v>109.05897175753999</v>
      </c>
      <c r="G13" s="4" t="s">
        <v>3</v>
      </c>
    </row>
    <row r="14" spans="1:9">
      <c r="A14" s="15">
        <v>40909</v>
      </c>
      <c r="B14" s="71">
        <v>130.63474258695501</v>
      </c>
      <c r="C14" s="71">
        <v>100.502475091905</v>
      </c>
      <c r="D14" s="71">
        <v>110.96072960255501</v>
      </c>
      <c r="G14" s="70" t="s">
        <v>138</v>
      </c>
    </row>
    <row r="15" spans="1:9">
      <c r="A15" s="15">
        <v>40940</v>
      </c>
      <c r="B15" s="71">
        <v>136.238200126631</v>
      </c>
      <c r="C15" s="71">
        <v>104.00500763308401</v>
      </c>
      <c r="D15" s="71">
        <v>113.410969063682</v>
      </c>
    </row>
    <row r="16" spans="1:9">
      <c r="A16" s="15">
        <v>40969</v>
      </c>
      <c r="B16" s="71">
        <v>141.23844083088801</v>
      </c>
      <c r="C16" s="71">
        <v>103.54326762651201</v>
      </c>
      <c r="D16" s="71">
        <v>114.641467786159</v>
      </c>
    </row>
    <row r="17" spans="1:4">
      <c r="A17" s="15">
        <v>41000</v>
      </c>
      <c r="B17" s="71">
        <v>136.11718073122401</v>
      </c>
      <c r="C17" s="71">
        <v>100.95386652160499</v>
      </c>
      <c r="D17" s="71">
        <v>114.750039000489</v>
      </c>
    </row>
    <row r="18" spans="1:4">
      <c r="A18" s="15">
        <v>41030</v>
      </c>
      <c r="B18" s="71">
        <v>126.27652470876799</v>
      </c>
      <c r="C18" s="71">
        <v>96.628639821277105</v>
      </c>
      <c r="D18" s="71">
        <v>113.115825184919</v>
      </c>
    </row>
    <row r="19" spans="1:4">
      <c r="A19" s="15">
        <v>41061</v>
      </c>
      <c r="B19" s="71">
        <v>111.5298759029</v>
      </c>
      <c r="C19" s="71">
        <v>91.631181259805004</v>
      </c>
      <c r="D19" s="71">
        <v>110.673575031333</v>
      </c>
    </row>
    <row r="20" spans="1:4">
      <c r="A20" s="15">
        <v>41091</v>
      </c>
      <c r="B20" s="71">
        <v>118.55014307646201</v>
      </c>
      <c r="C20" s="71">
        <v>91.185700533803796</v>
      </c>
      <c r="D20" s="71">
        <v>118.69308782680299</v>
      </c>
    </row>
    <row r="21" spans="1:4">
      <c r="A21" s="15">
        <v>41122</v>
      </c>
      <c r="B21" s="71">
        <v>127.653999665049</v>
      </c>
      <c r="C21" s="71">
        <v>87.651185510641994</v>
      </c>
      <c r="D21" s="71">
        <v>118.603299137679</v>
      </c>
    </row>
    <row r="22" spans="1:4">
      <c r="A22" s="15">
        <v>41153</v>
      </c>
      <c r="B22" s="71">
        <v>128.52664798829699</v>
      </c>
      <c r="C22" s="71">
        <v>93.589222478497405</v>
      </c>
      <c r="D22" s="71">
        <v>118.45078918544</v>
      </c>
    </row>
    <row r="23" spans="1:4">
      <c r="A23" s="15">
        <v>41183</v>
      </c>
      <c r="B23" s="71">
        <v>125.88054102434999</v>
      </c>
      <c r="C23" s="71">
        <v>94.001769610328296</v>
      </c>
      <c r="D23" s="71">
        <v>115.19316804311801</v>
      </c>
    </row>
    <row r="24" spans="1:4">
      <c r="A24" s="15">
        <v>41214</v>
      </c>
      <c r="B24" s="71">
        <v>124.075638862126</v>
      </c>
      <c r="C24" s="71">
        <v>92.415149084313299</v>
      </c>
      <c r="D24" s="71">
        <v>113.032235547909</v>
      </c>
    </row>
    <row r="25" spans="1:4">
      <c r="A25" s="15">
        <v>41244</v>
      </c>
      <c r="B25" s="71">
        <v>124.174980468255</v>
      </c>
      <c r="C25" s="71">
        <v>97.423283293127497</v>
      </c>
      <c r="D25" s="71">
        <v>112.41378349985401</v>
      </c>
    </row>
    <row r="26" spans="1:4">
      <c r="A26" s="15">
        <v>41275</v>
      </c>
      <c r="B26" s="71">
        <v>128.42394592913899</v>
      </c>
      <c r="C26" s="71">
        <v>100.285753647626</v>
      </c>
      <c r="D26" s="71">
        <v>111.522649743214</v>
      </c>
    </row>
    <row r="27" spans="1:4">
      <c r="A27" s="15">
        <v>41306</v>
      </c>
      <c r="B27" s="71">
        <v>131.21206260934801</v>
      </c>
      <c r="C27" s="71">
        <v>101.340657267746</v>
      </c>
      <c r="D27" s="71">
        <v>110.417702500313</v>
      </c>
    </row>
    <row r="28" spans="1:4">
      <c r="A28" s="15">
        <v>41334</v>
      </c>
      <c r="B28" s="71">
        <v>126.23961753981401</v>
      </c>
      <c r="C28" s="71">
        <v>94.547307082829803</v>
      </c>
      <c r="D28" s="71">
        <v>108.3844804413</v>
      </c>
    </row>
    <row r="29" spans="1:4">
      <c r="A29" s="15">
        <v>41365</v>
      </c>
      <c r="B29" s="71">
        <v>123.125952651606</v>
      </c>
      <c r="C29" s="71">
        <v>90.733232153797204</v>
      </c>
      <c r="D29" s="71">
        <v>106.04360186511801</v>
      </c>
    </row>
    <row r="30" spans="1:4">
      <c r="A30" s="15">
        <v>41395</v>
      </c>
      <c r="B30" s="71">
        <v>123.216241457226</v>
      </c>
      <c r="C30" s="71">
        <v>88.3155085324006</v>
      </c>
      <c r="D30" s="71">
        <v>108.062960231451</v>
      </c>
    </row>
    <row r="31" spans="1:4">
      <c r="A31" s="15">
        <v>41426</v>
      </c>
      <c r="B31" s="71">
        <v>122.936452450055</v>
      </c>
      <c r="C31" s="71">
        <v>85.411744995699706</v>
      </c>
      <c r="D31" s="71">
        <v>107.73449261738099</v>
      </c>
    </row>
    <row r="32" spans="1:4">
      <c r="A32" s="15">
        <v>41456</v>
      </c>
      <c r="B32" s="71">
        <v>128.112344227498</v>
      </c>
      <c r="C32" s="71">
        <v>85.668841441949695</v>
      </c>
      <c r="D32" s="71">
        <v>105.595451523299</v>
      </c>
    </row>
    <row r="33" spans="1:4">
      <c r="A33" s="15">
        <v>41487</v>
      </c>
      <c r="B33" s="71">
        <v>130.92651971947001</v>
      </c>
      <c r="C33" s="71">
        <v>89.637480547029398</v>
      </c>
      <c r="D33" s="71">
        <v>103.7512873166</v>
      </c>
    </row>
    <row r="34" spans="1:4">
      <c r="A34" s="15">
        <v>41518</v>
      </c>
      <c r="B34" s="71">
        <v>131.59736181052199</v>
      </c>
      <c r="C34" s="71">
        <v>88.153237606722598</v>
      </c>
      <c r="D34" s="71">
        <v>103.620063272374</v>
      </c>
    </row>
    <row r="35" spans="1:4">
      <c r="A35" s="15">
        <v>41548</v>
      </c>
      <c r="B35" s="71">
        <v>128.28568292832401</v>
      </c>
      <c r="C35" s="71">
        <v>89.073563300130203</v>
      </c>
      <c r="D35" s="71">
        <v>104.049686153091</v>
      </c>
    </row>
    <row r="36" spans="1:4">
      <c r="A36" s="15">
        <v>41579</v>
      </c>
      <c r="B36" s="71">
        <v>125.403208707353</v>
      </c>
      <c r="C36" s="71">
        <v>87.820715291554706</v>
      </c>
      <c r="D36" s="71">
        <v>103.295756973677</v>
      </c>
    </row>
    <row r="37" spans="1:4">
      <c r="A37" s="15">
        <v>41609</v>
      </c>
      <c r="B37" s="71">
        <v>129.51296908108401</v>
      </c>
      <c r="C37" s="71">
        <v>88.713665986380093</v>
      </c>
      <c r="D37" s="71">
        <v>103.376757320176</v>
      </c>
    </row>
    <row r="38" spans="1:4">
      <c r="A38" s="15">
        <v>41640</v>
      </c>
      <c r="B38" s="71">
        <v>126.3809724991</v>
      </c>
      <c r="C38" s="71">
        <v>88.075688777821796</v>
      </c>
      <c r="D38" s="71">
        <v>102.338207987358</v>
      </c>
    </row>
    <row r="39" spans="1:4">
      <c r="A39" s="15">
        <v>41671</v>
      </c>
      <c r="B39" s="71">
        <v>130.574174333607</v>
      </c>
      <c r="C39" s="71">
        <v>86.163323988168003</v>
      </c>
      <c r="D39" s="71">
        <v>106.097536319217</v>
      </c>
    </row>
    <row r="40" spans="1:4">
      <c r="A40" s="15">
        <v>41699</v>
      </c>
      <c r="B40" s="71">
        <v>127.930918913206</v>
      </c>
      <c r="C40" s="71">
        <v>82.979361737132095</v>
      </c>
      <c r="D40" s="71">
        <v>107.99640261675199</v>
      </c>
    </row>
    <row r="41" spans="1:4">
      <c r="A41" s="15">
        <v>41730</v>
      </c>
      <c r="B41" s="71">
        <v>128.411964813423</v>
      </c>
      <c r="C41" s="71">
        <v>85.478255157078905</v>
      </c>
      <c r="D41" s="71">
        <v>107.206393495965</v>
      </c>
    </row>
    <row r="42" spans="1:4">
      <c r="A42" s="15">
        <v>41760</v>
      </c>
      <c r="B42" s="71">
        <v>128.95971073711399</v>
      </c>
      <c r="C42" s="71">
        <v>84.847136663645799</v>
      </c>
      <c r="D42" s="71">
        <v>107.17802877680001</v>
      </c>
    </row>
    <row r="43" spans="1:4">
      <c r="A43" s="15">
        <v>41791</v>
      </c>
      <c r="B43" s="71">
        <v>131.47651345733499</v>
      </c>
      <c r="C43" s="71">
        <v>84.359014806617296</v>
      </c>
      <c r="D43" s="71">
        <v>105.15654517266699</v>
      </c>
    </row>
    <row r="44" spans="1:4">
      <c r="A44" s="15">
        <v>41821</v>
      </c>
      <c r="B44" s="71">
        <v>126.926352514665</v>
      </c>
      <c r="C44" s="71">
        <v>88.1818304372066</v>
      </c>
      <c r="D44" s="71">
        <v>103.16157102373199</v>
      </c>
    </row>
    <row r="45" spans="1:4">
      <c r="A45" s="15">
        <v>41852</v>
      </c>
      <c r="B45" s="71">
        <v>121.203952616881</v>
      </c>
      <c r="C45" s="71">
        <v>88.033853741793706</v>
      </c>
      <c r="D45" s="71">
        <v>102.073351647268</v>
      </c>
    </row>
    <row r="46" spans="1:4">
      <c r="A46" s="15">
        <v>41883</v>
      </c>
      <c r="B46" s="71">
        <v>116.62096602310299</v>
      </c>
      <c r="C46" s="71">
        <v>85.070216670716604</v>
      </c>
      <c r="D46" s="71">
        <v>98.416773165739002</v>
      </c>
    </row>
    <row r="47" spans="1:4">
      <c r="A47" s="15">
        <v>41913</v>
      </c>
      <c r="B47" s="71">
        <v>106.197347017781</v>
      </c>
      <c r="C47" s="71">
        <v>82.607469729805501</v>
      </c>
      <c r="D47" s="71">
        <v>98.011736052500197</v>
      </c>
    </row>
    <row r="48" spans="1:4">
      <c r="A48" s="15">
        <v>41944</v>
      </c>
      <c r="B48" s="71">
        <v>96.382501237330999</v>
      </c>
      <c r="C48" s="71">
        <v>82.890307106532404</v>
      </c>
      <c r="D48" s="71">
        <v>98.276355868852804</v>
      </c>
    </row>
    <row r="49" spans="1:4">
      <c r="A49" s="15">
        <v>41974</v>
      </c>
      <c r="B49" s="71">
        <v>78.552904167012798</v>
      </c>
      <c r="C49" s="71">
        <v>78.775553005409094</v>
      </c>
      <c r="D49" s="71">
        <v>96.808323413166704</v>
      </c>
    </row>
    <row r="50" spans="1:4">
      <c r="A50" s="15">
        <v>42005</v>
      </c>
      <c r="B50" s="71">
        <v>63.055709459890203</v>
      </c>
      <c r="C50" s="71">
        <v>73.823453614483398</v>
      </c>
      <c r="D50" s="71">
        <v>94.671244474290802</v>
      </c>
    </row>
    <row r="51" spans="1:4">
      <c r="A51" s="15">
        <v>42036</v>
      </c>
      <c r="B51" s="71">
        <v>70.448497551922102</v>
      </c>
      <c r="C51" s="71">
        <v>72.402730506441102</v>
      </c>
      <c r="D51" s="71">
        <v>93.354948169824596</v>
      </c>
    </row>
    <row r="52" spans="1:4">
      <c r="A52" s="15">
        <v>42064</v>
      </c>
      <c r="B52" s="71">
        <v>68.2919976435835</v>
      </c>
      <c r="C52" s="71">
        <v>71.770780422989901</v>
      </c>
      <c r="D52" s="71">
        <v>90.751081396931497</v>
      </c>
    </row>
    <row r="53" spans="1:4">
      <c r="A53" s="15">
        <v>42095</v>
      </c>
      <c r="B53" s="71">
        <v>72.210016829989499</v>
      </c>
      <c r="C53" s="71">
        <v>72.1003990253393</v>
      </c>
      <c r="D53" s="71">
        <v>90.447867648441601</v>
      </c>
    </row>
    <row r="54" spans="1:4">
      <c r="A54" s="15">
        <v>42125</v>
      </c>
      <c r="B54" s="71">
        <v>77.794152671638798</v>
      </c>
      <c r="C54" s="71">
        <v>74.598093438202397</v>
      </c>
      <c r="D54" s="71">
        <v>90.100361622766798</v>
      </c>
    </row>
    <row r="55" spans="1:4">
      <c r="A55" s="15">
        <v>42156</v>
      </c>
      <c r="B55" s="71">
        <v>76.347314993420099</v>
      </c>
      <c r="C55" s="71">
        <v>70.361212918654502</v>
      </c>
      <c r="D55" s="71">
        <v>90.161876222812197</v>
      </c>
    </row>
    <row r="56" spans="1:4">
      <c r="A56" s="15">
        <v>42186</v>
      </c>
      <c r="B56" s="71">
        <v>68.822465918528195</v>
      </c>
      <c r="C56" s="71">
        <v>65.697246411960407</v>
      </c>
      <c r="D56" s="71">
        <v>90.804811020600894</v>
      </c>
    </row>
    <row r="57" spans="1:4">
      <c r="A57" s="15">
        <v>42217</v>
      </c>
      <c r="B57" s="71">
        <v>59.486240334124901</v>
      </c>
      <c r="C57" s="71">
        <v>62.6286106734509</v>
      </c>
      <c r="D57" s="71">
        <v>87.521593035793003</v>
      </c>
    </row>
    <row r="58" spans="1:4">
      <c r="A58" s="15">
        <v>42248</v>
      </c>
      <c r="B58" s="71">
        <v>59.6951734402735</v>
      </c>
      <c r="C58" s="71">
        <v>63.408855546687903</v>
      </c>
      <c r="D58" s="71">
        <v>85.843021213136197</v>
      </c>
    </row>
    <row r="59" spans="1:4">
      <c r="A59" s="15">
        <v>42278</v>
      </c>
      <c r="B59" s="71">
        <v>59.713924830532903</v>
      </c>
      <c r="C59" s="71">
        <v>62.201139518168397</v>
      </c>
      <c r="D59" s="71">
        <v>86.780579114896696</v>
      </c>
    </row>
    <row r="60" spans="1:4">
      <c r="A60" s="15">
        <v>42309</v>
      </c>
      <c r="B60" s="71">
        <v>55.165467341052199</v>
      </c>
      <c r="C60" s="71">
        <v>57.850645789131399</v>
      </c>
      <c r="D60" s="71">
        <v>85.648940978820704</v>
      </c>
    </row>
    <row r="61" spans="1:4">
      <c r="A61" s="15">
        <v>42339</v>
      </c>
      <c r="B61" s="71">
        <v>47.8444976455824</v>
      </c>
      <c r="C61" s="71">
        <v>56.378334885371899</v>
      </c>
      <c r="D61" s="71">
        <v>85.391613898784101</v>
      </c>
    </row>
    <row r="62" spans="1:4">
      <c r="A62" s="15">
        <v>42370</v>
      </c>
      <c r="B62" s="71">
        <v>40.495484169935203</v>
      </c>
      <c r="C62" s="71">
        <v>55.228598475953298</v>
      </c>
      <c r="D62" s="71">
        <v>83.509146305174397</v>
      </c>
    </row>
    <row r="63" spans="1:4">
      <c r="A63" s="15">
        <v>42401</v>
      </c>
      <c r="B63" s="71">
        <v>41.241235297471597</v>
      </c>
      <c r="C63" s="71">
        <v>57.703013187309203</v>
      </c>
      <c r="D63" s="71">
        <v>84.154113547760304</v>
      </c>
    </row>
    <row r="64" spans="1:4">
      <c r="A64" s="15">
        <v>42430</v>
      </c>
      <c r="B64" s="71">
        <v>47.3436139767716</v>
      </c>
      <c r="C64" s="71">
        <v>61.165995953011297</v>
      </c>
      <c r="D64" s="71">
        <v>85.923461520544706</v>
      </c>
    </row>
    <row r="65" spans="1:4">
      <c r="A65" s="15">
        <v>42461</v>
      </c>
      <c r="B65" s="71">
        <v>51.068888042586799</v>
      </c>
      <c r="C65" s="71">
        <v>62.009290326528998</v>
      </c>
      <c r="D65" s="71">
        <v>88.345380620873399</v>
      </c>
    </row>
    <row r="66" spans="1:4">
      <c r="A66" s="15">
        <v>42491</v>
      </c>
      <c r="B66" s="71">
        <v>56.583855583564699</v>
      </c>
      <c r="C66" s="71">
        <v>59.962679462289401</v>
      </c>
      <c r="D66" s="71">
        <v>91.135008331968706</v>
      </c>
    </row>
    <row r="67" spans="1:4">
      <c r="A67" s="15">
        <v>42522</v>
      </c>
      <c r="B67" s="71">
        <v>59.434572862216001</v>
      </c>
      <c r="C67" s="71">
        <v>60.2592668565688</v>
      </c>
      <c r="D67" s="71">
        <v>93.838272792161206</v>
      </c>
    </row>
    <row r="68" spans="1:4">
      <c r="A68" s="15">
        <v>42552</v>
      </c>
      <c r="B68" s="71">
        <v>56.562840846383402</v>
      </c>
      <c r="C68" s="71">
        <v>63.4589312105158</v>
      </c>
      <c r="D68" s="71">
        <v>91.896540009940395</v>
      </c>
    </row>
    <row r="69" spans="1:4">
      <c r="A69" s="15">
        <v>42583</v>
      </c>
      <c r="B69" s="71">
        <v>57.6105068855314</v>
      </c>
      <c r="C69" s="71">
        <v>63.7944210512225</v>
      </c>
      <c r="D69" s="71">
        <v>90.917267619744095</v>
      </c>
    </row>
    <row r="70" spans="1:4">
      <c r="A70" s="15">
        <v>42614</v>
      </c>
      <c r="B70" s="71">
        <v>58.1786326565134</v>
      </c>
      <c r="C70" s="71">
        <v>62.8556090301296</v>
      </c>
      <c r="D70" s="71">
        <v>90.476966688436704</v>
      </c>
    </row>
    <row r="71" spans="1:4">
      <c r="A71" s="15">
        <v>42644</v>
      </c>
      <c r="B71" s="71">
        <v>63.703130020774999</v>
      </c>
      <c r="C71" s="71">
        <v>64.121218509722397</v>
      </c>
      <c r="D71" s="71">
        <v>89.5119576061076</v>
      </c>
    </row>
    <row r="72" spans="1:4">
      <c r="A72" s="15">
        <v>42675</v>
      </c>
      <c r="B72" s="71">
        <v>59.439954401296198</v>
      </c>
      <c r="C72" s="71">
        <v>71.513761311957794</v>
      </c>
      <c r="D72" s="71">
        <v>89.951755382050806</v>
      </c>
    </row>
    <row r="73" spans="1:4">
      <c r="A73" s="15">
        <v>42705</v>
      </c>
      <c r="B73" s="71">
        <v>68.398662713548603</v>
      </c>
      <c r="C73" s="71">
        <v>73.532471062950805</v>
      </c>
      <c r="D73" s="71">
        <v>89.378104078926896</v>
      </c>
    </row>
    <row r="74" spans="1:4">
      <c r="A74" s="15">
        <v>42736</v>
      </c>
    </row>
    <row r="75" spans="1:4">
      <c r="A75" s="3"/>
    </row>
    <row r="76" spans="1:4">
      <c r="A76" s="3"/>
    </row>
    <row r="77" spans="1:4">
      <c r="A77" s="3"/>
    </row>
    <row r="78" spans="1:4">
      <c r="A78" s="3"/>
    </row>
    <row r="79" spans="1:4">
      <c r="A79" s="3"/>
    </row>
    <row r="80" spans="1:4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>
      <selection activeCell="F49" sqref="F49"/>
    </sheetView>
  </sheetViews>
  <sheetFormatPr defaultColWidth="9.140625" defaultRowHeight="15"/>
  <cols>
    <col min="1" max="16384" width="9.140625" style="70"/>
  </cols>
  <sheetData>
    <row r="1" spans="1:6">
      <c r="B1" s="70" t="s">
        <v>144</v>
      </c>
      <c r="C1" s="70" t="s">
        <v>145</v>
      </c>
      <c r="F1" s="70" t="s">
        <v>161</v>
      </c>
    </row>
    <row r="2" spans="1:6">
      <c r="A2" s="70" t="s">
        <v>43</v>
      </c>
      <c r="B2" s="5">
        <v>-1.4575577999999894</v>
      </c>
      <c r="C2" s="5">
        <v>57.226439393939394</v>
      </c>
    </row>
    <row r="3" spans="1:6">
      <c r="A3" s="70" t="s">
        <v>44</v>
      </c>
      <c r="B3" s="5">
        <v>-0.53336840000001473</v>
      </c>
      <c r="C3" s="5">
        <v>66.13575318401405</v>
      </c>
    </row>
    <row r="4" spans="1:6">
      <c r="A4" s="70" t="s">
        <v>45</v>
      </c>
      <c r="B4" s="5">
        <v>-1.2534848000000096</v>
      </c>
      <c r="C4" s="5">
        <v>73.498237944443886</v>
      </c>
    </row>
    <row r="5" spans="1:6">
      <c r="A5" s="70" t="s">
        <v>46</v>
      </c>
      <c r="B5" s="5">
        <v>-1.6963679999999783</v>
      </c>
      <c r="C5" s="5">
        <v>87.608309283309282</v>
      </c>
    </row>
    <row r="6" spans="1:6">
      <c r="A6" s="70" t="s">
        <v>47</v>
      </c>
      <c r="B6" s="5">
        <v>-0.3744313000000119</v>
      </c>
      <c r="C6" s="5">
        <v>95.306363547758281</v>
      </c>
    </row>
    <row r="7" spans="1:6">
      <c r="A7" s="70" t="s">
        <v>48</v>
      </c>
      <c r="B7" s="5">
        <v>-3.740969999999777E-2</v>
      </c>
      <c r="C7" s="5">
        <v>116.18913834776333</v>
      </c>
    </row>
    <row r="8" spans="1:6">
      <c r="A8" s="70" t="s">
        <v>49</v>
      </c>
      <c r="B8" s="5">
        <v>0.67757840000000158</v>
      </c>
      <c r="C8" s="5">
        <v>115.6825540079888</v>
      </c>
    </row>
    <row r="9" spans="1:6">
      <c r="A9" s="70" t="s">
        <v>50</v>
      </c>
      <c r="B9" s="5">
        <v>0.92986120000000483</v>
      </c>
      <c r="C9" s="5">
        <v>56.000426264937708</v>
      </c>
    </row>
    <row r="10" spans="1:6">
      <c r="A10" s="70" t="s">
        <v>51</v>
      </c>
      <c r="B10" s="5">
        <v>0.52023720000001106</v>
      </c>
      <c r="C10" s="5">
        <v>44.115215045188734</v>
      </c>
    </row>
    <row r="11" spans="1:6">
      <c r="A11" s="70" t="s">
        <v>52</v>
      </c>
      <c r="B11" s="5">
        <v>0.74318010000001777</v>
      </c>
      <c r="C11" s="5">
        <v>59.194708994708982</v>
      </c>
    </row>
    <row r="12" spans="1:6">
      <c r="A12" s="70" t="s">
        <v>53</v>
      </c>
      <c r="B12" s="5">
        <v>-0.13711280000001125</v>
      </c>
      <c r="C12" s="5">
        <v>68.213759018759006</v>
      </c>
    </row>
    <row r="13" spans="1:6">
      <c r="A13" s="70" t="s">
        <v>54</v>
      </c>
      <c r="B13" s="5">
        <v>-0.42072490000001039</v>
      </c>
      <c r="C13" s="5">
        <v>75.505606060606056</v>
      </c>
    </row>
    <row r="14" spans="1:6">
      <c r="A14" s="70" t="s">
        <v>4</v>
      </c>
      <c r="B14" s="5">
        <v>-0.4029083000000071</v>
      </c>
      <c r="C14" s="5">
        <v>77.06059482442015</v>
      </c>
      <c r="F14" s="70" t="s">
        <v>163</v>
      </c>
    </row>
    <row r="15" spans="1:6">
      <c r="A15" s="70" t="s">
        <v>5</v>
      </c>
      <c r="B15" s="5">
        <v>-0.53759100000000615</v>
      </c>
      <c r="C15" s="5">
        <v>78.175391534391551</v>
      </c>
      <c r="F15" s="70" t="s">
        <v>164</v>
      </c>
    </row>
    <row r="16" spans="1:6">
      <c r="A16" s="70" t="s">
        <v>6</v>
      </c>
      <c r="B16" s="5">
        <v>-1.8039248000000043</v>
      </c>
      <c r="C16" s="5">
        <v>75.507303992303989</v>
      </c>
    </row>
    <row r="17" spans="1:3">
      <c r="A17" s="70" t="s">
        <v>7</v>
      </c>
      <c r="B17" s="5">
        <v>-1.9064009000000084</v>
      </c>
      <c r="C17" s="5">
        <v>85.419796787753299</v>
      </c>
    </row>
    <row r="18" spans="1:3">
      <c r="A18" s="70" t="s">
        <v>8</v>
      </c>
      <c r="B18" s="5">
        <v>-0.15216309999999567</v>
      </c>
      <c r="C18" s="5">
        <v>99.750001545732232</v>
      </c>
    </row>
    <row r="19" spans="1:3">
      <c r="A19" s="70" t="s">
        <v>9</v>
      </c>
      <c r="B19" s="5">
        <v>-0.56943520000000092</v>
      </c>
      <c r="C19" s="5">
        <v>110.05237806637798</v>
      </c>
    </row>
    <row r="20" spans="1:3">
      <c r="A20" s="70" t="s">
        <v>10</v>
      </c>
      <c r="B20" s="5">
        <v>-1.9185540999999944</v>
      </c>
      <c r="C20" s="5">
        <v>103.07412896041156</v>
      </c>
    </row>
    <row r="21" spans="1:3">
      <c r="A21" s="70" t="s">
        <v>11</v>
      </c>
      <c r="B21" s="5">
        <v>-0.63624670000001515</v>
      </c>
      <c r="C21" s="5">
        <v>103.16108152958147</v>
      </c>
    </row>
    <row r="22" spans="1:3">
      <c r="A22" s="70" t="s">
        <v>12</v>
      </c>
      <c r="B22" s="5">
        <v>1.5805344000000048</v>
      </c>
      <c r="C22" s="5">
        <v>112.51569869117223</v>
      </c>
    </row>
    <row r="23" spans="1:3">
      <c r="A23" s="70" t="s">
        <v>13</v>
      </c>
      <c r="B23" s="5">
        <v>1.0369234000000063</v>
      </c>
      <c r="C23" s="5">
        <v>102.82659607461778</v>
      </c>
    </row>
    <row r="24" spans="1:3">
      <c r="A24" s="70" t="s">
        <v>14</v>
      </c>
      <c r="B24" s="5">
        <v>-0.37497490000001221</v>
      </c>
      <c r="C24" s="5">
        <v>102.77090481914048</v>
      </c>
    </row>
    <row r="25" spans="1:3">
      <c r="A25" s="70" t="s">
        <v>15</v>
      </c>
      <c r="B25" s="5">
        <v>-0.75428639999998381</v>
      </c>
      <c r="C25" s="5">
        <v>101.92531595457679</v>
      </c>
    </row>
    <row r="26" spans="1:3">
      <c r="A26" s="70" t="s">
        <v>16</v>
      </c>
      <c r="B26" s="5">
        <v>-0.2019566000000026</v>
      </c>
      <c r="C26" s="5">
        <v>105.08671737424358</v>
      </c>
    </row>
    <row r="27" spans="1:3">
      <c r="A27" s="70" t="s">
        <v>17</v>
      </c>
      <c r="B27" s="5">
        <v>-3.9881899999983261E-2</v>
      </c>
      <c r="C27" s="5">
        <v>99.320423259510292</v>
      </c>
    </row>
    <row r="28" spans="1:3">
      <c r="A28" s="70" t="s">
        <v>18</v>
      </c>
      <c r="B28" s="5">
        <v>-0.60049100000000522</v>
      </c>
      <c r="C28" s="5">
        <v>107.3910905535689</v>
      </c>
    </row>
    <row r="29" spans="1:3">
      <c r="A29" s="70" t="s">
        <v>19</v>
      </c>
      <c r="B29" s="5">
        <v>-0.99791550000001905</v>
      </c>
      <c r="C29" s="5">
        <v>104.51175880302435</v>
      </c>
    </row>
    <row r="30" spans="1:3">
      <c r="A30" s="70" t="s">
        <v>20</v>
      </c>
      <c r="B30" s="5">
        <v>-8.3548600000000306E-2</v>
      </c>
      <c r="C30" s="5">
        <v>103.65444444444445</v>
      </c>
    </row>
    <row r="31" spans="1:3">
      <c r="A31" s="70" t="s">
        <v>21</v>
      </c>
      <c r="B31" s="5">
        <v>0.753559800000005</v>
      </c>
      <c r="C31" s="5">
        <v>106.31777777777778</v>
      </c>
    </row>
    <row r="32" spans="1:3">
      <c r="A32" s="70" t="s">
        <v>22</v>
      </c>
      <c r="B32" s="5">
        <v>0.98309640000000797</v>
      </c>
      <c r="C32" s="5">
        <v>100.37555555555555</v>
      </c>
    </row>
    <row r="33" spans="1:4">
      <c r="A33" s="70" t="s">
        <v>23</v>
      </c>
      <c r="B33" s="5">
        <v>1.385497199999989</v>
      </c>
      <c r="C33" s="5">
        <v>74.592222222222219</v>
      </c>
    </row>
    <row r="34" spans="1:4">
      <c r="A34" s="70" t="s">
        <v>67</v>
      </c>
      <c r="B34" s="5">
        <v>1.4412428999999918</v>
      </c>
      <c r="C34" s="5">
        <v>51.574444444444445</v>
      </c>
    </row>
    <row r="35" spans="1:4">
      <c r="A35" s="70" t="s">
        <v>92</v>
      </c>
      <c r="B35" s="5">
        <v>2.0384956999999844</v>
      </c>
      <c r="C35" s="5">
        <v>60.452222222222225</v>
      </c>
    </row>
    <row r="36" spans="1:4">
      <c r="A36" s="70" t="s">
        <v>93</v>
      </c>
      <c r="B36" s="5">
        <v>1.28891160000002</v>
      </c>
      <c r="C36" s="5">
        <v>48.77</v>
      </c>
    </row>
    <row r="37" spans="1:4">
      <c r="A37" s="70" t="s">
        <v>94</v>
      </c>
      <c r="B37" s="5">
        <v>1.761008199999992</v>
      </c>
      <c r="C37" s="5">
        <v>42.214444444444446</v>
      </c>
      <c r="D37" s="5"/>
    </row>
    <row r="38" spans="1:4">
      <c r="A38" s="70" t="s">
        <v>103</v>
      </c>
      <c r="B38" s="5">
        <v>1.2362296000000015</v>
      </c>
      <c r="C38" s="5">
        <v>32.716666666666669</v>
      </c>
      <c r="D38" s="5"/>
    </row>
    <row r="39" spans="1:4">
      <c r="A39" s="70" t="s">
        <v>104</v>
      </c>
      <c r="B39" s="5">
        <v>8.9742199999989225E-2</v>
      </c>
      <c r="C39" s="5">
        <v>44.791111111111114</v>
      </c>
      <c r="D39" s="5"/>
    </row>
    <row r="40" spans="1:4">
      <c r="A40" s="70" t="s">
        <v>105</v>
      </c>
      <c r="B40" s="5">
        <v>-0.12878990000001522</v>
      </c>
      <c r="C40" s="5">
        <v>44.681111111111107</v>
      </c>
      <c r="D40" s="5"/>
    </row>
    <row r="41" spans="1:4">
      <c r="A41" s="70" t="s">
        <v>106</v>
      </c>
      <c r="B41" s="5">
        <v>0.6747397000000035</v>
      </c>
      <c r="C41" s="5">
        <v>48.843434343434332</v>
      </c>
      <c r="D41" s="5"/>
    </row>
    <row r="42" spans="1:4">
      <c r="A42" s="78" t="s">
        <v>122</v>
      </c>
      <c r="B42" s="5">
        <v>-0.74934690000000614</v>
      </c>
      <c r="C42" s="5"/>
      <c r="D42" s="5"/>
    </row>
    <row r="43" spans="1:4">
      <c r="A43" s="78" t="s">
        <v>123</v>
      </c>
      <c r="B43" s="5">
        <v>-0.85976949999999874</v>
      </c>
      <c r="C43" s="5"/>
      <c r="D43" s="5"/>
    </row>
    <row r="44" spans="1:4">
      <c r="A44" s="78" t="s">
        <v>124</v>
      </c>
      <c r="B44" s="5">
        <v>-1.2433182000000045</v>
      </c>
      <c r="C44" s="5"/>
      <c r="D44" s="5"/>
    </row>
    <row r="45" spans="1:4">
      <c r="A45" s="78" t="s">
        <v>125</v>
      </c>
      <c r="B45" s="5">
        <v>-1.1978797000000014</v>
      </c>
      <c r="C45" s="5"/>
      <c r="D45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0"/>
  <sheetViews>
    <sheetView zoomScaleNormal="100" workbookViewId="0">
      <selection activeCell="H21" sqref="H21"/>
    </sheetView>
  </sheetViews>
  <sheetFormatPr defaultColWidth="9.140625" defaultRowHeight="15"/>
  <cols>
    <col min="9" max="35" width="9.5703125" bestFit="1" customWidth="1"/>
  </cols>
  <sheetData>
    <row r="1" spans="1:52">
      <c r="A1" s="51" t="s">
        <v>91</v>
      </c>
      <c r="B1" s="51" t="s">
        <v>160</v>
      </c>
      <c r="C1" s="52"/>
      <c r="D1" s="16"/>
      <c r="E1" s="16"/>
      <c r="G1" t="s">
        <v>249</v>
      </c>
    </row>
    <row r="2" spans="1:52">
      <c r="A2" s="4"/>
      <c r="B2" s="4">
        <v>1965</v>
      </c>
      <c r="C2">
        <v>1995</v>
      </c>
      <c r="D2">
        <v>2015</v>
      </c>
    </row>
    <row r="3" spans="1:52">
      <c r="A3" s="4" t="s">
        <v>31</v>
      </c>
      <c r="B3" s="68">
        <v>114.42</v>
      </c>
      <c r="C3" s="13">
        <v>661.43090089999987</v>
      </c>
      <c r="D3" s="13">
        <v>1920.3959275292545</v>
      </c>
    </row>
    <row r="4" spans="1:52">
      <c r="A4" s="4" t="s">
        <v>147</v>
      </c>
      <c r="B4" s="68">
        <v>35.546633802800002</v>
      </c>
      <c r="C4" s="13">
        <v>140.29351219698981</v>
      </c>
      <c r="D4" s="13">
        <v>407.21732572850027</v>
      </c>
    </row>
    <row r="5" spans="1:52">
      <c r="A5" s="4" t="s">
        <v>146</v>
      </c>
      <c r="B5" s="68">
        <v>291.82641270892935</v>
      </c>
      <c r="C5" s="13">
        <v>506.22740501181045</v>
      </c>
      <c r="D5" s="13">
        <v>396.34566136235981</v>
      </c>
    </row>
    <row r="6" spans="1:52">
      <c r="A6" s="4" t="s">
        <v>109</v>
      </c>
      <c r="B6" s="69">
        <v>959.63504141741248</v>
      </c>
      <c r="C6" s="13">
        <v>936.65945647839737</v>
      </c>
      <c r="D6" s="13">
        <v>1115.8910932338645</v>
      </c>
    </row>
    <row r="7" spans="1:52">
      <c r="A7" s="16"/>
      <c r="B7" s="58"/>
      <c r="C7" s="58"/>
      <c r="D7" s="58"/>
      <c r="E7" s="21"/>
      <c r="Y7" s="16"/>
      <c r="AZ7" s="13"/>
    </row>
    <row r="8" spans="1:52">
      <c r="A8" s="16"/>
      <c r="C8" s="58"/>
      <c r="D8" s="58"/>
      <c r="E8" s="21"/>
      <c r="Y8" s="16"/>
    </row>
    <row r="9" spans="1:52">
      <c r="A9" s="16"/>
      <c r="B9" s="58"/>
      <c r="C9" s="58"/>
      <c r="D9" s="58"/>
      <c r="E9" s="21"/>
      <c r="Y9" s="16"/>
    </row>
    <row r="10" spans="1:52">
      <c r="A10" s="16"/>
      <c r="B10" s="58"/>
      <c r="C10" s="58"/>
      <c r="D10" s="58"/>
      <c r="E10" s="21"/>
      <c r="Y10" s="16"/>
    </row>
    <row r="11" spans="1:52">
      <c r="A11" s="16"/>
      <c r="B11" s="58"/>
      <c r="C11" s="58"/>
      <c r="D11" s="58"/>
      <c r="E11" s="21"/>
      <c r="Y11" s="16"/>
    </row>
    <row r="12" spans="1:52">
      <c r="A12" s="16"/>
      <c r="B12" s="58"/>
      <c r="C12" s="58"/>
      <c r="D12" s="58"/>
      <c r="E12" s="21"/>
      <c r="Y12" s="16"/>
    </row>
    <row r="13" spans="1:52">
      <c r="A13" s="51"/>
      <c r="B13" s="58"/>
      <c r="C13" s="58"/>
      <c r="D13" s="58"/>
      <c r="E13" s="21"/>
      <c r="F13" s="4"/>
      <c r="G13" t="s">
        <v>90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Y13" s="51"/>
    </row>
    <row r="14" spans="1:52">
      <c r="A14" s="52"/>
      <c r="B14" s="58"/>
      <c r="C14" s="58"/>
      <c r="D14" s="58"/>
      <c r="E14" s="21"/>
      <c r="F14" s="4"/>
      <c r="G14" s="4" t="s">
        <v>250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Y14" s="52"/>
    </row>
    <row r="15" spans="1:52">
      <c r="A15" s="52"/>
      <c r="B15" s="58"/>
      <c r="C15" s="58"/>
      <c r="D15" s="58"/>
      <c r="E15" s="2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Y15" s="52"/>
    </row>
    <row r="16" spans="1:52">
      <c r="A16" s="52"/>
      <c r="B16" s="58"/>
      <c r="C16" s="58"/>
      <c r="D16" s="58"/>
      <c r="E16" s="2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Y16" s="52"/>
    </row>
    <row r="17" spans="1:43">
      <c r="A17" s="53"/>
      <c r="B17" s="58"/>
      <c r="C17" s="58"/>
      <c r="D17" s="58"/>
      <c r="E17" s="21"/>
      <c r="F17" s="4"/>
      <c r="G17" s="4"/>
    </row>
    <row r="18" spans="1:43">
      <c r="A18" s="53"/>
      <c r="B18" s="58"/>
      <c r="C18" s="58"/>
      <c r="D18" s="58"/>
      <c r="E18" s="21"/>
      <c r="F18" s="4"/>
      <c r="G18" s="4"/>
    </row>
    <row r="19" spans="1:43">
      <c r="A19" s="53"/>
      <c r="B19" s="58"/>
      <c r="C19" s="58"/>
      <c r="D19" s="58"/>
      <c r="E19" s="21"/>
      <c r="F19" s="4"/>
      <c r="G19" s="4"/>
    </row>
    <row r="20" spans="1:43">
      <c r="A20" s="53"/>
      <c r="C20" s="58"/>
      <c r="D20" s="58"/>
      <c r="E20" s="21"/>
      <c r="F20" s="4"/>
      <c r="G20" s="4"/>
    </row>
    <row r="21" spans="1:43">
      <c r="A21" s="53"/>
      <c r="C21" s="58"/>
      <c r="D21" s="58"/>
      <c r="E21" s="21"/>
      <c r="F21" s="59"/>
      <c r="G21" s="59"/>
      <c r="AJ21" s="60"/>
      <c r="AK21" s="60"/>
      <c r="AL21" s="60"/>
      <c r="AM21" s="61"/>
      <c r="AN21" s="62"/>
      <c r="AO21" s="61"/>
      <c r="AP21" s="63"/>
      <c r="AQ21" s="63"/>
    </row>
    <row r="22" spans="1:43">
      <c r="A22" s="53"/>
      <c r="B22" s="58"/>
      <c r="C22" s="58"/>
      <c r="D22" s="58"/>
      <c r="E22" s="21"/>
      <c r="F22" s="4"/>
      <c r="G22" s="4"/>
      <c r="H22" s="4"/>
      <c r="I22" s="4"/>
      <c r="J22" s="4"/>
      <c r="K22" s="4"/>
      <c r="L22" s="4"/>
      <c r="M22" s="4"/>
      <c r="O22" s="4"/>
      <c r="P22" s="4"/>
      <c r="Q22" s="4"/>
      <c r="R22" s="4"/>
      <c r="S22" s="4"/>
      <c r="T22" s="4"/>
      <c r="Y22" s="53"/>
    </row>
    <row r="23" spans="1:43">
      <c r="A23" s="53"/>
      <c r="B23" s="58"/>
      <c r="C23" s="58"/>
      <c r="D23" s="58"/>
      <c r="E23" s="2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Y23" s="53"/>
    </row>
    <row r="24" spans="1:43">
      <c r="A24" s="52"/>
      <c r="B24" s="58"/>
      <c r="C24" s="58"/>
      <c r="D24" s="58"/>
      <c r="E24" s="2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Y24" s="52"/>
    </row>
    <row r="25" spans="1:43">
      <c r="A25" s="52"/>
      <c r="B25" s="58"/>
      <c r="C25" s="58"/>
      <c r="D25" s="58"/>
      <c r="E25" s="2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Y25" s="52"/>
    </row>
    <row r="26" spans="1:43">
      <c r="A26" s="52"/>
      <c r="B26" s="58"/>
      <c r="C26" s="58"/>
      <c r="D26" s="58"/>
      <c r="E26" s="2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Y26" s="52"/>
    </row>
    <row r="27" spans="1:43">
      <c r="A27" s="52"/>
      <c r="B27" s="58"/>
      <c r="C27" s="58"/>
      <c r="D27" s="58"/>
      <c r="E27" s="2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Y27" s="52"/>
    </row>
    <row r="28" spans="1:43">
      <c r="A28" s="52"/>
      <c r="B28" s="58"/>
      <c r="C28" s="58"/>
      <c r="D28" s="58"/>
      <c r="E28" s="21"/>
      <c r="Y28" s="52"/>
    </row>
    <row r="29" spans="1:43">
      <c r="A29" s="52"/>
      <c r="B29" s="64"/>
      <c r="C29" s="64"/>
      <c r="D29" s="64"/>
      <c r="E29" s="65"/>
    </row>
    <row r="30" spans="1:43">
      <c r="A30" s="16"/>
      <c r="B30" s="16"/>
      <c r="C30" s="16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zoomScaleNormal="100" workbookViewId="0">
      <selection activeCell="C1" sqref="C1"/>
    </sheetView>
  </sheetViews>
  <sheetFormatPr defaultRowHeight="15"/>
  <cols>
    <col min="3" max="3" width="15.85546875" customWidth="1"/>
    <col min="4" max="4" width="16.28515625" customWidth="1"/>
  </cols>
  <sheetData>
    <row r="1" spans="1:8">
      <c r="B1" s="2" t="s">
        <v>57</v>
      </c>
      <c r="C1" s="2" t="s">
        <v>58</v>
      </c>
      <c r="D1" s="2" t="s">
        <v>87</v>
      </c>
      <c r="E1" s="2" t="s">
        <v>88</v>
      </c>
      <c r="H1" s="2" t="s">
        <v>251</v>
      </c>
    </row>
    <row r="2" spans="1:8">
      <c r="A2" s="12">
        <v>36526</v>
      </c>
      <c r="B2" s="5">
        <v>0.94716981132075395</v>
      </c>
      <c r="C2" s="14">
        <v>2.42</v>
      </c>
      <c r="D2" s="14">
        <v>3.36</v>
      </c>
      <c r="E2" s="14">
        <v>4.1500000000000004</v>
      </c>
    </row>
    <row r="3" spans="1:8">
      <c r="A3" s="12">
        <v>36557</v>
      </c>
      <c r="B3" s="5">
        <v>0.94716981132075395</v>
      </c>
      <c r="C3" s="14">
        <v>2.65</v>
      </c>
      <c r="D3" s="14">
        <v>3.46</v>
      </c>
      <c r="E3" s="14">
        <v>4.21</v>
      </c>
    </row>
    <row r="4" spans="1:8">
      <c r="A4" s="12">
        <v>36586</v>
      </c>
      <c r="B4" s="5">
        <v>0.94716981132075395</v>
      </c>
      <c r="C4" s="14">
        <v>2.79</v>
      </c>
      <c r="D4" s="14">
        <v>3.51</v>
      </c>
      <c r="E4" s="14">
        <v>4.46</v>
      </c>
    </row>
    <row r="5" spans="1:8">
      <c r="A5" s="12">
        <v>36617</v>
      </c>
      <c r="B5" s="5">
        <v>0.94716981132075395</v>
      </c>
      <c r="C5" s="14">
        <v>3.03</v>
      </c>
      <c r="D5" s="14">
        <v>3.68</v>
      </c>
      <c r="E5" s="14">
        <v>4.6399999999999899</v>
      </c>
    </row>
    <row r="6" spans="1:8">
      <c r="A6" s="12">
        <v>36647</v>
      </c>
      <c r="B6" s="5">
        <v>0.96603773584905595</v>
      </c>
      <c r="C6" s="14">
        <v>3.58</v>
      </c>
      <c r="D6" s="14">
        <v>3.55</v>
      </c>
      <c r="E6" s="14">
        <v>4.53</v>
      </c>
    </row>
    <row r="7" spans="1:8">
      <c r="A7" s="12">
        <v>36678</v>
      </c>
      <c r="B7" s="5">
        <v>0.96603773584905595</v>
      </c>
      <c r="C7" s="14">
        <v>4.28</v>
      </c>
      <c r="D7" s="14">
        <v>3.6</v>
      </c>
      <c r="E7" s="14">
        <v>4.74</v>
      </c>
    </row>
    <row r="8" spans="1:8">
      <c r="A8" s="12">
        <v>36708</v>
      </c>
      <c r="B8" s="5">
        <v>0.96603773584905595</v>
      </c>
      <c r="C8" s="14">
        <v>3.96</v>
      </c>
      <c r="D8" s="14">
        <v>3.96</v>
      </c>
      <c r="E8" s="14">
        <v>4.8600000000000003</v>
      </c>
    </row>
    <row r="9" spans="1:8">
      <c r="A9" s="12">
        <v>36739</v>
      </c>
      <c r="B9" s="5">
        <v>0.96603773584905595</v>
      </c>
      <c r="C9" s="14">
        <v>4.41</v>
      </c>
      <c r="D9" s="14">
        <v>4.01</v>
      </c>
      <c r="E9" s="14">
        <v>4.84</v>
      </c>
    </row>
    <row r="10" spans="1:8">
      <c r="A10" s="12">
        <v>36770</v>
      </c>
      <c r="B10" s="5">
        <v>1.0245283018867899</v>
      </c>
      <c r="C10" s="14">
        <v>5.0599999999999898</v>
      </c>
      <c r="D10" s="14">
        <v>4.03</v>
      </c>
      <c r="E10" s="14">
        <v>4.9000000000000004</v>
      </c>
    </row>
    <row r="11" spans="1:8">
      <c r="A11" s="12">
        <v>36800</v>
      </c>
      <c r="B11" s="5">
        <v>1.0245283018867899</v>
      </c>
      <c r="C11" s="14">
        <v>5.0199999999999898</v>
      </c>
      <c r="D11" s="14">
        <v>4.3099999999999898</v>
      </c>
      <c r="E11" s="14">
        <v>5.04</v>
      </c>
    </row>
    <row r="12" spans="1:8">
      <c r="A12" s="12">
        <v>36831</v>
      </c>
      <c r="B12" s="5">
        <v>1.0245283018867899</v>
      </c>
      <c r="C12" s="14">
        <v>5.55</v>
      </c>
      <c r="D12" s="14">
        <v>4.3899999999999899</v>
      </c>
      <c r="E12" s="14">
        <v>5.13</v>
      </c>
    </row>
    <row r="13" spans="1:8">
      <c r="A13" s="12">
        <v>36861</v>
      </c>
      <c r="B13" s="5">
        <v>1.1603773584905599</v>
      </c>
      <c r="C13" s="14">
        <v>8.9499999999999904</v>
      </c>
      <c r="D13" s="14">
        <v>4.4400000000000004</v>
      </c>
      <c r="E13" s="14">
        <v>5.05</v>
      </c>
    </row>
    <row r="14" spans="1:8">
      <c r="A14" s="12">
        <v>36892</v>
      </c>
      <c r="B14" s="5">
        <v>1.21132075471698</v>
      </c>
      <c r="C14" s="14">
        <v>8.17</v>
      </c>
      <c r="D14" s="14">
        <v>4.6500000000000004</v>
      </c>
      <c r="E14" s="14">
        <v>4.88</v>
      </c>
      <c r="H14" t="s">
        <v>3</v>
      </c>
    </row>
    <row r="15" spans="1:8">
      <c r="A15" s="12">
        <v>36923</v>
      </c>
      <c r="B15" s="5">
        <v>1.21132075471698</v>
      </c>
      <c r="C15" s="14">
        <v>5.63</v>
      </c>
      <c r="D15" s="14">
        <v>4.59</v>
      </c>
      <c r="E15" s="14">
        <v>4.8</v>
      </c>
      <c r="H15" t="s">
        <v>138</v>
      </c>
    </row>
    <row r="16" spans="1:8">
      <c r="A16" s="12">
        <v>36951</v>
      </c>
      <c r="B16" s="5">
        <v>1.2301886792452801</v>
      </c>
      <c r="C16" s="14">
        <v>5.16</v>
      </c>
      <c r="D16" s="14">
        <v>4.57</v>
      </c>
      <c r="E16" s="14">
        <v>4.87</v>
      </c>
    </row>
    <row r="17" spans="1:5">
      <c r="A17" s="12">
        <v>36982</v>
      </c>
      <c r="B17" s="5">
        <v>1.2641509433962199</v>
      </c>
      <c r="C17" s="14">
        <v>5.17</v>
      </c>
      <c r="D17" s="14">
        <v>4.4800000000000004</v>
      </c>
      <c r="E17" s="14">
        <v>4.7300000000000004</v>
      </c>
    </row>
    <row r="18" spans="1:5">
      <c r="A18" s="12">
        <v>37012</v>
      </c>
      <c r="B18" s="5">
        <v>1.2754716981131999</v>
      </c>
      <c r="C18" s="14">
        <v>4.21</v>
      </c>
      <c r="D18" s="14">
        <v>4.3600000000000003</v>
      </c>
      <c r="E18" s="14">
        <v>4.66</v>
      </c>
    </row>
    <row r="19" spans="1:5">
      <c r="A19" s="12">
        <v>37043</v>
      </c>
      <c r="B19" s="5">
        <v>1.2792452830188601</v>
      </c>
      <c r="C19" s="14">
        <v>3.71</v>
      </c>
      <c r="D19" s="14">
        <v>4.33</v>
      </c>
      <c r="E19" s="14">
        <v>4.6900000000000004</v>
      </c>
    </row>
    <row r="20" spans="1:5">
      <c r="A20" s="12">
        <v>37073</v>
      </c>
      <c r="B20" s="5">
        <v>1.28301886792452</v>
      </c>
      <c r="C20" s="14">
        <v>3.1</v>
      </c>
      <c r="D20" s="14">
        <v>3.75</v>
      </c>
      <c r="E20" s="14">
        <v>4.66</v>
      </c>
    </row>
    <row r="21" spans="1:5">
      <c r="A21" s="12">
        <v>37104</v>
      </c>
      <c r="B21" s="5">
        <v>1.2754716981131999</v>
      </c>
      <c r="C21" s="14">
        <v>2.95</v>
      </c>
      <c r="D21" s="14">
        <v>3.79</v>
      </c>
      <c r="E21" s="14">
        <v>4.54</v>
      </c>
    </row>
    <row r="22" spans="1:5">
      <c r="A22" s="12">
        <v>37135</v>
      </c>
      <c r="B22" s="5">
        <v>1.2377358490565999</v>
      </c>
      <c r="C22" s="14">
        <v>2.15</v>
      </c>
      <c r="D22" s="14">
        <v>3.79</v>
      </c>
      <c r="E22" s="14">
        <v>4.54</v>
      </c>
    </row>
    <row r="23" spans="1:5">
      <c r="A23" s="12">
        <v>37165</v>
      </c>
      <c r="B23" s="5">
        <v>1.22264150943396</v>
      </c>
      <c r="C23" s="14">
        <v>2.4500000000000002</v>
      </c>
      <c r="D23" s="14">
        <v>3.52</v>
      </c>
      <c r="E23" s="14">
        <v>4.59</v>
      </c>
    </row>
    <row r="24" spans="1:5">
      <c r="A24" s="12">
        <v>37196</v>
      </c>
      <c r="B24" s="5">
        <v>1.10943396226415</v>
      </c>
      <c r="C24" s="14">
        <v>2.36</v>
      </c>
      <c r="D24" s="14">
        <v>3.46</v>
      </c>
      <c r="E24" s="14">
        <v>4.38</v>
      </c>
    </row>
    <row r="25" spans="1:5">
      <c r="A25" s="12">
        <v>37226</v>
      </c>
      <c r="B25" s="5">
        <v>1.03207547169811</v>
      </c>
      <c r="C25" s="14">
        <v>2.41</v>
      </c>
      <c r="D25" s="14">
        <v>3.4</v>
      </c>
      <c r="E25" s="14">
        <v>4.2699999999999898</v>
      </c>
    </row>
    <row r="26" spans="1:5">
      <c r="A26" s="12">
        <v>37257</v>
      </c>
      <c r="B26" s="5">
        <v>1.03207547169811</v>
      </c>
      <c r="C26" s="14">
        <v>2.25</v>
      </c>
      <c r="D26" s="14">
        <v>3.06</v>
      </c>
      <c r="E26" s="14">
        <v>4.21</v>
      </c>
    </row>
    <row r="27" spans="1:5">
      <c r="A27" s="12">
        <v>37288</v>
      </c>
      <c r="B27" s="5">
        <v>1.06037735849056</v>
      </c>
      <c r="C27" s="14">
        <v>2.31</v>
      </c>
      <c r="D27" s="14">
        <v>3.03</v>
      </c>
      <c r="E27" s="14">
        <v>4.12</v>
      </c>
    </row>
    <row r="28" spans="1:5">
      <c r="A28" s="12">
        <v>37316</v>
      </c>
      <c r="B28" s="5">
        <v>1.04905660377358</v>
      </c>
      <c r="C28" s="14">
        <v>3.03</v>
      </c>
      <c r="D28" s="14">
        <v>2.97</v>
      </c>
      <c r="E28" s="14">
        <v>3.99</v>
      </c>
    </row>
    <row r="29" spans="1:5">
      <c r="A29" s="12">
        <v>37347</v>
      </c>
      <c r="B29" s="5">
        <v>1.02216981132075</v>
      </c>
      <c r="C29" s="14">
        <v>3.42</v>
      </c>
      <c r="D29" s="14">
        <v>2.81</v>
      </c>
      <c r="E29" s="14">
        <v>3.96</v>
      </c>
    </row>
    <row r="30" spans="1:5">
      <c r="A30" s="12">
        <v>37377</v>
      </c>
      <c r="B30" s="5">
        <v>1.0141509433962199</v>
      </c>
      <c r="C30" s="14">
        <v>3.49</v>
      </c>
      <c r="D30" s="14">
        <v>2.83</v>
      </c>
      <c r="E30" s="14">
        <v>4.01</v>
      </c>
    </row>
    <row r="31" spans="1:5">
      <c r="A31" s="12">
        <v>37408</v>
      </c>
      <c r="B31" s="5">
        <v>0.93962264150943298</v>
      </c>
      <c r="C31" s="14">
        <v>3.22</v>
      </c>
      <c r="D31" s="14">
        <v>2.9</v>
      </c>
      <c r="E31" s="14">
        <v>4.0599999999999898</v>
      </c>
    </row>
    <row r="32" spans="1:5">
      <c r="A32" s="12">
        <v>37438</v>
      </c>
      <c r="B32" s="5">
        <v>0.87358490566037705</v>
      </c>
      <c r="C32" s="14">
        <v>2.98</v>
      </c>
      <c r="D32" s="14">
        <v>2.95</v>
      </c>
      <c r="E32" s="14">
        <v>4.5599999999999898</v>
      </c>
    </row>
    <row r="33" spans="1:5">
      <c r="A33" s="12">
        <v>37469</v>
      </c>
      <c r="B33" s="5">
        <v>0.839622641509434</v>
      </c>
      <c r="C33" s="14">
        <v>3.09</v>
      </c>
      <c r="D33" s="14">
        <v>3.01</v>
      </c>
      <c r="E33" s="14">
        <v>4.3499999999999899</v>
      </c>
    </row>
    <row r="34" spans="1:5">
      <c r="A34" s="12">
        <v>37500</v>
      </c>
      <c r="B34" s="5">
        <v>0.85660377358490503</v>
      </c>
      <c r="C34" s="14">
        <v>3.57</v>
      </c>
      <c r="D34" s="14">
        <v>3.08</v>
      </c>
      <c r="E34" s="14">
        <v>4.46</v>
      </c>
    </row>
    <row r="35" spans="1:5">
      <c r="A35" s="12">
        <v>37530</v>
      </c>
      <c r="B35" s="5">
        <v>0.92452830188679203</v>
      </c>
      <c r="C35" s="14">
        <v>4.12</v>
      </c>
      <c r="D35" s="14">
        <v>3.28</v>
      </c>
      <c r="E35" s="14">
        <v>4.54</v>
      </c>
    </row>
    <row r="36" spans="1:5">
      <c r="A36" s="12">
        <v>37561</v>
      </c>
      <c r="B36" s="5">
        <v>0.92452830188679203</v>
      </c>
      <c r="C36" s="14">
        <v>4.04</v>
      </c>
      <c r="D36" s="14">
        <v>3.34</v>
      </c>
      <c r="E36" s="14">
        <v>4.5599999999999898</v>
      </c>
    </row>
    <row r="37" spans="1:5">
      <c r="A37" s="12">
        <v>37591</v>
      </c>
      <c r="B37" s="5">
        <v>0.92452830188679203</v>
      </c>
      <c r="C37" s="14">
        <v>4.74</v>
      </c>
      <c r="D37" s="14">
        <v>3.36</v>
      </c>
      <c r="E37" s="14">
        <v>4.5599999999999898</v>
      </c>
    </row>
    <row r="38" spans="1:5">
      <c r="A38" s="12">
        <v>37622</v>
      </c>
      <c r="B38" s="5">
        <v>0.93962264150943298</v>
      </c>
      <c r="C38" s="14">
        <v>5.405869</v>
      </c>
      <c r="D38" s="14">
        <v>3.61</v>
      </c>
      <c r="E38" s="14">
        <v>4.6900000000000004</v>
      </c>
    </row>
    <row r="39" spans="1:5">
      <c r="A39" s="12">
        <v>37653</v>
      </c>
      <c r="B39" s="5">
        <v>0.94905660377358403</v>
      </c>
      <c r="C39" s="14">
        <v>7.7736840000000003</v>
      </c>
      <c r="D39" s="14">
        <v>3.67</v>
      </c>
      <c r="E39" s="14">
        <v>4.8</v>
      </c>
    </row>
    <row r="40" spans="1:5">
      <c r="A40" s="12">
        <v>37681</v>
      </c>
      <c r="B40" s="5">
        <v>0.92075471698113198</v>
      </c>
      <c r="C40" s="14">
        <v>5.9468569999999996</v>
      </c>
      <c r="D40" s="14">
        <v>3.74</v>
      </c>
      <c r="E40" s="14">
        <v>4.78</v>
      </c>
    </row>
    <row r="41" spans="1:5">
      <c r="A41" s="12">
        <v>37712</v>
      </c>
      <c r="B41" s="5">
        <v>0.88490566037735796</v>
      </c>
      <c r="C41" s="14">
        <v>5.2893179999999997</v>
      </c>
      <c r="D41" s="14">
        <v>4.03</v>
      </c>
      <c r="E41" s="14">
        <v>4.78</v>
      </c>
    </row>
    <row r="42" spans="1:5">
      <c r="A42" s="12">
        <v>37742</v>
      </c>
      <c r="B42" s="5">
        <v>0.87924528301886795</v>
      </c>
      <c r="C42" s="14">
        <v>5.838044</v>
      </c>
      <c r="D42" s="14">
        <v>4.04</v>
      </c>
      <c r="E42" s="14">
        <v>4.74</v>
      </c>
    </row>
    <row r="43" spans="1:5">
      <c r="A43" s="12">
        <v>37773</v>
      </c>
      <c r="B43" s="5">
        <v>0.90943396226415096</v>
      </c>
      <c r="C43" s="14">
        <v>5.7719050000000003</v>
      </c>
      <c r="D43" s="14">
        <v>4.05</v>
      </c>
      <c r="E43" s="14">
        <v>4.7699999999999898</v>
      </c>
    </row>
    <row r="44" spans="1:5">
      <c r="A44" s="12">
        <v>37803</v>
      </c>
      <c r="B44" s="5">
        <v>0.91886792452830102</v>
      </c>
      <c r="C44" s="14">
        <v>5.0049999999999999</v>
      </c>
      <c r="D44" s="14">
        <v>4.04</v>
      </c>
      <c r="E44" s="14">
        <v>4.75</v>
      </c>
    </row>
    <row r="45" spans="1:5">
      <c r="A45" s="12">
        <v>37834</v>
      </c>
      <c r="B45" s="5">
        <v>0.95566037735848997</v>
      </c>
      <c r="C45" s="14">
        <v>4.9707140000000001</v>
      </c>
      <c r="D45" s="14">
        <v>3.98</v>
      </c>
      <c r="E45" s="14">
        <v>4.67</v>
      </c>
    </row>
    <row r="46" spans="1:5">
      <c r="A46" s="12">
        <v>37865</v>
      </c>
      <c r="B46" s="5">
        <v>1.0075471698113201</v>
      </c>
      <c r="C46" s="14">
        <v>4.6127269999999898</v>
      </c>
      <c r="D46" s="14">
        <v>3.97</v>
      </c>
      <c r="E46" s="14">
        <v>4.7</v>
      </c>
    </row>
    <row r="47" spans="1:5">
      <c r="A47" s="12">
        <v>37895</v>
      </c>
      <c r="B47" s="5">
        <v>1.0377358490566</v>
      </c>
      <c r="C47" s="14">
        <v>4.6356520000000003</v>
      </c>
      <c r="D47" s="14">
        <v>3.88</v>
      </c>
      <c r="E47" s="14">
        <v>4.62</v>
      </c>
    </row>
    <row r="48" spans="1:5">
      <c r="A48" s="12">
        <v>37926</v>
      </c>
      <c r="B48" s="5">
        <v>1.1287735849056599</v>
      </c>
      <c r="C48" s="14">
        <v>4.5274999999999999</v>
      </c>
      <c r="D48" s="14">
        <v>3.9</v>
      </c>
      <c r="E48" s="14">
        <v>4.72</v>
      </c>
    </row>
    <row r="49" spans="1:5">
      <c r="A49" s="12">
        <v>37956</v>
      </c>
      <c r="B49" s="5">
        <v>1.28301886792452</v>
      </c>
      <c r="C49" s="14">
        <v>6.1265219999999996</v>
      </c>
      <c r="D49" s="14">
        <v>3.97</v>
      </c>
      <c r="E49" s="14">
        <v>4.75</v>
      </c>
    </row>
    <row r="50" spans="1:5">
      <c r="A50" s="12">
        <v>37987</v>
      </c>
      <c r="B50" s="5">
        <v>1.42452830188679</v>
      </c>
      <c r="C50" s="14">
        <v>6.0947727272727299</v>
      </c>
      <c r="D50" s="14">
        <v>3.87</v>
      </c>
      <c r="E50" s="14">
        <v>4.75</v>
      </c>
    </row>
    <row r="51" spans="1:5">
      <c r="A51" s="12">
        <v>38018</v>
      </c>
      <c r="B51" s="5">
        <v>1.5754716981132</v>
      </c>
      <c r="C51" s="14">
        <v>5.3795000000000002</v>
      </c>
      <c r="D51" s="14">
        <v>3.89</v>
      </c>
      <c r="E51" s="14">
        <v>4.8099999999999898</v>
      </c>
    </row>
    <row r="52" spans="1:5">
      <c r="A52" s="12">
        <v>38047</v>
      </c>
      <c r="B52" s="5">
        <v>1.84669811320754</v>
      </c>
      <c r="C52" s="14">
        <v>5.3968695652173899</v>
      </c>
      <c r="D52" s="14">
        <v>3.86</v>
      </c>
      <c r="E52" s="14">
        <v>4.88</v>
      </c>
    </row>
    <row r="53" spans="1:5">
      <c r="A53" s="12">
        <v>38078</v>
      </c>
      <c r="B53" s="5">
        <v>2.0094339622641502</v>
      </c>
      <c r="C53" s="14">
        <v>5.7165217391304299</v>
      </c>
      <c r="D53" s="14">
        <v>3.92</v>
      </c>
      <c r="E53" s="14">
        <v>4.91</v>
      </c>
    </row>
    <row r="54" spans="1:5">
      <c r="A54" s="12">
        <v>38108</v>
      </c>
      <c r="B54" s="5">
        <v>2.12971698113207</v>
      </c>
      <c r="C54" s="14">
        <v>6.3359523809523797</v>
      </c>
      <c r="D54" s="14">
        <v>3.95</v>
      </c>
      <c r="E54" s="14">
        <v>4.91</v>
      </c>
    </row>
    <row r="55" spans="1:5">
      <c r="A55" s="12">
        <v>38139</v>
      </c>
      <c r="B55" s="5">
        <v>2.2471698113207501</v>
      </c>
      <c r="C55" s="14">
        <v>6.2715909090909099</v>
      </c>
      <c r="D55" s="14">
        <v>4.01</v>
      </c>
      <c r="E55" s="14">
        <v>5.04</v>
      </c>
    </row>
    <row r="56" spans="1:5">
      <c r="A56" s="12">
        <v>38169</v>
      </c>
      <c r="B56" s="5">
        <v>2.3160377358490498</v>
      </c>
      <c r="C56" s="14">
        <v>5.9286363636363602</v>
      </c>
      <c r="D56" s="14">
        <v>4.28</v>
      </c>
      <c r="E56" s="14">
        <v>5.07</v>
      </c>
    </row>
    <row r="57" spans="1:5">
      <c r="A57" s="12">
        <v>38200</v>
      </c>
      <c r="B57" s="5">
        <v>2.2358490566037701</v>
      </c>
      <c r="C57" s="14">
        <v>5.3956818181818198</v>
      </c>
      <c r="D57" s="14">
        <v>4.34</v>
      </c>
      <c r="E57" s="14">
        <v>5.16</v>
      </c>
    </row>
    <row r="58" spans="1:5">
      <c r="A58" s="12">
        <v>38231</v>
      </c>
      <c r="B58" s="5">
        <v>2.0896226415094299</v>
      </c>
      <c r="C58" s="14">
        <v>5.1388636363636397</v>
      </c>
      <c r="D58" s="14">
        <v>4.41</v>
      </c>
      <c r="E58" s="14">
        <v>5.43</v>
      </c>
    </row>
    <row r="59" spans="1:5">
      <c r="A59" s="12">
        <v>38261</v>
      </c>
      <c r="B59" s="5">
        <v>2.1367924528301798</v>
      </c>
      <c r="C59" s="14">
        <v>6.4116666666666697</v>
      </c>
      <c r="D59" s="14">
        <v>4.83</v>
      </c>
      <c r="E59" s="14">
        <v>5.55</v>
      </c>
    </row>
    <row r="60" spans="1:5">
      <c r="A60" s="12">
        <v>38292</v>
      </c>
      <c r="B60" s="5">
        <v>1.99339622641509</v>
      </c>
      <c r="C60" s="14">
        <v>6.0870454545454598</v>
      </c>
      <c r="D60" s="14">
        <v>4.96</v>
      </c>
      <c r="E60" s="14">
        <v>5.45</v>
      </c>
    </row>
    <row r="61" spans="1:5">
      <c r="A61" s="12">
        <v>38322</v>
      </c>
      <c r="B61" s="5">
        <v>1.97169811320754</v>
      </c>
      <c r="C61" s="14">
        <v>6.58130434782609</v>
      </c>
      <c r="D61" s="14">
        <v>5.01</v>
      </c>
      <c r="E61" s="14">
        <v>5.57</v>
      </c>
    </row>
    <row r="62" spans="1:5">
      <c r="A62" s="12">
        <v>38353</v>
      </c>
      <c r="B62" s="5">
        <v>2.00169811320754</v>
      </c>
      <c r="C62" s="14">
        <v>6.15452380952381</v>
      </c>
      <c r="D62" s="14">
        <v>5.46</v>
      </c>
      <c r="E62" s="14">
        <v>5.42</v>
      </c>
    </row>
    <row r="63" spans="1:5">
      <c r="A63" s="12">
        <v>38384</v>
      </c>
      <c r="B63" s="5">
        <v>1.8829245283018801</v>
      </c>
      <c r="C63" s="14">
        <v>6.1447500000000002</v>
      </c>
      <c r="D63" s="14">
        <v>5.49</v>
      </c>
      <c r="E63" s="14">
        <v>5.58</v>
      </c>
    </row>
    <row r="64" spans="1:5">
      <c r="A64" s="12">
        <v>38412</v>
      </c>
      <c r="B64" s="5">
        <v>1.9216981132075399</v>
      </c>
      <c r="C64" s="14">
        <v>6.9680434782608698</v>
      </c>
      <c r="D64" s="14">
        <v>5.5199999999999898</v>
      </c>
      <c r="E64" s="14">
        <v>5.59</v>
      </c>
    </row>
    <row r="65" spans="1:5">
      <c r="A65" s="12">
        <v>38443</v>
      </c>
      <c r="B65" s="5">
        <v>1.93396226415094</v>
      </c>
      <c r="C65" s="14">
        <v>7.1526190476190497</v>
      </c>
      <c r="D65" s="14">
        <v>5.86</v>
      </c>
      <c r="E65" s="14">
        <v>5.67</v>
      </c>
    </row>
    <row r="66" spans="1:5">
      <c r="A66" s="12">
        <v>38473</v>
      </c>
      <c r="B66" s="5">
        <v>1.9363207547169801</v>
      </c>
      <c r="C66" s="14">
        <v>6.4693181818181804</v>
      </c>
      <c r="D66" s="14">
        <v>5.89</v>
      </c>
      <c r="E66" s="14">
        <v>5.74</v>
      </c>
    </row>
    <row r="67" spans="1:5">
      <c r="A67" s="12">
        <v>38504</v>
      </c>
      <c r="B67" s="5">
        <v>1.92452830188679</v>
      </c>
      <c r="C67" s="14">
        <v>7.1861363636363604</v>
      </c>
      <c r="D67" s="14">
        <v>5.91</v>
      </c>
      <c r="E67" s="14">
        <v>5.68</v>
      </c>
    </row>
    <row r="68" spans="1:5">
      <c r="A68" s="12">
        <v>38534</v>
      </c>
      <c r="B68" s="5">
        <v>1.9207547169811301</v>
      </c>
      <c r="C68" s="14">
        <v>7.6261904761904802</v>
      </c>
      <c r="D68" s="14">
        <v>6.42</v>
      </c>
      <c r="E68" s="14">
        <v>6.03</v>
      </c>
    </row>
    <row r="69" spans="1:5">
      <c r="A69" s="12">
        <v>38565</v>
      </c>
      <c r="B69" s="5">
        <v>1.85377358490566</v>
      </c>
      <c r="C69" s="14">
        <v>9.6297826086956508</v>
      </c>
      <c r="D69" s="14">
        <v>6.56</v>
      </c>
      <c r="E69" s="14">
        <v>6.2</v>
      </c>
    </row>
    <row r="70" spans="1:5">
      <c r="A70" s="12">
        <v>38596</v>
      </c>
      <c r="B70" s="5">
        <v>1.70754716981132</v>
      </c>
      <c r="C70" s="14">
        <v>12.8756818181818</v>
      </c>
      <c r="D70" s="14">
        <v>6.58</v>
      </c>
      <c r="E70" s="14">
        <v>6.39</v>
      </c>
    </row>
    <row r="71" spans="1:5">
      <c r="A71" s="12">
        <v>38626</v>
      </c>
      <c r="B71" s="5">
        <v>1.60220125786163</v>
      </c>
      <c r="C71" s="14">
        <v>13.522619047618999</v>
      </c>
      <c r="D71" s="14">
        <v>7.28</v>
      </c>
      <c r="E71" s="14">
        <v>6.48</v>
      </c>
    </row>
    <row r="72" spans="1:5">
      <c r="A72" s="12">
        <v>38657</v>
      </c>
      <c r="B72" s="5">
        <v>1.4363207547169801</v>
      </c>
      <c r="C72" s="14">
        <v>10.4309090909091</v>
      </c>
      <c r="D72" s="14">
        <v>7.46</v>
      </c>
      <c r="E72" s="14">
        <v>6.61</v>
      </c>
    </row>
    <row r="73" spans="1:5">
      <c r="A73" s="12">
        <v>38687</v>
      </c>
      <c r="B73" s="5">
        <v>1.4424528301886701</v>
      </c>
      <c r="C73" s="14">
        <v>12.827500000000001</v>
      </c>
      <c r="D73" s="14">
        <v>7.49</v>
      </c>
      <c r="E73" s="14">
        <v>6.49</v>
      </c>
    </row>
    <row r="74" spans="1:5">
      <c r="A74" s="12">
        <v>38718</v>
      </c>
      <c r="B74" s="5">
        <v>1.62971698113207</v>
      </c>
      <c r="C74" s="14">
        <v>8.6609090909090902</v>
      </c>
      <c r="D74" s="14">
        <v>7.96</v>
      </c>
      <c r="E74" s="14">
        <v>6.53</v>
      </c>
    </row>
    <row r="75" spans="1:5">
      <c r="A75" s="12">
        <v>38749</v>
      </c>
      <c r="B75" s="5">
        <v>1.8</v>
      </c>
      <c r="C75" s="14">
        <v>7.4878571428571403</v>
      </c>
      <c r="D75" s="14">
        <v>7.95</v>
      </c>
      <c r="E75" s="14">
        <v>7.04</v>
      </c>
    </row>
    <row r="76" spans="1:5">
      <c r="A76" s="12">
        <v>38777</v>
      </c>
      <c r="B76" s="5">
        <v>1.8773584905660301</v>
      </c>
      <c r="C76" s="14">
        <v>6.8989130434782604</v>
      </c>
      <c r="D76" s="14">
        <v>7.99</v>
      </c>
      <c r="E76" s="14">
        <v>6.88</v>
      </c>
    </row>
    <row r="77" spans="1:5">
      <c r="A77" s="12">
        <v>38808</v>
      </c>
      <c r="B77" s="5">
        <v>1.99528301886792</v>
      </c>
      <c r="C77" s="14">
        <v>7.0940000000000003</v>
      </c>
      <c r="D77" s="14">
        <v>8.24</v>
      </c>
      <c r="E77" s="14">
        <v>6.93</v>
      </c>
    </row>
    <row r="78" spans="1:5">
      <c r="A78" s="12">
        <v>38838</v>
      </c>
      <c r="B78" s="5">
        <v>1.9849056603773501</v>
      </c>
      <c r="C78" s="14">
        <v>6.1980434782608702</v>
      </c>
      <c r="D78" s="14">
        <v>8.2799999999999905</v>
      </c>
      <c r="E78" s="14">
        <v>6.92</v>
      </c>
    </row>
    <row r="79" spans="1:5">
      <c r="A79" s="12">
        <v>38869</v>
      </c>
      <c r="B79" s="5">
        <v>1.9764150943396199</v>
      </c>
      <c r="C79" s="14">
        <v>6.1931818181818201</v>
      </c>
      <c r="D79" s="14">
        <v>8.2899999999999903</v>
      </c>
      <c r="E79" s="14">
        <v>7.1</v>
      </c>
    </row>
    <row r="80" spans="1:5">
      <c r="A80" s="12">
        <v>38899</v>
      </c>
      <c r="B80" s="5">
        <v>1.9905660377358401</v>
      </c>
      <c r="C80" s="14">
        <v>6.25</v>
      </c>
      <c r="D80" s="14">
        <v>8.58</v>
      </c>
      <c r="E80" s="14">
        <v>6.86</v>
      </c>
    </row>
    <row r="81" spans="1:5">
      <c r="A81" s="12">
        <v>38930</v>
      </c>
      <c r="B81" s="5">
        <v>1.9221698113207499</v>
      </c>
      <c r="C81" s="14">
        <v>6.9950000000000001</v>
      </c>
      <c r="D81" s="14">
        <v>8.7100000000000009</v>
      </c>
      <c r="E81" s="14">
        <v>7.23</v>
      </c>
    </row>
    <row r="82" spans="1:5">
      <c r="A82" s="12">
        <v>38961</v>
      </c>
      <c r="B82" s="5">
        <v>1.77735849056603</v>
      </c>
      <c r="C82" s="14">
        <v>4.86238095238095</v>
      </c>
      <c r="D82" s="14">
        <v>8.77</v>
      </c>
      <c r="E82" s="14">
        <v>7.65</v>
      </c>
    </row>
    <row r="83" spans="1:5">
      <c r="A83" s="12">
        <v>38991</v>
      </c>
      <c r="B83" s="5">
        <v>1.66226415094339</v>
      </c>
      <c r="C83" s="14">
        <v>5.9625000000000004</v>
      </c>
      <c r="D83" s="14">
        <v>8.9700000000000006</v>
      </c>
      <c r="E83" s="14">
        <v>7.2</v>
      </c>
    </row>
    <row r="84" spans="1:5">
      <c r="A84" s="12">
        <v>39022</v>
      </c>
      <c r="B84" s="5">
        <v>1.7358490566037701</v>
      </c>
      <c r="C84" s="14">
        <v>7.4536363636363596</v>
      </c>
      <c r="D84" s="14">
        <v>8.99</v>
      </c>
      <c r="E84" s="14">
        <v>7.21</v>
      </c>
    </row>
    <row r="85" spans="1:5">
      <c r="A85" s="12">
        <v>39052</v>
      </c>
      <c r="B85" s="5">
        <v>1.8773584905660301</v>
      </c>
      <c r="C85" s="14">
        <v>6.5780952380952398</v>
      </c>
      <c r="D85" s="14">
        <v>8.92</v>
      </c>
      <c r="E85" s="14">
        <v>7.35</v>
      </c>
    </row>
    <row r="86" spans="1:5">
      <c r="A86" s="12">
        <v>39083</v>
      </c>
      <c r="B86" s="5">
        <v>1.93537735849056</v>
      </c>
      <c r="C86" s="14">
        <v>6.5843478260869599</v>
      </c>
      <c r="D86" s="14">
        <v>8.59</v>
      </c>
      <c r="E86" s="14">
        <v>7.11</v>
      </c>
    </row>
    <row r="87" spans="1:5">
      <c r="A87" s="12">
        <v>39114</v>
      </c>
      <c r="B87" s="5">
        <v>1.9962264150943401</v>
      </c>
      <c r="C87" s="14">
        <v>7.9725000000000001</v>
      </c>
      <c r="D87" s="14">
        <v>8.56</v>
      </c>
      <c r="E87" s="14">
        <v>6.89</v>
      </c>
    </row>
    <row r="88" spans="1:5">
      <c r="A88" s="12">
        <v>39142</v>
      </c>
      <c r="B88" s="5">
        <v>2.08981132075471</v>
      </c>
      <c r="C88" s="14">
        <v>7.1231818181818198</v>
      </c>
      <c r="D88" s="14">
        <v>8.3699999999999903</v>
      </c>
      <c r="E88" s="14">
        <v>6.86</v>
      </c>
    </row>
    <row r="89" spans="1:5">
      <c r="A89" s="12">
        <v>39173</v>
      </c>
      <c r="B89" s="5">
        <v>2.1177358490565998</v>
      </c>
      <c r="C89" s="14">
        <v>7.5873809523809497</v>
      </c>
      <c r="D89" s="14">
        <v>8</v>
      </c>
      <c r="E89" s="14">
        <v>7.09</v>
      </c>
    </row>
    <row r="90" spans="1:5">
      <c r="A90" s="12">
        <v>39203</v>
      </c>
      <c r="B90" s="5">
        <v>2.11320754716981</v>
      </c>
      <c r="C90" s="14">
        <v>7.6134782608695701</v>
      </c>
      <c r="D90" s="14">
        <v>7.98</v>
      </c>
      <c r="E90" s="14">
        <v>7.22</v>
      </c>
    </row>
    <row r="91" spans="1:5">
      <c r="A91" s="12">
        <v>39234</v>
      </c>
      <c r="B91" s="5">
        <v>2.3245283018867902</v>
      </c>
      <c r="C91" s="14">
        <v>7.3041428571428604</v>
      </c>
      <c r="D91" s="14">
        <v>8.0299999999999905</v>
      </c>
      <c r="E91" s="14">
        <v>7.11</v>
      </c>
    </row>
    <row r="92" spans="1:5">
      <c r="A92" s="12">
        <v>39264</v>
      </c>
      <c r="B92" s="5">
        <v>2.54</v>
      </c>
      <c r="C92" s="14">
        <v>6.2209090909090898</v>
      </c>
      <c r="D92" s="14">
        <v>8.1300000000000008</v>
      </c>
      <c r="E92" s="14">
        <v>7.26</v>
      </c>
    </row>
    <row r="93" spans="1:5">
      <c r="A93" s="12">
        <v>39295</v>
      </c>
      <c r="B93" s="5">
        <v>2.6169811320754701</v>
      </c>
      <c r="C93" s="14">
        <v>6.1954347826087002</v>
      </c>
      <c r="D93" s="14">
        <v>8.34</v>
      </c>
      <c r="E93" s="14">
        <v>7.7</v>
      </c>
    </row>
    <row r="94" spans="1:5">
      <c r="A94" s="12">
        <v>39326</v>
      </c>
      <c r="B94" s="5">
        <v>2.5826415094339601</v>
      </c>
      <c r="C94" s="14">
        <v>6.0964999999999998</v>
      </c>
      <c r="D94" s="14">
        <v>8.5399999999999903</v>
      </c>
      <c r="E94" s="14">
        <v>8.09</v>
      </c>
    </row>
    <row r="95" spans="1:5">
      <c r="A95" s="12">
        <v>39356</v>
      </c>
      <c r="B95" s="5">
        <v>2.8230188679245201</v>
      </c>
      <c r="C95" s="14">
        <v>6.7980434782608699</v>
      </c>
      <c r="D95" s="14">
        <v>9.16</v>
      </c>
      <c r="E95" s="14">
        <v>8.5500000000000007</v>
      </c>
    </row>
    <row r="96" spans="1:5">
      <c r="A96" s="12">
        <v>39387</v>
      </c>
      <c r="B96" s="5">
        <v>3.1924528301886701</v>
      </c>
      <c r="C96" s="14">
        <v>7.13772727272727</v>
      </c>
      <c r="D96" s="14">
        <v>9.4700000000000006</v>
      </c>
      <c r="E96" s="14">
        <v>9.14</v>
      </c>
    </row>
    <row r="97" spans="1:5">
      <c r="A97" s="12">
        <v>39417</v>
      </c>
      <c r="B97" s="5">
        <v>3.43396226415094</v>
      </c>
      <c r="C97" s="14">
        <v>7.1497619047618999</v>
      </c>
      <c r="D97" s="14">
        <v>9.49</v>
      </c>
      <c r="E97" s="14">
        <v>9.18</v>
      </c>
    </row>
    <row r="98" spans="1:5">
      <c r="A98" s="12">
        <v>39448</v>
      </c>
      <c r="B98" s="5">
        <v>3.46226415094339</v>
      </c>
      <c r="C98" s="14">
        <v>8</v>
      </c>
      <c r="D98" s="14">
        <v>10.7</v>
      </c>
      <c r="E98" s="14">
        <v>9.94</v>
      </c>
    </row>
    <row r="99" spans="1:5">
      <c r="A99" s="12">
        <v>39479</v>
      </c>
      <c r="B99" s="5">
        <v>4.9811320754716899</v>
      </c>
      <c r="C99" s="14">
        <v>8.5500000000000007</v>
      </c>
      <c r="D99" s="14">
        <v>10.84</v>
      </c>
      <c r="E99" s="14">
        <v>10.46</v>
      </c>
    </row>
    <row r="100" spans="1:5">
      <c r="A100" s="12">
        <v>39508</v>
      </c>
      <c r="B100" s="5">
        <v>4.4622641509433896</v>
      </c>
      <c r="C100" s="14">
        <v>9.4014285714285695</v>
      </c>
      <c r="D100" s="14">
        <v>11.04</v>
      </c>
      <c r="E100" s="14">
        <v>10.96</v>
      </c>
    </row>
    <row r="101" spans="1:5">
      <c r="A101" s="12">
        <v>39539</v>
      </c>
      <c r="B101" s="5">
        <v>4.64150943396226</v>
      </c>
      <c r="C101" s="14">
        <v>10.132272727272699</v>
      </c>
      <c r="D101" s="14">
        <v>12.19</v>
      </c>
      <c r="E101" s="14">
        <v>11.42</v>
      </c>
    </row>
    <row r="102" spans="1:5">
      <c r="A102" s="12">
        <v>39569</v>
      </c>
      <c r="B102" s="5">
        <v>5.0264150943396197</v>
      </c>
      <c r="C102" s="14">
        <v>11.230454545454499</v>
      </c>
      <c r="D102" s="14">
        <v>12.38</v>
      </c>
      <c r="E102" s="14">
        <v>11.63</v>
      </c>
    </row>
    <row r="103" spans="1:5">
      <c r="A103" s="12">
        <v>39600</v>
      </c>
      <c r="B103" s="5">
        <v>6.02830188679245</v>
      </c>
      <c r="C103" s="14">
        <v>12.6761904761905</v>
      </c>
      <c r="D103" s="14">
        <v>12.63</v>
      </c>
      <c r="E103" s="14">
        <v>12.07</v>
      </c>
    </row>
    <row r="104" spans="1:5">
      <c r="A104" s="12">
        <v>39630</v>
      </c>
      <c r="B104" s="5">
        <v>6.7924528301886804</v>
      </c>
      <c r="C104" s="14">
        <v>11.148782608695701</v>
      </c>
      <c r="D104" s="14">
        <v>14.37</v>
      </c>
      <c r="E104" s="14">
        <v>12.35</v>
      </c>
    </row>
    <row r="105" spans="1:5">
      <c r="A105" s="12">
        <v>39661</v>
      </c>
      <c r="B105" s="5">
        <v>5.9773584905660302</v>
      </c>
      <c r="C105" s="14">
        <v>8.25</v>
      </c>
      <c r="D105" s="14">
        <v>14.64</v>
      </c>
      <c r="E105" s="14">
        <v>13.25</v>
      </c>
    </row>
    <row r="106" spans="1:5">
      <c r="A106" s="12">
        <v>39692</v>
      </c>
      <c r="B106" s="5">
        <v>5.6603773584905603</v>
      </c>
      <c r="C106" s="14">
        <v>7.6944999999999997</v>
      </c>
      <c r="D106" s="14">
        <v>14.85</v>
      </c>
      <c r="E106" s="14">
        <v>14.39</v>
      </c>
    </row>
    <row r="107" spans="1:5">
      <c r="A107" s="12">
        <v>39722</v>
      </c>
      <c r="B107" s="5">
        <v>4.0754716981132004</v>
      </c>
      <c r="C107" s="14">
        <v>6.7335000000000003</v>
      </c>
      <c r="D107" s="14">
        <v>15.93</v>
      </c>
      <c r="E107" s="14">
        <v>15.01</v>
      </c>
    </row>
    <row r="108" spans="1:5">
      <c r="A108" s="12">
        <v>39753</v>
      </c>
      <c r="B108" s="5">
        <v>3.4811320754716899</v>
      </c>
      <c r="C108" s="14">
        <v>6.6745000000000001</v>
      </c>
      <c r="D108" s="14">
        <v>15.81</v>
      </c>
      <c r="E108" s="14">
        <v>15.06</v>
      </c>
    </row>
    <row r="109" spans="1:5">
      <c r="A109" s="12">
        <v>39783</v>
      </c>
      <c r="B109" s="5">
        <v>2.96792452830188</v>
      </c>
      <c r="C109" s="14">
        <v>5.7948000000000004</v>
      </c>
      <c r="D109" s="14">
        <v>15.5</v>
      </c>
      <c r="E109" s="14">
        <v>13.78</v>
      </c>
    </row>
    <row r="110" spans="1:5">
      <c r="A110" s="12">
        <v>39814</v>
      </c>
      <c r="B110" s="5">
        <v>2.9962264150943398</v>
      </c>
      <c r="C110" s="14">
        <v>5.2413999999999898</v>
      </c>
      <c r="D110" s="14">
        <v>13.89</v>
      </c>
      <c r="E110" s="14">
        <v>12.71</v>
      </c>
    </row>
    <row r="111" spans="1:5">
      <c r="A111" s="12">
        <v>39845</v>
      </c>
      <c r="B111" s="5">
        <v>2.8445283018867902</v>
      </c>
      <c r="C111" s="14">
        <v>4.5190000000000001</v>
      </c>
      <c r="D111" s="14">
        <v>11.04</v>
      </c>
      <c r="E111" s="14">
        <v>10.52</v>
      </c>
    </row>
    <row r="112" spans="1:5">
      <c r="A112" s="12">
        <v>39873</v>
      </c>
      <c r="B112" s="5">
        <v>2.3018867924528301</v>
      </c>
      <c r="C112" s="14">
        <v>3.9502000000000002</v>
      </c>
      <c r="D112" s="14">
        <v>10.9</v>
      </c>
      <c r="E112" s="14">
        <v>9.48</v>
      </c>
    </row>
    <row r="113" spans="1:5">
      <c r="A113" s="12">
        <v>39904</v>
      </c>
      <c r="B113" s="5">
        <v>2.3984905660377298</v>
      </c>
      <c r="C113" s="14">
        <v>3.4998</v>
      </c>
      <c r="D113" s="14">
        <v>8.51</v>
      </c>
      <c r="E113" s="14">
        <v>8.1199999999999903</v>
      </c>
    </row>
    <row r="114" spans="1:5">
      <c r="A114" s="12">
        <v>39934</v>
      </c>
      <c r="B114" s="5">
        <v>2.43396226415094</v>
      </c>
      <c r="C114" s="14">
        <v>3.81</v>
      </c>
      <c r="D114" s="14">
        <v>8.09</v>
      </c>
      <c r="E114" s="14">
        <v>7.5</v>
      </c>
    </row>
    <row r="115" spans="1:5">
      <c r="A115" s="12">
        <v>39965</v>
      </c>
      <c r="B115" s="5">
        <v>2.6935849056603698</v>
      </c>
      <c r="C115" s="14">
        <v>3.8043</v>
      </c>
      <c r="D115" s="14">
        <v>7.95</v>
      </c>
      <c r="E115" s="14">
        <v>7.18</v>
      </c>
    </row>
    <row r="116" spans="1:5">
      <c r="A116" s="12">
        <v>39995</v>
      </c>
      <c r="B116" s="5">
        <v>2.7849056603773499</v>
      </c>
      <c r="C116" s="14">
        <v>3.3902000000000001</v>
      </c>
      <c r="D116" s="14">
        <v>6.67</v>
      </c>
      <c r="E116" s="14">
        <v>7.55</v>
      </c>
    </row>
    <row r="117" spans="1:5">
      <c r="A117" s="12">
        <v>40026</v>
      </c>
      <c r="B117" s="5">
        <v>2.7358490566037701</v>
      </c>
      <c r="C117" s="14">
        <v>3.1478999999999999</v>
      </c>
      <c r="D117" s="14">
        <v>6.92</v>
      </c>
      <c r="E117" s="14">
        <v>7.76</v>
      </c>
    </row>
    <row r="118" spans="1:5">
      <c r="A118" s="12">
        <v>40057</v>
      </c>
      <c r="B118" s="5">
        <v>2.55245283018867</v>
      </c>
      <c r="C118" s="14">
        <v>2.9615999999999998</v>
      </c>
      <c r="D118" s="14">
        <v>7.13</v>
      </c>
      <c r="E118" s="14">
        <v>8.42</v>
      </c>
    </row>
    <row r="119" spans="1:5">
      <c r="A119" s="12">
        <v>40087</v>
      </c>
      <c r="B119" s="5">
        <v>2.68188679245283</v>
      </c>
      <c r="C119" s="14">
        <v>4.0232000000000001</v>
      </c>
      <c r="D119" s="14">
        <v>7.6</v>
      </c>
      <c r="E119" s="14">
        <v>9.1</v>
      </c>
    </row>
    <row r="120" spans="1:5">
      <c r="A120" s="12">
        <v>40118</v>
      </c>
      <c r="B120" s="5">
        <v>2.97358490566037</v>
      </c>
      <c r="C120" s="14">
        <v>3.6907000000000001</v>
      </c>
      <c r="D120" s="14">
        <v>7.81</v>
      </c>
      <c r="E120" s="14">
        <v>9.1300000000000008</v>
      </c>
    </row>
    <row r="121" spans="1:5">
      <c r="A121" s="12">
        <v>40148</v>
      </c>
      <c r="B121" s="5">
        <v>3.13584905660377</v>
      </c>
      <c r="C121" s="14">
        <v>5.3651999999999997</v>
      </c>
      <c r="D121" s="14">
        <v>8.01</v>
      </c>
      <c r="E121" s="14">
        <v>9.76</v>
      </c>
    </row>
    <row r="122" spans="1:5">
      <c r="A122" s="12">
        <v>40179</v>
      </c>
      <c r="B122" s="5">
        <v>3.6603773584905599</v>
      </c>
      <c r="C122" s="14">
        <v>5.8068999999999997</v>
      </c>
      <c r="D122" s="14">
        <v>8.8000000000000007</v>
      </c>
      <c r="E122" s="14">
        <v>10.02</v>
      </c>
    </row>
    <row r="123" spans="1:5">
      <c r="A123" s="12">
        <v>40210</v>
      </c>
      <c r="B123" s="5">
        <v>3.5543396226414998</v>
      </c>
      <c r="C123" s="14">
        <v>5.3357000000000001</v>
      </c>
      <c r="D123" s="14">
        <v>8.8000000000000007</v>
      </c>
      <c r="E123" s="14">
        <v>10.52</v>
      </c>
    </row>
    <row r="124" spans="1:5">
      <c r="A124" s="12">
        <v>40238</v>
      </c>
      <c r="B124" s="5">
        <v>3.5613207547169798</v>
      </c>
      <c r="C124" s="14">
        <v>4.2923999999999998</v>
      </c>
      <c r="D124" s="14">
        <v>8.93</v>
      </c>
      <c r="E124" s="14">
        <v>10.42</v>
      </c>
    </row>
    <row r="125" spans="1:5">
      <c r="A125" s="12">
        <v>40269</v>
      </c>
      <c r="B125" s="5">
        <v>3.7792452830188599</v>
      </c>
      <c r="C125" s="14">
        <v>4.0058999999999898</v>
      </c>
      <c r="D125" s="14">
        <v>7.52</v>
      </c>
      <c r="E125" s="14">
        <v>10.98</v>
      </c>
    </row>
    <row r="126" spans="1:5">
      <c r="A126" s="12">
        <v>40299</v>
      </c>
      <c r="B126" s="5">
        <v>3.7784905660377301</v>
      </c>
      <c r="C126" s="14">
        <v>4.1559999999999997</v>
      </c>
      <c r="D126" s="14">
        <v>7.27</v>
      </c>
      <c r="E126" s="14">
        <v>11.39</v>
      </c>
    </row>
    <row r="127" spans="1:5">
      <c r="A127" s="12">
        <v>40330</v>
      </c>
      <c r="B127" s="5">
        <v>3.7051886792452802</v>
      </c>
      <c r="C127" s="14">
        <v>4.7948000000000004</v>
      </c>
      <c r="D127" s="14">
        <v>7.74</v>
      </c>
      <c r="E127" s="14">
        <v>10.48</v>
      </c>
    </row>
    <row r="128" spans="1:5">
      <c r="A128" s="12">
        <v>40360</v>
      </c>
      <c r="B128" s="5">
        <v>3.62188679245283</v>
      </c>
      <c r="C128" s="14">
        <v>4.6265999999999998</v>
      </c>
      <c r="D128" s="14">
        <v>8.0399999999999903</v>
      </c>
      <c r="E128" s="14">
        <v>11.32</v>
      </c>
    </row>
    <row r="129" spans="1:5">
      <c r="A129" s="12">
        <v>40391</v>
      </c>
      <c r="B129" s="5">
        <v>3.38792452830188</v>
      </c>
      <c r="C129" s="14">
        <v>4.3049999999999997</v>
      </c>
      <c r="D129" s="14">
        <v>8.4499999999999904</v>
      </c>
      <c r="E129" s="14">
        <v>11.3</v>
      </c>
    </row>
    <row r="130" spans="1:5">
      <c r="A130" s="12">
        <v>40422</v>
      </c>
      <c r="B130" s="5">
        <v>3.58113207547169</v>
      </c>
      <c r="C130" s="14">
        <v>3.9039000000000001</v>
      </c>
      <c r="D130" s="14">
        <v>8.2799999999999905</v>
      </c>
      <c r="E130" s="14">
        <v>11.03</v>
      </c>
    </row>
    <row r="131" spans="1:5">
      <c r="A131" s="12">
        <v>40452</v>
      </c>
      <c r="B131" s="5">
        <v>3.6773584905660299</v>
      </c>
      <c r="C131" s="14">
        <v>3.4315000000000002</v>
      </c>
      <c r="D131" s="14">
        <v>8.2899999999999903</v>
      </c>
      <c r="E131" s="14">
        <v>11.13</v>
      </c>
    </row>
    <row r="132" spans="1:5">
      <c r="A132" s="12">
        <v>40483</v>
      </c>
      <c r="B132" s="5">
        <v>4.0437735849056597</v>
      </c>
      <c r="C132" s="14">
        <v>3.7272500000000002</v>
      </c>
      <c r="D132" s="14">
        <v>8.59</v>
      </c>
      <c r="E132" s="14">
        <v>10.84</v>
      </c>
    </row>
    <row r="133" spans="1:5">
      <c r="A133" s="12">
        <v>40513</v>
      </c>
      <c r="B133" s="5">
        <v>4.4637735849056597</v>
      </c>
      <c r="C133" s="14">
        <v>4.2370952380952298</v>
      </c>
      <c r="D133" s="14">
        <v>8.74</v>
      </c>
      <c r="E133" s="14">
        <v>10.75</v>
      </c>
    </row>
    <row r="134" spans="1:5">
      <c r="A134" s="12">
        <v>40544</v>
      </c>
      <c r="B134" s="5">
        <v>4.9992452830188601</v>
      </c>
      <c r="C134" s="14">
        <v>4.4934000000000003</v>
      </c>
      <c r="D134" s="14">
        <v>9.61</v>
      </c>
      <c r="E134" s="14">
        <v>11.45</v>
      </c>
    </row>
    <row r="135" spans="1:5">
      <c r="A135" s="12">
        <v>40575</v>
      </c>
      <c r="B135" s="5">
        <v>4.8437735849056596</v>
      </c>
      <c r="C135" s="14">
        <v>4.0749000000000004</v>
      </c>
      <c r="D135" s="14">
        <v>9.36</v>
      </c>
      <c r="E135" s="14">
        <v>12.02</v>
      </c>
    </row>
    <row r="136" spans="1:5">
      <c r="A136" s="12">
        <v>40603</v>
      </c>
      <c r="B136" s="5">
        <v>4.7596226415094298</v>
      </c>
      <c r="C136" s="14">
        <v>3.9712999999999998</v>
      </c>
      <c r="D136" s="14">
        <v>9.3699999999999903</v>
      </c>
      <c r="E136" s="14">
        <v>12.5</v>
      </c>
    </row>
    <row r="137" spans="1:5">
      <c r="A137" s="12">
        <v>40634</v>
      </c>
      <c r="B137" s="5">
        <v>4.6226415094339597</v>
      </c>
      <c r="C137" s="14">
        <v>4.2423999999999999</v>
      </c>
      <c r="D137" s="14">
        <v>10.36</v>
      </c>
      <c r="E137" s="14">
        <v>12.99</v>
      </c>
    </row>
    <row r="138" spans="1:5">
      <c r="A138" s="12">
        <v>40664</v>
      </c>
      <c r="B138" s="5">
        <v>4.4950943396226402</v>
      </c>
      <c r="C138" s="14">
        <v>4.3089545454545499</v>
      </c>
      <c r="D138" s="14">
        <v>10.3</v>
      </c>
      <c r="E138" s="14">
        <v>13.61</v>
      </c>
    </row>
    <row r="139" spans="1:5">
      <c r="A139" s="12">
        <v>40695</v>
      </c>
      <c r="B139" s="5">
        <v>4.5316981132075398</v>
      </c>
      <c r="C139" s="14">
        <v>4.5490000000000004</v>
      </c>
      <c r="D139" s="14">
        <v>10.26</v>
      </c>
      <c r="E139" s="14">
        <v>14.52</v>
      </c>
    </row>
    <row r="140" spans="1:5">
      <c r="A140" s="12">
        <v>40725</v>
      </c>
      <c r="B140" s="5">
        <v>4.5566037735849001</v>
      </c>
      <c r="C140" s="14">
        <v>4.4131</v>
      </c>
      <c r="D140" s="14">
        <v>10.99</v>
      </c>
      <c r="E140" s="14">
        <v>16.22</v>
      </c>
    </row>
    <row r="141" spans="1:5">
      <c r="A141" s="12">
        <v>40756</v>
      </c>
      <c r="B141" s="5">
        <v>4.5332075471698099</v>
      </c>
      <c r="C141" s="14">
        <v>4.0538999999999898</v>
      </c>
      <c r="D141" s="14">
        <v>10.81</v>
      </c>
      <c r="E141" s="14">
        <v>16.55</v>
      </c>
    </row>
    <row r="142" spans="1:5">
      <c r="A142" s="12">
        <v>40787</v>
      </c>
      <c r="B142" s="5">
        <v>4.6449056603773498</v>
      </c>
      <c r="C142" s="14">
        <v>3.9013</v>
      </c>
      <c r="D142" s="14">
        <v>10.85</v>
      </c>
      <c r="E142" s="14">
        <v>16.27</v>
      </c>
    </row>
    <row r="143" spans="1:5">
      <c r="A143" s="12">
        <v>40817</v>
      </c>
      <c r="B143" s="5">
        <v>4.50528301886792</v>
      </c>
      <c r="C143" s="14">
        <v>3.5680000000000001</v>
      </c>
      <c r="D143" s="14">
        <v>11.42</v>
      </c>
      <c r="E143" s="14">
        <v>16.48</v>
      </c>
    </row>
    <row r="144" spans="1:5">
      <c r="A144" s="12">
        <v>40848</v>
      </c>
      <c r="B144" s="5">
        <v>4.2935849056603699</v>
      </c>
      <c r="C144" s="14">
        <v>3.2424499999999998</v>
      </c>
      <c r="D144" s="14">
        <v>11.32</v>
      </c>
      <c r="E144" s="14">
        <v>16.78</v>
      </c>
    </row>
    <row r="145" spans="1:5">
      <c r="A145" s="12">
        <v>40878</v>
      </c>
      <c r="B145" s="5">
        <v>4.2098113207547101</v>
      </c>
      <c r="C145" s="14">
        <v>3.1642380952381002</v>
      </c>
      <c r="D145" s="14">
        <v>11.53</v>
      </c>
      <c r="E145" s="14">
        <v>16.48</v>
      </c>
    </row>
    <row r="146" spans="1:5">
      <c r="A146" s="12">
        <v>40909</v>
      </c>
      <c r="B146" s="5">
        <v>4.3947169811320697</v>
      </c>
      <c r="C146" s="14">
        <v>2.6797</v>
      </c>
      <c r="D146" s="14">
        <v>11.45</v>
      </c>
      <c r="E146" s="14">
        <v>16.71</v>
      </c>
    </row>
    <row r="147" spans="1:5">
      <c r="A147" s="12">
        <v>40940</v>
      </c>
      <c r="B147" s="5">
        <v>4.4158490566037703</v>
      </c>
      <c r="C147" s="14">
        <v>2.5192000000000001</v>
      </c>
      <c r="D147" s="14">
        <v>11.12</v>
      </c>
      <c r="E147" s="14">
        <v>16.03</v>
      </c>
    </row>
    <row r="148" spans="1:5">
      <c r="A148" s="12">
        <v>40969</v>
      </c>
      <c r="B148" s="5">
        <v>4.0550943396226398</v>
      </c>
      <c r="C148" s="14">
        <v>2.1661000000000001</v>
      </c>
      <c r="D148" s="14">
        <v>11.97</v>
      </c>
      <c r="E148" s="14">
        <v>16.34</v>
      </c>
    </row>
    <row r="149" spans="1:5">
      <c r="A149" s="12">
        <v>41000</v>
      </c>
      <c r="B149" s="5">
        <v>3.9090566037735801</v>
      </c>
      <c r="C149" s="14">
        <v>1.9467000000000001</v>
      </c>
      <c r="D149" s="14">
        <v>11.42</v>
      </c>
      <c r="E149" s="14">
        <v>16.850000000000001</v>
      </c>
    </row>
    <row r="150" spans="1:5">
      <c r="A150" s="12">
        <v>41030</v>
      </c>
      <c r="B150" s="5">
        <v>3.6162264150943302</v>
      </c>
      <c r="C150" s="14">
        <v>2.4373999999999998</v>
      </c>
      <c r="D150" s="14">
        <v>11.64</v>
      </c>
      <c r="E150" s="14">
        <v>17.12</v>
      </c>
    </row>
    <row r="151" spans="1:5">
      <c r="A151" s="12">
        <v>41061</v>
      </c>
      <c r="B151" s="5">
        <v>3.2901886792452801</v>
      </c>
      <c r="C151" s="14">
        <v>2.4552</v>
      </c>
      <c r="D151" s="14">
        <v>11.49</v>
      </c>
      <c r="E151" s="14">
        <v>17.2</v>
      </c>
    </row>
    <row r="152" spans="1:5">
      <c r="A152" s="12">
        <v>41091</v>
      </c>
      <c r="B152" s="5">
        <v>3.3298113207547102</v>
      </c>
      <c r="C152" s="14">
        <v>2.9455</v>
      </c>
      <c r="D152" s="14">
        <v>11.13</v>
      </c>
      <c r="E152" s="14">
        <v>18.11</v>
      </c>
    </row>
    <row r="153" spans="1:5">
      <c r="A153" s="12">
        <v>41122</v>
      </c>
      <c r="B153" s="5">
        <v>3.43396226415094</v>
      </c>
      <c r="C153" s="14">
        <v>2.8382999999999998</v>
      </c>
      <c r="D153" s="14">
        <v>11.18</v>
      </c>
      <c r="E153" s="14">
        <v>17.739999999999998</v>
      </c>
    </row>
    <row r="154" spans="1:5">
      <c r="A154" s="12">
        <v>41153</v>
      </c>
      <c r="B154" s="5">
        <v>3.3569811320754699</v>
      </c>
      <c r="C154" s="14">
        <v>2.8414999999999999</v>
      </c>
      <c r="D154" s="14">
        <v>11.08</v>
      </c>
      <c r="E154" s="14">
        <v>16.829999999999998</v>
      </c>
    </row>
    <row r="155" spans="1:5">
      <c r="A155" s="12">
        <v>41183</v>
      </c>
      <c r="B155" s="5">
        <v>3.0886792452830099</v>
      </c>
      <c r="C155" s="14">
        <v>3.3174000000000001</v>
      </c>
      <c r="D155" s="14">
        <v>11.58</v>
      </c>
      <c r="E155" s="14">
        <v>15.3</v>
      </c>
    </row>
    <row r="156" spans="1:5">
      <c r="A156" s="12">
        <v>41214</v>
      </c>
      <c r="B156" s="5">
        <v>3.2411320754716901</v>
      </c>
      <c r="C156" s="14">
        <v>3.5379999999999998</v>
      </c>
      <c r="D156" s="14">
        <v>11.83</v>
      </c>
      <c r="E156" s="14">
        <v>15</v>
      </c>
    </row>
    <row r="157" spans="1:5">
      <c r="A157" s="12">
        <v>41244</v>
      </c>
      <c r="B157" s="5">
        <v>3.5049056603773501</v>
      </c>
      <c r="C157" s="14">
        <v>3.3395000000000001</v>
      </c>
      <c r="D157" s="14">
        <v>11.79</v>
      </c>
      <c r="E157" s="14">
        <v>15.41</v>
      </c>
    </row>
    <row r="158" spans="1:5">
      <c r="A158" s="12">
        <v>41275</v>
      </c>
      <c r="B158" s="5">
        <v>3.5007547169811302</v>
      </c>
      <c r="C158" s="14">
        <v>3.3381818181818201</v>
      </c>
      <c r="D158" s="14">
        <v>11.87</v>
      </c>
      <c r="E158" s="14">
        <v>15.89</v>
      </c>
    </row>
    <row r="159" spans="1:5">
      <c r="A159" s="12">
        <v>41306</v>
      </c>
      <c r="B159" s="5">
        <v>3.5826415094339601</v>
      </c>
      <c r="C159" s="14">
        <v>3.323</v>
      </c>
      <c r="D159" s="14">
        <v>11.77</v>
      </c>
      <c r="E159" s="14">
        <v>16.47</v>
      </c>
    </row>
    <row r="160" spans="1:5">
      <c r="A160" s="12">
        <v>41334</v>
      </c>
      <c r="B160" s="5">
        <v>3.4332075471698098</v>
      </c>
      <c r="C160" s="14">
        <v>3.82</v>
      </c>
      <c r="D160" s="14">
        <v>11.87</v>
      </c>
      <c r="E160" s="14">
        <v>16.27</v>
      </c>
    </row>
    <row r="161" spans="1:5">
      <c r="A161" s="12">
        <v>41365</v>
      </c>
      <c r="B161" s="5">
        <v>3.31169811320754</v>
      </c>
      <c r="C161" s="14">
        <v>4.1664000000000003</v>
      </c>
      <c r="D161" s="14">
        <v>12.88</v>
      </c>
      <c r="E161" s="14">
        <v>16.2</v>
      </c>
    </row>
    <row r="162" spans="1:5">
      <c r="A162" s="12">
        <v>41395</v>
      </c>
      <c r="B162" s="5">
        <v>3.3098113207547102</v>
      </c>
      <c r="C162" s="14">
        <v>4.0461</v>
      </c>
      <c r="D162" s="14">
        <v>12.29</v>
      </c>
      <c r="E162" s="14">
        <v>16.22</v>
      </c>
    </row>
    <row r="163" spans="1:5">
      <c r="A163" s="12">
        <v>41426</v>
      </c>
      <c r="B163" s="5">
        <v>3.12280450800026</v>
      </c>
      <c r="C163" s="14">
        <v>3.8260000000000001</v>
      </c>
      <c r="D163" s="14">
        <v>11.92</v>
      </c>
      <c r="E163" s="14">
        <v>16.61</v>
      </c>
    </row>
    <row r="164" spans="1:5">
      <c r="A164" s="12">
        <v>41456</v>
      </c>
      <c r="B164" s="5">
        <v>2.91544191806909</v>
      </c>
      <c r="C164" s="14">
        <v>3.6191</v>
      </c>
      <c r="D164" s="14">
        <v>11.6</v>
      </c>
      <c r="E164" s="14">
        <v>16.170000000000002</v>
      </c>
    </row>
    <row r="165" spans="1:5">
      <c r="A165" s="12">
        <v>41487</v>
      </c>
      <c r="B165" s="5">
        <v>2.9041509433962198</v>
      </c>
      <c r="C165" s="14">
        <v>3.4255</v>
      </c>
      <c r="D165" s="14">
        <v>11.64</v>
      </c>
      <c r="E165" s="14">
        <v>15.6</v>
      </c>
    </row>
    <row r="166" spans="1:5">
      <c r="A166" s="12">
        <v>41518</v>
      </c>
      <c r="B166" s="5">
        <v>2.92877358490566</v>
      </c>
      <c r="C166" s="14">
        <v>3.6124000000000001</v>
      </c>
      <c r="D166" s="14">
        <v>11.25</v>
      </c>
      <c r="E166" s="14">
        <v>14.96</v>
      </c>
    </row>
    <row r="167" spans="1:5">
      <c r="A167" s="12">
        <v>41548</v>
      </c>
      <c r="B167" s="5">
        <v>2.9966981132075401</v>
      </c>
      <c r="C167" s="14">
        <v>3.6743000000000001</v>
      </c>
      <c r="D167" s="14">
        <v>11.37</v>
      </c>
      <c r="E167" s="14">
        <v>15.3</v>
      </c>
    </row>
    <row r="168" spans="1:5">
      <c r="A168" s="12">
        <v>41579</v>
      </c>
      <c r="B168" s="5">
        <v>3.1037735849056598</v>
      </c>
      <c r="C168" s="14">
        <v>3.6343000000000001</v>
      </c>
      <c r="D168" s="14">
        <v>11.42</v>
      </c>
      <c r="E168" s="14">
        <v>15.4</v>
      </c>
    </row>
    <row r="169" spans="1:5">
      <c r="A169" s="12">
        <v>41609</v>
      </c>
      <c r="B169" s="5">
        <v>3.1825471698113201</v>
      </c>
      <c r="C169" s="14">
        <v>4.2600476190476204</v>
      </c>
      <c r="D169" s="14">
        <v>11.55</v>
      </c>
      <c r="E169" s="14">
        <v>16.38</v>
      </c>
    </row>
    <row r="170" spans="1:5">
      <c r="A170" s="12">
        <v>41640</v>
      </c>
      <c r="B170" s="5">
        <v>3.0796226415094301</v>
      </c>
      <c r="C170" s="14">
        <v>4.7008000000000001</v>
      </c>
      <c r="D170" s="14">
        <v>11.59</v>
      </c>
      <c r="E170" s="14">
        <v>16.670000000000002</v>
      </c>
    </row>
    <row r="171" spans="1:5">
      <c r="A171" s="12">
        <v>41671</v>
      </c>
      <c r="B171" s="5">
        <v>2.8788679245283002</v>
      </c>
      <c r="C171" s="14">
        <v>5.9733000000000001</v>
      </c>
      <c r="D171" s="14">
        <v>11.3</v>
      </c>
      <c r="E171" s="14">
        <v>16.760000000000002</v>
      </c>
    </row>
    <row r="172" spans="1:5">
      <c r="A172" s="12">
        <v>41699</v>
      </c>
      <c r="B172" s="5">
        <v>2.7675471698113201</v>
      </c>
      <c r="C172" s="14">
        <v>4.8783000000000003</v>
      </c>
      <c r="D172" s="14">
        <v>10.88</v>
      </c>
      <c r="E172" s="14">
        <v>16.55</v>
      </c>
    </row>
    <row r="173" spans="1:5">
      <c r="A173" s="12">
        <v>41730</v>
      </c>
      <c r="B173" s="5">
        <v>2.7479245283018798</v>
      </c>
      <c r="C173" s="14">
        <v>4.6338999999999899</v>
      </c>
      <c r="D173" s="14">
        <v>10.73</v>
      </c>
      <c r="E173" s="14">
        <v>16.79</v>
      </c>
    </row>
    <row r="174" spans="1:5">
      <c r="A174" s="12">
        <v>41760</v>
      </c>
      <c r="B174" s="5">
        <v>2.78075471698113</v>
      </c>
      <c r="C174" s="14">
        <v>4.5625</v>
      </c>
      <c r="D174" s="14">
        <v>10.199999999999999</v>
      </c>
      <c r="E174" s="14">
        <v>16.32</v>
      </c>
    </row>
    <row r="175" spans="1:5">
      <c r="A175" s="12">
        <v>41791</v>
      </c>
      <c r="B175" s="5">
        <v>2.6973584905660299</v>
      </c>
      <c r="C175" s="14">
        <v>4.5692000000000004</v>
      </c>
      <c r="D175" s="14">
        <v>9.77</v>
      </c>
      <c r="E175" s="14">
        <v>16.13</v>
      </c>
    </row>
    <row r="176" spans="1:5">
      <c r="A176" s="12">
        <v>41821</v>
      </c>
      <c r="B176" s="5">
        <v>2.5943396226415101</v>
      </c>
      <c r="C176" s="14">
        <v>4.0099</v>
      </c>
      <c r="D176" s="14">
        <v>9.27</v>
      </c>
      <c r="E176" s="14">
        <v>15.2088266298726</v>
      </c>
    </row>
    <row r="177" spans="1:5">
      <c r="A177" s="12">
        <v>41852</v>
      </c>
      <c r="B177" s="5">
        <v>2.60150943396226</v>
      </c>
      <c r="C177" s="14">
        <v>3.8839999999999999</v>
      </c>
      <c r="D177" s="14">
        <v>9.14</v>
      </c>
      <c r="E177" s="14">
        <v>15.74</v>
      </c>
    </row>
    <row r="178" spans="1:5">
      <c r="A178" s="12">
        <v>41883</v>
      </c>
      <c r="B178" s="5">
        <v>2.48830188679245</v>
      </c>
      <c r="C178" s="14">
        <v>3.9169999999999998</v>
      </c>
      <c r="D178" s="14">
        <v>9.24</v>
      </c>
      <c r="E178" s="14">
        <v>15.16</v>
      </c>
    </row>
    <row r="179" spans="1:5">
      <c r="A179" s="12">
        <v>41913</v>
      </c>
      <c r="B179" s="5">
        <v>2.4041509433962198</v>
      </c>
      <c r="C179" s="14">
        <v>3.7719</v>
      </c>
      <c r="D179" s="14">
        <v>9.77</v>
      </c>
      <c r="E179" s="14">
        <v>15.89</v>
      </c>
    </row>
    <row r="180" spans="1:5">
      <c r="A180" s="12">
        <v>41944</v>
      </c>
      <c r="B180" s="5">
        <v>2.3603773584905601</v>
      </c>
      <c r="C180" s="14">
        <v>4.1002999999999998</v>
      </c>
      <c r="D180" s="14">
        <v>8.9</v>
      </c>
      <c r="E180" s="14">
        <v>15.59</v>
      </c>
    </row>
    <row r="181" spans="1:5">
      <c r="A181" s="12">
        <v>41974</v>
      </c>
      <c r="B181" s="5">
        <v>2.3562264150943402</v>
      </c>
      <c r="C181" s="14">
        <v>3.4327999999999999</v>
      </c>
      <c r="D181" s="14">
        <v>9.83</v>
      </c>
      <c r="E181" s="14">
        <v>15.62</v>
      </c>
    </row>
    <row r="182" spans="1:5">
      <c r="A182" s="12">
        <v>42005</v>
      </c>
      <c r="B182" s="5">
        <v>2.3480036297640652</v>
      </c>
      <c r="C182" s="14">
        <v>2.9742999999999999</v>
      </c>
      <c r="D182" s="14">
        <v>9.25</v>
      </c>
      <c r="E182" s="14">
        <v>15.12</v>
      </c>
    </row>
    <row r="183" spans="1:5">
      <c r="A183" s="12">
        <v>42036</v>
      </c>
      <c r="B183" s="5">
        <v>2.3215366001209921</v>
      </c>
      <c r="C183" s="14">
        <v>2.8477999999999999</v>
      </c>
      <c r="D183" s="14">
        <v>8.27</v>
      </c>
      <c r="E183" s="14">
        <v>13.368087323442801</v>
      </c>
    </row>
    <row r="184" spans="1:5">
      <c r="A184" s="12">
        <v>42064</v>
      </c>
      <c r="B184" s="5">
        <v>2.2729506957047794</v>
      </c>
      <c r="C184" s="14">
        <v>2.8006000000000002</v>
      </c>
      <c r="D184" s="14">
        <v>8.27</v>
      </c>
      <c r="E184" s="14">
        <v>14.2780954000023</v>
      </c>
    </row>
    <row r="185" spans="1:5">
      <c r="A185" s="12">
        <v>42095</v>
      </c>
      <c r="B185" s="5">
        <v>2.1859605911330044</v>
      </c>
      <c r="C185" s="14">
        <v>2.5796999999999999</v>
      </c>
      <c r="D185" s="14">
        <v>7.42</v>
      </c>
      <c r="E185" s="14">
        <v>10.220000000000001</v>
      </c>
    </row>
    <row r="186" spans="1:5">
      <c r="A186" s="12">
        <v>42125</v>
      </c>
      <c r="B186" s="5">
        <v>2.2836270576623035</v>
      </c>
      <c r="C186" s="14">
        <v>2.8382999999999998</v>
      </c>
      <c r="D186" s="14">
        <v>7.27</v>
      </c>
      <c r="E186" s="14">
        <v>8.7200000000000006</v>
      </c>
    </row>
    <row r="187" spans="1:5">
      <c r="A187" s="12">
        <v>42156</v>
      </c>
      <c r="B187" s="5">
        <v>2.2247772644778094</v>
      </c>
      <c r="C187" s="14">
        <v>2.7692000000000001</v>
      </c>
      <c r="D187" s="14">
        <v>7.29</v>
      </c>
      <c r="E187" s="14">
        <v>8.59</v>
      </c>
    </row>
    <row r="188" spans="1:5">
      <c r="A188" s="12">
        <v>42186</v>
      </c>
      <c r="B188" s="5">
        <v>2.2357242431415871</v>
      </c>
      <c r="C188" s="5">
        <v>2.83</v>
      </c>
      <c r="D188" s="5">
        <v>6.93</v>
      </c>
      <c r="E188" s="5">
        <v>8.8699999999999992</v>
      </c>
    </row>
    <row r="189" spans="1:5">
      <c r="A189" s="12">
        <v>42217</v>
      </c>
      <c r="B189" s="5">
        <v>2.21462870538415</v>
      </c>
      <c r="C189" s="5">
        <v>2.7629999999999999</v>
      </c>
      <c r="D189" s="5">
        <v>6.95</v>
      </c>
      <c r="E189" s="5">
        <v>9.18</v>
      </c>
    </row>
    <row r="190" spans="1:5">
      <c r="A190" s="12">
        <v>42248</v>
      </c>
      <c r="B190" s="5">
        <v>2.0699279546829437</v>
      </c>
      <c r="C190" s="5">
        <v>2.6461000000000001</v>
      </c>
      <c r="D190" s="5">
        <v>6.71</v>
      </c>
      <c r="E190" s="5">
        <v>9.64</v>
      </c>
    </row>
    <row r="191" spans="1:5">
      <c r="A191" s="12">
        <v>42278</v>
      </c>
      <c r="B191" s="5">
        <v>1.9779808062475952</v>
      </c>
      <c r="C191" s="5">
        <v>2.3151999999999999</v>
      </c>
      <c r="D191" s="5">
        <v>6.43</v>
      </c>
      <c r="E191" s="5">
        <v>9.25</v>
      </c>
    </row>
    <row r="192" spans="1:5">
      <c r="A192" s="12">
        <v>42309</v>
      </c>
      <c r="B192" s="5">
        <v>1.9877279405410087</v>
      </c>
      <c r="C192" s="5">
        <v>2.0775000000000001</v>
      </c>
      <c r="D192" s="5">
        <v>6.24</v>
      </c>
      <c r="E192" s="5">
        <v>9</v>
      </c>
    </row>
    <row r="193" spans="1:5">
      <c r="A193" s="12">
        <v>42339</v>
      </c>
      <c r="B193" s="5">
        <v>1.9709429824561402</v>
      </c>
      <c r="C193" s="5">
        <v>1.92</v>
      </c>
      <c r="D193" s="5">
        <v>6.1</v>
      </c>
      <c r="E193" s="5">
        <v>8.5</v>
      </c>
    </row>
    <row r="194" spans="1:5">
      <c r="A194" s="12">
        <v>42370</v>
      </c>
      <c r="B194" s="5">
        <v>1.8835308908045976</v>
      </c>
      <c r="C194" s="14">
        <v>2.2744</v>
      </c>
      <c r="D194" s="14">
        <v>5.35</v>
      </c>
      <c r="E194" s="14">
        <v>7.85</v>
      </c>
    </row>
    <row r="195" spans="1:5">
      <c r="A195" s="12">
        <v>42401</v>
      </c>
      <c r="B195" s="5">
        <v>1.9172527223230491</v>
      </c>
      <c r="C195" s="14">
        <v>1.9572000000000001</v>
      </c>
      <c r="D195" s="14">
        <v>4.9000000000000004</v>
      </c>
      <c r="E195" s="14">
        <v>8.01</v>
      </c>
    </row>
    <row r="196" spans="1:5">
      <c r="A196" s="12">
        <v>42430</v>
      </c>
      <c r="B196" s="5">
        <v>1.9733061101028433</v>
      </c>
      <c r="C196" s="14">
        <v>1.7017</v>
      </c>
      <c r="D196" s="14">
        <v>4.26</v>
      </c>
      <c r="E196" s="14">
        <v>7.23</v>
      </c>
    </row>
    <row r="197" spans="1:5">
      <c r="A197" s="12">
        <v>42461</v>
      </c>
      <c r="B197" s="5">
        <v>1.9249092558983665</v>
      </c>
      <c r="C197" s="14">
        <v>1.9047000000000001</v>
      </c>
      <c r="D197" s="14">
        <v>4.13</v>
      </c>
      <c r="E197" s="14">
        <v>6.38</v>
      </c>
    </row>
    <row r="198" spans="1:5">
      <c r="A198" s="12">
        <v>42491</v>
      </c>
      <c r="B198" s="5">
        <v>1.9464609800362975</v>
      </c>
      <c r="C198" s="14">
        <v>1.9219999999999999</v>
      </c>
      <c r="D198" s="14">
        <v>4.04</v>
      </c>
      <c r="E198" s="14">
        <v>5.86</v>
      </c>
    </row>
    <row r="199" spans="1:5">
      <c r="A199" s="12">
        <v>42522</v>
      </c>
      <c r="B199" s="5">
        <v>2.0103599516031458</v>
      </c>
      <c r="C199" s="14">
        <v>2.5666000000000002</v>
      </c>
      <c r="D199" s="14">
        <v>4.13</v>
      </c>
      <c r="E199" s="14">
        <v>5.99</v>
      </c>
    </row>
    <row r="200" spans="1:5">
      <c r="A200" s="12">
        <v>42552</v>
      </c>
      <c r="B200" s="5">
        <v>2.3551875378100422</v>
      </c>
      <c r="C200" s="14">
        <v>2.7879</v>
      </c>
      <c r="D200" s="14">
        <v>4.51</v>
      </c>
      <c r="E200" s="14">
        <v>6.32</v>
      </c>
    </row>
    <row r="201" spans="1:5">
      <c r="A201" s="12">
        <v>42583</v>
      </c>
      <c r="B201" s="5">
        <v>2.5474105052736804</v>
      </c>
      <c r="C201" s="14">
        <v>2.7913000000000001</v>
      </c>
      <c r="D201" s="14">
        <v>4.47</v>
      </c>
      <c r="E201" s="14">
        <v>6.67</v>
      </c>
    </row>
    <row r="202" spans="1:5">
      <c r="A202" s="12">
        <v>42614</v>
      </c>
      <c r="B202" s="5">
        <v>2.7563520871143377</v>
      </c>
      <c r="C202" s="14">
        <v>2.9689000000000001</v>
      </c>
      <c r="D202" s="14">
        <v>4.21</v>
      </c>
      <c r="E202" s="14">
        <v>7.04</v>
      </c>
    </row>
    <row r="203" spans="1:5">
      <c r="A203" s="12">
        <v>42644</v>
      </c>
      <c r="B203" s="5">
        <v>3.522761645493043</v>
      </c>
      <c r="C203" s="14">
        <v>2.9491999999999998</v>
      </c>
      <c r="D203" s="14">
        <v>4.29</v>
      </c>
      <c r="E203" s="14">
        <v>7.15</v>
      </c>
    </row>
    <row r="204" spans="1:5">
      <c r="A204" s="12">
        <v>42675</v>
      </c>
      <c r="B204" s="5">
        <v>3.7813823351482156</v>
      </c>
      <c r="C204" s="14">
        <v>2.5009000000000001</v>
      </c>
      <c r="D204" s="14">
        <v>4.9087500000000004</v>
      </c>
      <c r="E204" s="14">
        <v>7.15</v>
      </c>
    </row>
    <row r="205" spans="1:5">
      <c r="A205" s="12">
        <v>42705</v>
      </c>
      <c r="B205" s="5">
        <v>3.2729092847060191</v>
      </c>
      <c r="C205" s="14">
        <v>3.5817999999999999</v>
      </c>
      <c r="D205" s="14">
        <v>5.5</v>
      </c>
      <c r="E205" s="14">
        <v>7.15</v>
      </c>
    </row>
    <row r="206" spans="1:5">
      <c r="A206" s="12">
        <v>42736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zoomScaleNormal="100" workbookViewId="0">
      <selection activeCell="N4" sqref="N4"/>
    </sheetView>
  </sheetViews>
  <sheetFormatPr defaultRowHeight="15"/>
  <sheetData>
    <row r="1" spans="1:6">
      <c r="B1" s="2" t="s">
        <v>61</v>
      </c>
      <c r="C1" s="2" t="s">
        <v>62</v>
      </c>
      <c r="D1" s="2" t="s">
        <v>63</v>
      </c>
      <c r="E1" s="2"/>
      <c r="F1" t="s">
        <v>127</v>
      </c>
    </row>
    <row r="2" spans="1:6">
      <c r="A2" s="12">
        <v>39083</v>
      </c>
      <c r="B2" s="13">
        <v>73.182349831881396</v>
      </c>
      <c r="C2" s="13">
        <v>63.476689090458699</v>
      </c>
      <c r="D2" s="13">
        <v>78.257749804656299</v>
      </c>
    </row>
    <row r="3" spans="1:6">
      <c r="A3" s="12">
        <v>39114</v>
      </c>
      <c r="B3" s="13">
        <v>75.467727016170898</v>
      </c>
      <c r="C3" s="13">
        <v>64.333715028046896</v>
      </c>
      <c r="D3" s="13">
        <v>79.587508511663401</v>
      </c>
    </row>
    <row r="4" spans="1:6">
      <c r="A4" s="12">
        <v>39142</v>
      </c>
      <c r="B4" s="13">
        <v>75.174759829091002</v>
      </c>
      <c r="C4" s="13">
        <v>64.407234652425004</v>
      </c>
      <c r="D4" s="13">
        <v>79.853314041576397</v>
      </c>
    </row>
    <row r="5" spans="1:6">
      <c r="A5" s="12">
        <v>39173</v>
      </c>
      <c r="B5" s="13">
        <v>75.368673098716698</v>
      </c>
      <c r="C5" s="13">
        <v>66.170296779391904</v>
      </c>
      <c r="D5" s="13">
        <v>81.102790458082197</v>
      </c>
    </row>
    <row r="6" spans="1:6">
      <c r="A6" s="12">
        <v>39203</v>
      </c>
      <c r="B6" s="13">
        <v>77.600328195948705</v>
      </c>
      <c r="C6" s="13">
        <v>66.531130409113103</v>
      </c>
      <c r="D6" s="13">
        <v>81.047923753593906</v>
      </c>
    </row>
    <row r="7" spans="1:6">
      <c r="A7" s="12">
        <v>39234</v>
      </c>
      <c r="B7" s="13">
        <v>81.565989658995605</v>
      </c>
      <c r="C7" s="13">
        <v>69.697272011146893</v>
      </c>
      <c r="D7" s="13">
        <v>80.712986777550199</v>
      </c>
    </row>
    <row r="8" spans="1:6">
      <c r="A8" s="12">
        <v>39264</v>
      </c>
      <c r="B8" s="13">
        <v>83.073576022569796</v>
      </c>
      <c r="C8" s="13">
        <v>71.367701932968799</v>
      </c>
      <c r="D8" s="13">
        <v>81.571732248498094</v>
      </c>
    </row>
    <row r="9" spans="1:6">
      <c r="A9" s="12">
        <v>39295</v>
      </c>
      <c r="B9" s="13">
        <v>84.588212927805898</v>
      </c>
      <c r="C9" s="13">
        <v>68.400253702616794</v>
      </c>
      <c r="D9" s="13">
        <v>81.341655860667103</v>
      </c>
    </row>
    <row r="10" spans="1:6">
      <c r="A10" s="12">
        <v>39326</v>
      </c>
      <c r="B10" s="13">
        <v>89.205876519782294</v>
      </c>
      <c r="C10" s="13">
        <v>70.684657726689395</v>
      </c>
      <c r="D10" s="13">
        <v>82.106906500411696</v>
      </c>
    </row>
    <row r="11" spans="1:6">
      <c r="A11" s="12">
        <v>39356</v>
      </c>
      <c r="B11" s="13">
        <v>92.352589802189797</v>
      </c>
      <c r="C11" s="13">
        <v>72.049627760479495</v>
      </c>
      <c r="D11" s="13">
        <v>82.703479528799306</v>
      </c>
    </row>
    <row r="12" spans="1:6">
      <c r="A12" s="12">
        <v>39387</v>
      </c>
      <c r="B12" s="13">
        <v>95.965706399320098</v>
      </c>
      <c r="C12" s="13">
        <v>72.047857764117197</v>
      </c>
      <c r="D12" s="13">
        <v>83.923673783183602</v>
      </c>
    </row>
    <row r="13" spans="1:6">
      <c r="A13" s="12">
        <v>39417</v>
      </c>
      <c r="B13" s="13">
        <v>100.27246696591401</v>
      </c>
      <c r="C13" s="13">
        <v>75.441886508843098</v>
      </c>
      <c r="D13" s="13">
        <v>83.116604621764495</v>
      </c>
    </row>
    <row r="14" spans="1:6">
      <c r="A14" s="12">
        <v>39448</v>
      </c>
      <c r="B14" s="13">
        <v>106.13409913488999</v>
      </c>
      <c r="C14" s="13">
        <v>78.273193226285301</v>
      </c>
      <c r="D14" s="13">
        <v>86.096183050638501</v>
      </c>
      <c r="F14" t="s">
        <v>3</v>
      </c>
    </row>
    <row r="15" spans="1:6">
      <c r="A15" s="12">
        <v>39479</v>
      </c>
      <c r="B15" s="13">
        <v>115.43796601572799</v>
      </c>
      <c r="C15" s="13">
        <v>87.171123899803106</v>
      </c>
      <c r="D15" s="13">
        <v>89.283222706103899</v>
      </c>
      <c r="F15" t="s">
        <v>138</v>
      </c>
    </row>
    <row r="16" spans="1:6">
      <c r="A16" s="12">
        <v>39508</v>
      </c>
      <c r="B16" s="13">
        <v>123.114102222982</v>
      </c>
      <c r="C16" s="13">
        <v>88.4433009991386</v>
      </c>
      <c r="D16" s="13">
        <v>93.156807762490502</v>
      </c>
    </row>
    <row r="17" spans="1:4">
      <c r="A17" s="12">
        <v>39539</v>
      </c>
      <c r="B17" s="13">
        <v>125.631315169331</v>
      </c>
      <c r="C17" s="13">
        <v>85.388187866263294</v>
      </c>
      <c r="D17" s="13">
        <v>93.8955065312866</v>
      </c>
    </row>
    <row r="18" spans="1:4">
      <c r="A18" s="12">
        <v>39569</v>
      </c>
      <c r="B18" s="13">
        <v>126.033617345815</v>
      </c>
      <c r="C18" s="13">
        <v>86.193267422194793</v>
      </c>
      <c r="D18" s="13">
        <v>94.568742982155001</v>
      </c>
    </row>
    <row r="19" spans="1:4">
      <c r="A19" s="12">
        <v>39600</v>
      </c>
      <c r="B19" s="13">
        <v>130.46084923125301</v>
      </c>
      <c r="C19" s="13">
        <v>92.119817328492502</v>
      </c>
      <c r="D19" s="13">
        <v>95.741156224933803</v>
      </c>
    </row>
    <row r="20" spans="1:4">
      <c r="A20" s="12">
        <v>39630</v>
      </c>
      <c r="B20" s="13">
        <v>127.775131438106</v>
      </c>
      <c r="C20" s="13">
        <v>92.970500396627202</v>
      </c>
      <c r="D20" s="13">
        <v>96.024423875371596</v>
      </c>
    </row>
    <row r="21" spans="1:4">
      <c r="A21" s="12">
        <v>39661</v>
      </c>
      <c r="B21" s="13">
        <v>115.667400944598</v>
      </c>
      <c r="C21" s="13">
        <v>90.580702980515895</v>
      </c>
      <c r="D21" s="13">
        <v>91.948546906251593</v>
      </c>
    </row>
    <row r="22" spans="1:4">
      <c r="A22" s="12">
        <v>39692</v>
      </c>
      <c r="B22" s="13">
        <v>108.595688952206</v>
      </c>
      <c r="C22" s="13">
        <v>87.246761529929302</v>
      </c>
      <c r="D22" s="13">
        <v>91.927841724493206</v>
      </c>
    </row>
    <row r="23" spans="1:4">
      <c r="A23" s="12">
        <v>39722</v>
      </c>
      <c r="B23" s="13">
        <v>90.007748263511999</v>
      </c>
      <c r="C23" s="13">
        <v>74.405896988008394</v>
      </c>
      <c r="D23" s="13">
        <v>84.763842422066702</v>
      </c>
    </row>
    <row r="24" spans="1:4">
      <c r="A24" s="12">
        <v>39753</v>
      </c>
      <c r="B24" s="13">
        <v>84.138173444521797</v>
      </c>
      <c r="C24" s="13">
        <v>69.725701056918794</v>
      </c>
      <c r="D24" s="13">
        <v>83.098553416602002</v>
      </c>
    </row>
    <row r="25" spans="1:4">
      <c r="A25" s="12">
        <v>39783</v>
      </c>
      <c r="B25" s="13">
        <v>80.681198374988497</v>
      </c>
      <c r="C25" s="13">
        <v>71.902256846442299</v>
      </c>
      <c r="D25" s="13">
        <v>79.699416588634506</v>
      </c>
    </row>
    <row r="26" spans="1:4">
      <c r="A26" s="12">
        <v>39814</v>
      </c>
      <c r="B26" s="13">
        <v>87.602965873227902</v>
      </c>
      <c r="C26" s="13">
        <v>77.937002582092504</v>
      </c>
      <c r="D26" s="13">
        <v>80.671308263799006</v>
      </c>
    </row>
    <row r="27" spans="1:4">
      <c r="A27" s="12">
        <v>39845</v>
      </c>
      <c r="B27" s="13">
        <v>86.827469881715601</v>
      </c>
      <c r="C27" s="13">
        <v>77.786051094392803</v>
      </c>
      <c r="D27" s="13">
        <v>80.222689184251706</v>
      </c>
    </row>
    <row r="28" spans="1:4">
      <c r="A28" s="12">
        <v>39873</v>
      </c>
      <c r="B28" s="13">
        <v>86.239759512203904</v>
      </c>
      <c r="C28" s="13">
        <v>76.0040983590699</v>
      </c>
      <c r="D28" s="13">
        <v>78.977371297438694</v>
      </c>
    </row>
    <row r="29" spans="1:4">
      <c r="A29" s="12">
        <v>39904</v>
      </c>
      <c r="B29" s="13">
        <v>90.186303535288801</v>
      </c>
      <c r="C29" s="13">
        <v>79.353233742042704</v>
      </c>
      <c r="D29" s="13">
        <v>80.485115772484306</v>
      </c>
    </row>
    <row r="30" spans="1:4">
      <c r="A30" s="12">
        <v>39934</v>
      </c>
      <c r="B30" s="13">
        <v>96.903308221668794</v>
      </c>
      <c r="C30" s="13">
        <v>82.551324066627004</v>
      </c>
      <c r="D30" s="13">
        <v>83.843121330034407</v>
      </c>
    </row>
    <row r="31" spans="1:4">
      <c r="A31" s="12">
        <v>39965</v>
      </c>
      <c r="B31" s="13">
        <v>97.853903920899398</v>
      </c>
      <c r="C31" s="13">
        <v>85.217674240240399</v>
      </c>
      <c r="D31" s="13">
        <v>81.434864787356602</v>
      </c>
    </row>
    <row r="32" spans="1:4">
      <c r="A32" s="12">
        <v>39995</v>
      </c>
      <c r="B32" s="13">
        <v>92.416621559071402</v>
      </c>
      <c r="C32" s="13">
        <v>85.466214415936193</v>
      </c>
      <c r="D32" s="13">
        <v>79.581477085440994</v>
      </c>
    </row>
    <row r="33" spans="1:4">
      <c r="A33" s="12">
        <v>40026</v>
      </c>
      <c r="B33" s="13">
        <v>94.896316477403303</v>
      </c>
      <c r="C33" s="13">
        <v>89.318872139434404</v>
      </c>
      <c r="D33" s="13">
        <v>81.7654406256584</v>
      </c>
    </row>
    <row r="34" spans="1:4">
      <c r="A34" s="12">
        <v>40057</v>
      </c>
      <c r="B34" s="13">
        <v>92.392438105425697</v>
      </c>
      <c r="C34" s="13">
        <v>92.464650630882502</v>
      </c>
      <c r="D34" s="13">
        <v>83.396092129352894</v>
      </c>
    </row>
    <row r="35" spans="1:4">
      <c r="A35" s="12">
        <v>40087</v>
      </c>
      <c r="B35" s="13">
        <v>93.162051438315501</v>
      </c>
      <c r="C35" s="13">
        <v>95.4487431809127</v>
      </c>
      <c r="D35" s="13">
        <v>85.725954449012804</v>
      </c>
    </row>
    <row r="36" spans="1:4">
      <c r="A36" s="12">
        <v>40118</v>
      </c>
      <c r="B36" s="13">
        <v>96.401495713916205</v>
      </c>
      <c r="C36" s="13">
        <v>94.823389359933202</v>
      </c>
      <c r="D36" s="13">
        <v>88.334381644717993</v>
      </c>
    </row>
    <row r="37" spans="1:4">
      <c r="A37" s="12">
        <v>40148</v>
      </c>
      <c r="B37" s="13">
        <v>97.161356980898702</v>
      </c>
      <c r="C37" s="13">
        <v>96.802551650852607</v>
      </c>
      <c r="D37" s="13">
        <v>88.999323166200398</v>
      </c>
    </row>
    <row r="38" spans="1:4">
      <c r="A38" s="12">
        <v>40179</v>
      </c>
      <c r="B38" s="13">
        <v>98.342436211121395</v>
      </c>
      <c r="C38" s="13">
        <v>96.829319480552201</v>
      </c>
      <c r="D38" s="13">
        <v>90.504944033371004</v>
      </c>
    </row>
    <row r="39" spans="1:4">
      <c r="A39" s="12">
        <v>40210</v>
      </c>
      <c r="B39" s="13">
        <v>94.897449976376194</v>
      </c>
      <c r="C39" s="13">
        <v>93.155246903214106</v>
      </c>
      <c r="D39" s="13">
        <v>90.006495259485803</v>
      </c>
    </row>
    <row r="40" spans="1:4">
      <c r="A40" s="12">
        <v>40238</v>
      </c>
      <c r="B40" s="13">
        <v>91.908317044872504</v>
      </c>
      <c r="C40" s="13">
        <v>90.706649369005106</v>
      </c>
      <c r="D40" s="13">
        <v>91.689383176813294</v>
      </c>
    </row>
    <row r="41" spans="1:4">
      <c r="A41" s="12">
        <v>40269</v>
      </c>
      <c r="B41" s="13">
        <v>91.316499990955293</v>
      </c>
      <c r="C41" s="13">
        <v>94.578300782209396</v>
      </c>
      <c r="D41" s="13">
        <v>96.868760139711597</v>
      </c>
    </row>
    <row r="42" spans="1:4">
      <c r="A42" s="12">
        <v>40299</v>
      </c>
      <c r="B42" s="13">
        <v>90.022379911951106</v>
      </c>
      <c r="C42" s="13">
        <v>94.847643219872793</v>
      </c>
      <c r="D42" s="13">
        <v>96.6856781090098</v>
      </c>
    </row>
    <row r="43" spans="1:4">
      <c r="A43" s="12">
        <v>40330</v>
      </c>
      <c r="B43" s="13">
        <v>89.170328597214194</v>
      </c>
      <c r="C43" s="13">
        <v>98.992150551363494</v>
      </c>
      <c r="D43" s="13">
        <v>97.215394503998297</v>
      </c>
    </row>
    <row r="44" spans="1:4">
      <c r="A44" s="12">
        <v>40360</v>
      </c>
      <c r="B44" s="13">
        <v>93.742793809977897</v>
      </c>
      <c r="C44" s="13">
        <v>103.155951281933</v>
      </c>
      <c r="D44" s="13">
        <v>96.5918361230122</v>
      </c>
    </row>
    <row r="45" spans="1:4">
      <c r="A45" s="12">
        <v>40391</v>
      </c>
      <c r="B45" s="13">
        <v>99.399034586297404</v>
      </c>
      <c r="C45" s="13">
        <v>103.28615272056101</v>
      </c>
      <c r="D45" s="13">
        <v>99.278135256408902</v>
      </c>
    </row>
    <row r="46" spans="1:4">
      <c r="A46" s="12">
        <v>40422</v>
      </c>
      <c r="B46" s="13">
        <v>104.705826954724</v>
      </c>
      <c r="C46" s="13">
        <v>102.846086836626</v>
      </c>
      <c r="D46" s="13">
        <v>102.161551400834</v>
      </c>
    </row>
    <row r="47" spans="1:4">
      <c r="A47" s="12">
        <v>40452</v>
      </c>
      <c r="B47" s="13">
        <v>110.671429656531</v>
      </c>
      <c r="C47" s="13">
        <v>103.26963062618699</v>
      </c>
      <c r="D47" s="13">
        <v>107.45805474338199</v>
      </c>
    </row>
    <row r="48" spans="1:4">
      <c r="A48" s="12">
        <v>40483</v>
      </c>
      <c r="B48" s="13">
        <v>115.00563682753101</v>
      </c>
      <c r="C48" s="13">
        <v>106.767186559991</v>
      </c>
      <c r="D48" s="13">
        <v>113.963739731575</v>
      </c>
    </row>
    <row r="49" spans="1:4">
      <c r="A49" s="12">
        <v>40513</v>
      </c>
      <c r="B49" s="13">
        <v>120.817866432446</v>
      </c>
      <c r="C49" s="13">
        <v>111.565681668482</v>
      </c>
      <c r="D49" s="13">
        <v>117.576027522396</v>
      </c>
    </row>
    <row r="50" spans="1:4">
      <c r="A50" s="12">
        <v>40544</v>
      </c>
      <c r="B50" s="13">
        <v>125.91081042971</v>
      </c>
      <c r="C50" s="13">
        <v>116.402765084225</v>
      </c>
      <c r="D50" s="13">
        <v>124.472268774341</v>
      </c>
    </row>
    <row r="51" spans="1:4">
      <c r="A51" s="12">
        <v>40575</v>
      </c>
      <c r="B51" s="13">
        <v>129.48863058785901</v>
      </c>
      <c r="C51" s="13">
        <v>124.631408142795</v>
      </c>
      <c r="D51" s="13">
        <v>134.226469261342</v>
      </c>
    </row>
    <row r="52" spans="1:4">
      <c r="A52" s="12">
        <v>40603</v>
      </c>
      <c r="B52" s="13">
        <v>123.418942236684</v>
      </c>
      <c r="C52" s="13">
        <v>124.811803907871</v>
      </c>
      <c r="D52" s="13">
        <v>131.994653331916</v>
      </c>
    </row>
    <row r="53" spans="1:4">
      <c r="A53" s="12">
        <v>40634</v>
      </c>
      <c r="B53" s="13">
        <v>125.000872213259</v>
      </c>
      <c r="C53" s="13">
        <v>124.737106152599</v>
      </c>
      <c r="D53" s="13">
        <v>134.55540413570199</v>
      </c>
    </row>
    <row r="54" spans="1:4">
      <c r="A54" s="12">
        <v>40664</v>
      </c>
      <c r="B54" s="13">
        <v>123.324918093939</v>
      </c>
      <c r="C54" s="13">
        <v>122.488519495189</v>
      </c>
      <c r="D54" s="13">
        <v>125.990484349311</v>
      </c>
    </row>
    <row r="55" spans="1:4">
      <c r="A55" s="12">
        <v>40695</v>
      </c>
      <c r="B55" s="13">
        <v>123.665004778369</v>
      </c>
      <c r="C55" s="13">
        <v>118.791542512882</v>
      </c>
      <c r="D55" s="13">
        <v>124.372178734681</v>
      </c>
    </row>
    <row r="56" spans="1:4">
      <c r="A56" s="12">
        <v>40725</v>
      </c>
      <c r="B56" s="13">
        <v>123.822346543419</v>
      </c>
      <c r="C56" s="13">
        <v>119.148313864752</v>
      </c>
      <c r="D56" s="13">
        <v>121.194278200399</v>
      </c>
    </row>
    <row r="57" spans="1:4">
      <c r="A57" s="12">
        <v>40756</v>
      </c>
      <c r="B57" s="13">
        <v>125.081603327859</v>
      </c>
      <c r="C57" s="13">
        <v>117.82214175650699</v>
      </c>
      <c r="D57" s="13">
        <v>121.315081786546</v>
      </c>
    </row>
    <row r="58" spans="1:4">
      <c r="A58" s="12">
        <v>40787</v>
      </c>
      <c r="B58" s="13">
        <v>123.583314487463</v>
      </c>
      <c r="C58" s="13">
        <v>114.826286560043</v>
      </c>
      <c r="D58" s="13">
        <v>120.095208757023</v>
      </c>
    </row>
    <row r="59" spans="1:4">
      <c r="A59" s="12">
        <v>40817</v>
      </c>
      <c r="B59" s="13">
        <v>117.430362012663</v>
      </c>
      <c r="C59" s="13">
        <v>106.691783445412</v>
      </c>
      <c r="D59" s="13">
        <v>115.68802251405801</v>
      </c>
    </row>
    <row r="60" spans="1:4">
      <c r="A60" s="12">
        <v>40848</v>
      </c>
      <c r="B60" s="13">
        <v>116.45050307424501</v>
      </c>
      <c r="C60" s="13">
        <v>103.58772964873199</v>
      </c>
      <c r="D60" s="13">
        <v>106.320523581245</v>
      </c>
    </row>
    <row r="61" spans="1:4">
      <c r="A61" s="12">
        <v>40878</v>
      </c>
      <c r="B61" s="13">
        <v>113.409472641436</v>
      </c>
      <c r="C61" s="13">
        <v>97.755639521595</v>
      </c>
      <c r="D61" s="13">
        <v>104.236688024415</v>
      </c>
    </row>
    <row r="62" spans="1:4">
      <c r="A62" s="12">
        <v>40909</v>
      </c>
      <c r="B62" s="13">
        <v>115.68053574334</v>
      </c>
      <c r="C62" s="13">
        <v>98.706096231823906</v>
      </c>
      <c r="D62" s="13">
        <v>105.724914244711</v>
      </c>
    </row>
    <row r="63" spans="1:4">
      <c r="A63" s="12">
        <v>40940</v>
      </c>
      <c r="B63" s="13">
        <v>119.134340455469</v>
      </c>
      <c r="C63" s="13">
        <v>97.004664448795197</v>
      </c>
      <c r="D63" s="13">
        <v>107.847976579891</v>
      </c>
    </row>
    <row r="64" spans="1:4">
      <c r="A64" s="12">
        <v>40969</v>
      </c>
      <c r="B64" s="13">
        <v>122.70547627021</v>
      </c>
      <c r="C64" s="13">
        <v>92.193916918369695</v>
      </c>
      <c r="D64" s="13">
        <v>106.463610308927</v>
      </c>
    </row>
    <row r="65" spans="1:4">
      <c r="A65" s="12">
        <v>41000</v>
      </c>
      <c r="B65" s="13">
        <v>123.15340203156499</v>
      </c>
      <c r="C65" s="13">
        <v>91.303689942774895</v>
      </c>
      <c r="D65" s="13">
        <v>106.25556847603301</v>
      </c>
    </row>
    <row r="66" spans="1:4">
      <c r="A66" s="12">
        <v>41030</v>
      </c>
      <c r="B66" s="13">
        <v>120.93257211708401</v>
      </c>
      <c r="C66" s="13">
        <v>92.519059099978193</v>
      </c>
      <c r="D66" s="13">
        <v>104.597615135514</v>
      </c>
    </row>
    <row r="67" spans="1:4">
      <c r="A67" s="12">
        <v>41061</v>
      </c>
      <c r="B67" s="13">
        <v>120.15572601369701</v>
      </c>
      <c r="C67" s="13">
        <v>88.690105633378707</v>
      </c>
      <c r="D67" s="13">
        <v>98.814271644181304</v>
      </c>
    </row>
    <row r="68" spans="1:4">
      <c r="A68" s="12">
        <v>41091</v>
      </c>
      <c r="B68" s="13">
        <v>132.524645276348</v>
      </c>
      <c r="C68" s="13">
        <v>94.192637500285301</v>
      </c>
      <c r="D68" s="13">
        <v>97.546459351365598</v>
      </c>
    </row>
    <row r="69" spans="1:4">
      <c r="A69" s="12">
        <v>41122</v>
      </c>
      <c r="B69" s="13">
        <v>133.22213808404101</v>
      </c>
      <c r="C69" s="13">
        <v>93.7090226738067</v>
      </c>
      <c r="D69" s="13">
        <v>95.744172808756602</v>
      </c>
    </row>
    <row r="70" spans="1:4">
      <c r="A70" s="12">
        <v>41153</v>
      </c>
      <c r="B70" s="13">
        <v>131.62252813164901</v>
      </c>
      <c r="C70" s="13">
        <v>95.464176178448994</v>
      </c>
      <c r="D70" s="13">
        <v>98.137473602691898</v>
      </c>
    </row>
    <row r="71" spans="1:4">
      <c r="A71" s="12">
        <v>41183</v>
      </c>
      <c r="B71" s="13">
        <v>126.871300977532</v>
      </c>
      <c r="C71" s="13">
        <v>91.951589000729001</v>
      </c>
      <c r="D71" s="13">
        <v>98.638310449437995</v>
      </c>
    </row>
    <row r="72" spans="1:4">
      <c r="A72" s="12">
        <v>41214</v>
      </c>
      <c r="B72" s="13">
        <v>124.60166812642299</v>
      </c>
      <c r="C72" s="13">
        <v>88.864917107805098</v>
      </c>
      <c r="D72" s="13">
        <v>97.212194194269003</v>
      </c>
    </row>
    <row r="73" spans="1:4">
      <c r="A73" s="12">
        <v>41244</v>
      </c>
      <c r="B73" s="13">
        <v>123.208611497601</v>
      </c>
      <c r="C73" s="13">
        <v>87.017771225830899</v>
      </c>
      <c r="D73" s="13">
        <v>99.100462595667395</v>
      </c>
    </row>
    <row r="74" spans="1:4">
      <c r="A74" s="12">
        <v>41275</v>
      </c>
      <c r="B74" s="13">
        <v>121.79329180924999</v>
      </c>
      <c r="C74" s="13">
        <v>86.170194176779802</v>
      </c>
      <c r="D74" s="13">
        <v>99.460946467516294</v>
      </c>
    </row>
    <row r="75" spans="1:4">
      <c r="A75" s="12">
        <v>41306</v>
      </c>
      <c r="B75" s="13">
        <v>121.40505739886</v>
      </c>
      <c r="C75" s="13">
        <v>83.894542174744799</v>
      </c>
      <c r="D75" s="13">
        <v>97.209691611607994</v>
      </c>
    </row>
    <row r="76" spans="1:4">
      <c r="A76" s="12">
        <v>41334</v>
      </c>
      <c r="B76" s="13">
        <v>119.016319978757</v>
      </c>
      <c r="C76" s="13">
        <v>83.536368432255102</v>
      </c>
      <c r="D76" s="13">
        <v>95.188553191044505</v>
      </c>
    </row>
    <row r="77" spans="1:4">
      <c r="A77" s="12">
        <v>41365</v>
      </c>
      <c r="B77" s="13">
        <v>115.308478858783</v>
      </c>
      <c r="C77" s="13">
        <v>84.586304960088</v>
      </c>
      <c r="D77" s="13">
        <v>94.444741415927098</v>
      </c>
    </row>
    <row r="78" spans="1:4">
      <c r="A78" s="12">
        <v>41395</v>
      </c>
      <c r="B78" s="13">
        <v>118.318829683956</v>
      </c>
      <c r="C78" s="13">
        <v>84.755919870478195</v>
      </c>
      <c r="D78" s="13">
        <v>94.997160089548103</v>
      </c>
    </row>
    <row r="79" spans="1:4">
      <c r="A79" s="12">
        <v>41426</v>
      </c>
      <c r="B79" s="13">
        <v>118.58495171444</v>
      </c>
      <c r="C79" s="13">
        <v>80.654285979305001</v>
      </c>
      <c r="D79" s="13">
        <v>95.142394653818201</v>
      </c>
    </row>
    <row r="80" spans="1:4">
      <c r="A80" s="12">
        <v>41456</v>
      </c>
      <c r="B80" s="13">
        <v>115.854188678836</v>
      </c>
      <c r="C80" s="13">
        <v>81.506697702678096</v>
      </c>
      <c r="D80" s="13">
        <v>92.919801204215801</v>
      </c>
    </row>
    <row r="81" spans="1:4">
      <c r="A81" s="12">
        <v>41487</v>
      </c>
      <c r="B81" s="13">
        <v>112.14017659634101</v>
      </c>
      <c r="C81" s="13">
        <v>82.525536403997606</v>
      </c>
      <c r="D81" s="13">
        <v>94.162542830187803</v>
      </c>
    </row>
    <row r="82" spans="1:4">
      <c r="A82" s="12">
        <v>41518</v>
      </c>
      <c r="B82" s="13">
        <v>111.493532584489</v>
      </c>
      <c r="C82" s="13">
        <v>82.603722738105503</v>
      </c>
      <c r="D82" s="13">
        <v>95.177359485813795</v>
      </c>
    </row>
    <row r="83" spans="1:4">
      <c r="A83" s="12">
        <v>41548</v>
      </c>
      <c r="B83" s="13">
        <v>112.006069439508</v>
      </c>
      <c r="C83" s="13">
        <v>83.055236697535705</v>
      </c>
      <c r="D83" s="13">
        <v>95.394435334537107</v>
      </c>
    </row>
    <row r="84" spans="1:4">
      <c r="A84" s="12">
        <v>41579</v>
      </c>
      <c r="B84" s="13">
        <v>111.169633305624</v>
      </c>
      <c r="C84" s="13">
        <v>81.506003942544098</v>
      </c>
      <c r="D84" s="13">
        <v>95.245185303883602</v>
      </c>
    </row>
    <row r="85" spans="1:4">
      <c r="A85" s="12">
        <v>41609</v>
      </c>
      <c r="B85" s="13">
        <v>110.473338867016</v>
      </c>
      <c r="C85" s="13">
        <v>84.779708821986503</v>
      </c>
      <c r="D85" s="13">
        <v>95.591270278115203</v>
      </c>
    </row>
    <row r="86" spans="1:4">
      <c r="A86" s="12">
        <v>41640</v>
      </c>
      <c r="B86" s="13">
        <v>108.74666677010499</v>
      </c>
      <c r="C86" s="13">
        <v>85.804202584483306</v>
      </c>
      <c r="D86" s="13">
        <v>95.057618511476306</v>
      </c>
    </row>
    <row r="87" spans="1:4">
      <c r="A87" s="12">
        <v>41671</v>
      </c>
      <c r="B87" s="13">
        <v>112.97226501238499</v>
      </c>
      <c r="C87" s="13">
        <v>94.551958715897698</v>
      </c>
      <c r="D87" s="13">
        <v>95.135985286942002</v>
      </c>
    </row>
    <row r="88" spans="1:4">
      <c r="A88" s="12">
        <v>41699</v>
      </c>
      <c r="B88" s="13">
        <v>113.70371303163</v>
      </c>
      <c r="C88" s="13">
        <v>103.23011986207599</v>
      </c>
      <c r="D88" s="13">
        <v>96.529862291042505</v>
      </c>
    </row>
    <row r="89" spans="1:4">
      <c r="A89" s="12">
        <v>41730</v>
      </c>
      <c r="B89" s="13">
        <v>112.141944111096</v>
      </c>
      <c r="C89" s="13">
        <v>106.13342017486799</v>
      </c>
      <c r="D89" s="13">
        <v>96.009267226629703</v>
      </c>
    </row>
    <row r="90" spans="1:4">
      <c r="A90" s="12">
        <v>41760</v>
      </c>
      <c r="B90" s="13">
        <v>112.512771109802</v>
      </c>
      <c r="C90" s="13">
        <v>105.07068882971301</v>
      </c>
      <c r="D90" s="13">
        <v>95.538906822852795</v>
      </c>
    </row>
    <row r="91" spans="1:4">
      <c r="A91" s="12">
        <v>41791</v>
      </c>
      <c r="B91" s="13">
        <v>109.811117897337</v>
      </c>
      <c r="C91" s="13">
        <v>103.141699877794</v>
      </c>
      <c r="D91" s="13">
        <v>95.158206142624707</v>
      </c>
    </row>
    <row r="92" spans="1:4">
      <c r="A92" s="12">
        <v>41821</v>
      </c>
      <c r="B92" s="13">
        <v>106.536345324735</v>
      </c>
      <c r="C92" s="13">
        <v>104.281958709973</v>
      </c>
      <c r="D92" s="13">
        <v>94.411356124198804</v>
      </c>
    </row>
    <row r="93" spans="1:4">
      <c r="A93" s="12">
        <v>41852</v>
      </c>
      <c r="B93" s="13">
        <v>105.634437404422</v>
      </c>
      <c r="C93" s="13">
        <v>106.864795631493</v>
      </c>
      <c r="D93" s="13">
        <v>90.916649746945893</v>
      </c>
    </row>
    <row r="94" spans="1:4">
      <c r="A94" s="12">
        <v>41883</v>
      </c>
      <c r="B94" s="13">
        <v>101.259011051768</v>
      </c>
      <c r="C94" s="13">
        <v>104.85108136213501</v>
      </c>
      <c r="D94" s="13">
        <v>88.099888666527306</v>
      </c>
    </row>
    <row r="95" spans="1:4">
      <c r="A95" s="12">
        <v>41913</v>
      </c>
      <c r="B95" s="13">
        <v>100.68032282384701</v>
      </c>
      <c r="C95" s="13">
        <v>106.817473991497</v>
      </c>
      <c r="D95" s="13">
        <v>86.952655660705602</v>
      </c>
    </row>
    <row r="96" spans="1:4">
      <c r="A96" s="12">
        <v>41944</v>
      </c>
      <c r="B96" s="13">
        <v>103.02859536464101</v>
      </c>
      <c r="C96" s="13">
        <v>101.430715076616</v>
      </c>
      <c r="D96" s="13">
        <v>85.093248940559604</v>
      </c>
    </row>
    <row r="97" spans="1:4">
      <c r="A97" s="12">
        <v>41974</v>
      </c>
      <c r="B97" s="13">
        <v>101.45324236777699</v>
      </c>
      <c r="C97" s="13">
        <v>99.019185201059898</v>
      </c>
      <c r="D97" s="13">
        <v>84.342785431177603</v>
      </c>
    </row>
    <row r="98" spans="1:4">
      <c r="A98" s="12">
        <v>42005</v>
      </c>
      <c r="B98" s="13">
        <v>98.8731797986337</v>
      </c>
      <c r="C98" s="13">
        <v>96.651972294611795</v>
      </c>
      <c r="D98" s="13">
        <v>83.399376143793404</v>
      </c>
    </row>
    <row r="99" spans="1:4">
      <c r="A99" s="12">
        <v>42036</v>
      </c>
      <c r="B99" s="13">
        <v>96.576873746004395</v>
      </c>
      <c r="C99" s="13">
        <v>94.348621751580893</v>
      </c>
      <c r="D99" s="13">
        <v>84.970546392625707</v>
      </c>
    </row>
    <row r="100" spans="1:4">
      <c r="A100" s="12">
        <v>42064</v>
      </c>
      <c r="B100" s="13">
        <v>94.022694508597795</v>
      </c>
      <c r="C100" s="13">
        <v>89.068990672185905</v>
      </c>
      <c r="D100" s="13">
        <v>83.587102976322598</v>
      </c>
    </row>
    <row r="101" spans="1:4">
      <c r="A101" s="12">
        <v>42095</v>
      </c>
      <c r="B101" s="13">
        <v>93.073440299825094</v>
      </c>
      <c r="C101" s="13">
        <v>91.206339468653695</v>
      </c>
      <c r="D101" s="13">
        <v>83.679472991474697</v>
      </c>
    </row>
    <row r="102" spans="1:4">
      <c r="A102" s="12">
        <v>42125</v>
      </c>
      <c r="B102" s="13">
        <v>91.072791377848304</v>
      </c>
      <c r="C102" s="13">
        <v>93.374065933757194</v>
      </c>
      <c r="D102" s="13">
        <v>86.023079864991701</v>
      </c>
    </row>
    <row r="103" spans="1:4">
      <c r="A103" s="12">
        <v>42156</v>
      </c>
      <c r="B103" s="13">
        <v>90.763092206869899</v>
      </c>
      <c r="C103" s="13">
        <v>96.220958258898506</v>
      </c>
      <c r="D103" s="13">
        <v>85.673850411972197</v>
      </c>
    </row>
    <row r="104" spans="1:4">
      <c r="A104" s="12">
        <v>42186</v>
      </c>
      <c r="B104" s="13">
        <v>92.286737216293304</v>
      </c>
      <c r="C104" s="13">
        <v>96.399683700400502</v>
      </c>
      <c r="D104" s="13">
        <v>84.341065663888202</v>
      </c>
    </row>
    <row r="105" spans="1:4">
      <c r="A105" s="12">
        <v>42217</v>
      </c>
      <c r="B105" s="13">
        <v>87.883274357492894</v>
      </c>
      <c r="C105" s="13">
        <v>93.9324325930111</v>
      </c>
      <c r="D105" s="13">
        <v>83.204309125140895</v>
      </c>
    </row>
    <row r="106" spans="1:4">
      <c r="A106" s="12">
        <v>42248</v>
      </c>
      <c r="B106" s="13">
        <v>86.227432865264703</v>
      </c>
      <c r="C106" s="13">
        <v>91.767764808512993</v>
      </c>
      <c r="D106" s="13">
        <v>81.687186426967898</v>
      </c>
    </row>
    <row r="107" spans="1:4">
      <c r="A107" s="12">
        <v>42278</v>
      </c>
      <c r="B107" s="13">
        <v>87.616792799530998</v>
      </c>
      <c r="C107" s="13">
        <v>92.861051294246806</v>
      </c>
      <c r="D107" s="13">
        <v>81.528890533609896</v>
      </c>
    </row>
    <row r="108" spans="1:4">
      <c r="A108" s="12">
        <v>42309</v>
      </c>
      <c r="B108" s="13">
        <v>86.130702584931399</v>
      </c>
      <c r="C108" s="13">
        <v>93.571591465010997</v>
      </c>
      <c r="D108" s="13">
        <v>80.368550529931397</v>
      </c>
    </row>
    <row r="109" spans="1:4">
      <c r="A109" s="12">
        <v>42339</v>
      </c>
      <c r="B109" s="13">
        <v>85.940480430142202</v>
      </c>
      <c r="C109" s="13">
        <v>92.950244123514494</v>
      </c>
      <c r="D109" s="13">
        <v>80.088772542794104</v>
      </c>
    </row>
    <row r="110" spans="1:4">
      <c r="A110" s="12">
        <v>42370</v>
      </c>
      <c r="B110" s="13">
        <v>85.129099718429401</v>
      </c>
      <c r="C110" s="13">
        <v>85.713518208363297</v>
      </c>
      <c r="D110" s="13">
        <v>78.3379299367204</v>
      </c>
    </row>
    <row r="111" spans="1:4">
      <c r="A111" s="12">
        <v>42401</v>
      </c>
      <c r="B111" s="13">
        <v>86.498609969750802</v>
      </c>
      <c r="C111" s="13">
        <v>84.569153039466102</v>
      </c>
      <c r="D111" s="13">
        <v>78.172539718455894</v>
      </c>
    </row>
    <row r="112" spans="1:4">
      <c r="A112" s="12">
        <v>42430</v>
      </c>
      <c r="B112" s="13">
        <v>88.332440514740796</v>
      </c>
      <c r="C112" s="13">
        <v>88.234318632654094</v>
      </c>
      <c r="D112" s="13">
        <v>78.827038890182095</v>
      </c>
    </row>
    <row r="113" spans="1:4">
      <c r="A113" s="12">
        <v>42461</v>
      </c>
      <c r="B113" s="13">
        <v>90.862177774422804</v>
      </c>
      <c r="C113" s="13">
        <v>89.630974398895603</v>
      </c>
      <c r="D113" s="13">
        <v>81.655944227255603</v>
      </c>
    </row>
    <row r="114" spans="1:4">
      <c r="A114" s="12">
        <v>42491</v>
      </c>
      <c r="B114" s="13">
        <v>94.930032773281198</v>
      </c>
      <c r="C114" s="13">
        <v>90.790373045516006</v>
      </c>
      <c r="D114" s="13">
        <v>82.085627912949207</v>
      </c>
    </row>
    <row r="115" spans="1:4">
      <c r="A115" s="12">
        <v>42522</v>
      </c>
      <c r="B115" s="13">
        <v>98.861624643434993</v>
      </c>
      <c r="C115" s="13">
        <v>93.769363870774001</v>
      </c>
      <c r="D115" s="13">
        <v>81.668753592109994</v>
      </c>
    </row>
    <row r="116" spans="1:4">
      <c r="A116" s="12">
        <v>42552</v>
      </c>
      <c r="B116" s="13">
        <v>95.848748044513698</v>
      </c>
      <c r="C116" s="13">
        <v>95.202162758008996</v>
      </c>
      <c r="D116" s="13">
        <v>80.613545812261094</v>
      </c>
    </row>
    <row r="117" spans="1:4">
      <c r="A117" s="12">
        <v>42583</v>
      </c>
      <c r="B117" s="13">
        <v>94.526910001196995</v>
      </c>
      <c r="C117" s="13">
        <v>94.096427703096396</v>
      </c>
      <c r="D117" s="13">
        <v>80.530862798697399</v>
      </c>
    </row>
    <row r="118" spans="1:4">
      <c r="A118" s="12">
        <v>42614</v>
      </c>
      <c r="B118" s="13">
        <v>93.598712507596503</v>
      </c>
      <c r="C118" s="13">
        <v>94.849245423610398</v>
      </c>
      <c r="D118" s="13">
        <v>80.669258914424503</v>
      </c>
    </row>
    <row r="119" spans="1:4">
      <c r="A119" s="12">
        <v>42644</v>
      </c>
      <c r="B119" s="13">
        <v>92.832422129269801</v>
      </c>
      <c r="C119" s="13">
        <v>94.622503353599697</v>
      </c>
      <c r="D119" s="13">
        <v>78.846054503094905</v>
      </c>
    </row>
    <row r="120" spans="1:4">
      <c r="A120" s="12">
        <v>42675</v>
      </c>
      <c r="B120" s="13">
        <v>93.236153440563598</v>
      </c>
      <c r="C120" s="13">
        <v>93.760182169737604</v>
      </c>
      <c r="D120" s="13">
        <v>80.035581965907298</v>
      </c>
    </row>
    <row r="121" spans="1:4">
      <c r="A121" s="12">
        <v>42705</v>
      </c>
      <c r="B121" s="13">
        <v>93.032281824025802</v>
      </c>
      <c r="C121" s="13">
        <v>87.078284317880303</v>
      </c>
      <c r="D121" s="13">
        <v>81.669459609275904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Q8" sqref="Q8"/>
    </sheetView>
  </sheetViews>
  <sheetFormatPr defaultRowHeight="15"/>
  <cols>
    <col min="2" max="2" width="8.7109375" hidden="1" customWidth="1"/>
    <col min="3" max="9" width="8.7109375" customWidth="1"/>
    <col min="13" max="13" width="9.28515625" customWidth="1"/>
  </cols>
  <sheetData>
    <row r="1" spans="1:11">
      <c r="C1">
        <v>2006</v>
      </c>
      <c r="D1">
        <v>2011</v>
      </c>
      <c r="E1">
        <v>2016</v>
      </c>
      <c r="F1">
        <v>2021</v>
      </c>
      <c r="G1" t="s">
        <v>148</v>
      </c>
      <c r="H1" t="s">
        <v>132</v>
      </c>
      <c r="I1" t="s">
        <v>133</v>
      </c>
      <c r="K1" t="s">
        <v>252</v>
      </c>
    </row>
    <row r="2" spans="1:11">
      <c r="A2" t="s">
        <v>62</v>
      </c>
      <c r="B2" t="s">
        <v>149</v>
      </c>
      <c r="C2" s="13">
        <v>59.426423220725198</v>
      </c>
      <c r="D2" s="13">
        <v>115.974586674383</v>
      </c>
      <c r="E2" s="13">
        <v>91.026375576800206</v>
      </c>
      <c r="F2" s="13">
        <v>90.733036957941906</v>
      </c>
      <c r="G2" s="13">
        <f>LN(D2/C2)*100</f>
        <v>66.863212388707638</v>
      </c>
      <c r="H2" s="13">
        <f>LN(E2/D2)*100</f>
        <v>-24.222178068728471</v>
      </c>
      <c r="I2" s="13">
        <f>LN(F2/E2)*100</f>
        <v>-0.32277709247255076</v>
      </c>
      <c r="J2" s="13"/>
    </row>
    <row r="3" spans="1:11">
      <c r="A3" t="s">
        <v>117</v>
      </c>
      <c r="B3" t="s">
        <v>150</v>
      </c>
      <c r="C3" s="13">
        <v>56.627254707995803</v>
      </c>
      <c r="D3" s="13">
        <v>120.513134380005</v>
      </c>
      <c r="E3" s="13">
        <v>89.558023702174594</v>
      </c>
      <c r="F3" s="13">
        <v>97.5330620138987</v>
      </c>
      <c r="G3" s="71">
        <f t="shared" ref="G3:G6" si="0">LN(D3/C3)*100</f>
        <v>75.526834474171622</v>
      </c>
      <c r="H3" s="71">
        <f t="shared" ref="H3:H6" si="1">LN(E3/D3)*100</f>
        <v>-29.687202125445982</v>
      </c>
      <c r="I3" s="71">
        <f t="shared" ref="I3:I6" si="2">LN(F3/E3)*100</f>
        <v>8.5304693361178998</v>
      </c>
      <c r="J3" s="13"/>
    </row>
    <row r="4" spans="1:11">
      <c r="A4" t="s">
        <v>116</v>
      </c>
      <c r="B4" t="s">
        <v>151</v>
      </c>
      <c r="C4" s="13">
        <v>70.021857562992693</v>
      </c>
      <c r="D4" s="13">
        <v>138.192039595631</v>
      </c>
      <c r="E4" s="13">
        <v>81.967436793443497</v>
      </c>
      <c r="F4" s="13">
        <v>86.409926187697593</v>
      </c>
      <c r="G4" s="71">
        <f t="shared" si="0"/>
        <v>67.983686485501764</v>
      </c>
      <c r="H4" s="71">
        <f t="shared" si="1"/>
        <v>-52.23222529448924</v>
      </c>
      <c r="I4" s="71">
        <f t="shared" si="2"/>
        <v>5.2780499523541007</v>
      </c>
      <c r="J4" s="13"/>
    </row>
    <row r="5" spans="1:11">
      <c r="A5" t="s">
        <v>130</v>
      </c>
      <c r="B5" t="s">
        <v>152</v>
      </c>
      <c r="C5" s="13">
        <v>78.490151984063999</v>
      </c>
      <c r="D5" s="13">
        <v>111.06782647954</v>
      </c>
      <c r="E5" s="13">
        <v>105.288929759941</v>
      </c>
      <c r="F5" s="13">
        <v>106.114535729667</v>
      </c>
      <c r="G5" s="71">
        <f t="shared" si="0"/>
        <v>34.716789957667025</v>
      </c>
      <c r="H5" s="71">
        <f t="shared" si="1"/>
        <v>-5.343278093447041</v>
      </c>
      <c r="I5" s="71">
        <f t="shared" si="2"/>
        <v>0.78107533874275559</v>
      </c>
      <c r="J5" s="13"/>
    </row>
    <row r="6" spans="1:11">
      <c r="A6" t="s">
        <v>63</v>
      </c>
      <c r="B6" t="s">
        <v>153</v>
      </c>
      <c r="C6" s="13">
        <v>74.480328584511994</v>
      </c>
      <c r="D6" s="13">
        <v>122.03843845424799</v>
      </c>
      <c r="E6" s="13">
        <v>80.270718523103099</v>
      </c>
      <c r="F6" s="13">
        <v>87.579194028749498</v>
      </c>
      <c r="G6" s="71">
        <f t="shared" si="0"/>
        <v>49.380101973266804</v>
      </c>
      <c r="H6" s="71">
        <f t="shared" si="1"/>
        <v>-41.893116097498414</v>
      </c>
      <c r="I6" s="71">
        <f t="shared" si="2"/>
        <v>8.7138555213306805</v>
      </c>
      <c r="J6" s="13"/>
    </row>
    <row r="7" spans="1:11">
      <c r="J7" s="13"/>
    </row>
    <row r="8" spans="1:11">
      <c r="H8" s="13"/>
      <c r="I8" s="13"/>
      <c r="J8" s="13"/>
    </row>
    <row r="9" spans="1:11">
      <c r="H9" s="13"/>
      <c r="I9" s="13"/>
      <c r="J9" s="13"/>
    </row>
    <row r="10" spans="1:11">
      <c r="H10" s="13"/>
      <c r="I10" s="13"/>
      <c r="J10" s="13"/>
    </row>
    <row r="11" spans="1:11">
      <c r="H11" s="13"/>
      <c r="I11" s="13"/>
      <c r="J11" s="13"/>
    </row>
    <row r="12" spans="1:11">
      <c r="H12" s="13"/>
      <c r="I12" s="13"/>
      <c r="J12" s="13"/>
    </row>
    <row r="13" spans="1:11">
      <c r="H13" s="13"/>
      <c r="I13" s="13"/>
      <c r="J13" s="13"/>
      <c r="K13" t="s">
        <v>3</v>
      </c>
    </row>
    <row r="14" spans="1:11">
      <c r="K14" t="s">
        <v>253</v>
      </c>
    </row>
    <row r="30" spans="6:6">
      <c r="F30" t="s">
        <v>91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Normal="100" workbookViewId="0">
      <selection activeCell="V14" sqref="V14"/>
    </sheetView>
  </sheetViews>
  <sheetFormatPr defaultRowHeight="15"/>
  <sheetData>
    <row r="1" spans="1:14">
      <c r="B1" t="s">
        <v>157</v>
      </c>
      <c r="C1" t="s">
        <v>158</v>
      </c>
      <c r="D1" t="s">
        <v>156</v>
      </c>
      <c r="F1" t="s">
        <v>254</v>
      </c>
    </row>
    <row r="2" spans="1:14">
      <c r="A2" s="9">
        <v>1995</v>
      </c>
      <c r="B2" s="71">
        <v>-18.991</v>
      </c>
      <c r="C2" s="71">
        <v>3.323</v>
      </c>
      <c r="D2" s="71">
        <v>-4.18</v>
      </c>
    </row>
    <row r="3" spans="1:14">
      <c r="A3" s="9">
        <v>1996</v>
      </c>
      <c r="B3" s="71">
        <v>56.107999999999997</v>
      </c>
      <c r="C3" s="71">
        <v>12.115</v>
      </c>
      <c r="D3" s="71">
        <v>35.683</v>
      </c>
    </row>
    <row r="4" spans="1:14">
      <c r="A4" s="9">
        <v>1997</v>
      </c>
      <c r="B4" s="71">
        <v>14.291</v>
      </c>
      <c r="C4" s="71">
        <v>9.2230000000000008</v>
      </c>
      <c r="D4" s="71">
        <v>37.558999999999997</v>
      </c>
    </row>
    <row r="5" spans="1:14">
      <c r="A5" s="9">
        <v>1998</v>
      </c>
      <c r="B5" s="71">
        <v>32.545000000000002</v>
      </c>
      <c r="C5" s="71">
        <v>14.959</v>
      </c>
      <c r="D5" s="71">
        <v>13.997</v>
      </c>
      <c r="N5" s="78"/>
    </row>
    <row r="6" spans="1:14">
      <c r="A6" s="9">
        <v>1999</v>
      </c>
      <c r="B6" s="71">
        <v>26.451000000000001</v>
      </c>
      <c r="C6" s="71">
        <v>20.664000000000001</v>
      </c>
      <c r="D6" s="71">
        <v>8.4830000000000005</v>
      </c>
    </row>
    <row r="7" spans="1:14">
      <c r="A7" s="9">
        <v>2000</v>
      </c>
      <c r="B7" s="71">
        <v>-13.396000000000001</v>
      </c>
      <c r="C7" s="71">
        <v>-1.0049999999999999</v>
      </c>
      <c r="D7" s="71">
        <v>-4.8319999999999999</v>
      </c>
    </row>
    <row r="8" spans="1:14">
      <c r="A8" s="9">
        <v>2001</v>
      </c>
      <c r="B8" s="71">
        <v>-9.0389999999999997</v>
      </c>
      <c r="C8" s="71">
        <v>3.8330000000000002</v>
      </c>
      <c r="D8" s="71">
        <v>-3.214</v>
      </c>
    </row>
    <row r="9" spans="1:14">
      <c r="A9" s="9">
        <v>2002</v>
      </c>
      <c r="B9" s="71">
        <v>-21.658000000000001</v>
      </c>
      <c r="C9" s="71">
        <v>-35.024999999999999</v>
      </c>
      <c r="D9" s="71">
        <v>-16.959</v>
      </c>
    </row>
    <row r="10" spans="1:14">
      <c r="A10" s="9">
        <v>2003</v>
      </c>
      <c r="B10" s="71">
        <v>-0.85899999999999999</v>
      </c>
      <c r="C10" s="71">
        <v>-15.622999999999999</v>
      </c>
      <c r="D10" s="71">
        <v>-48.234000000000002</v>
      </c>
    </row>
    <row r="11" spans="1:14">
      <c r="A11" s="9">
        <v>2004</v>
      </c>
      <c r="B11" s="71">
        <v>67.253</v>
      </c>
      <c r="C11" s="71">
        <v>-13.037000000000001</v>
      </c>
      <c r="D11" s="71">
        <v>37.844000000000001</v>
      </c>
    </row>
    <row r="12" spans="1:14">
      <c r="A12" s="9">
        <v>2005</v>
      </c>
      <c r="B12" s="71">
        <v>10.365</v>
      </c>
      <c r="C12" s="71">
        <v>9.4</v>
      </c>
      <c r="D12" s="71">
        <v>12.488</v>
      </c>
    </row>
    <row r="13" spans="1:14">
      <c r="A13" s="9">
        <v>2006</v>
      </c>
      <c r="B13" s="71">
        <v>7.9809999999999999</v>
      </c>
      <c r="C13" s="71">
        <v>4.7220000000000004</v>
      </c>
      <c r="D13" s="71">
        <v>-25.103999999999999</v>
      </c>
      <c r="F13" t="s">
        <v>66</v>
      </c>
    </row>
    <row r="14" spans="1:14">
      <c r="A14" s="9">
        <v>2007</v>
      </c>
      <c r="B14" s="71">
        <v>64.307000000000002</v>
      </c>
      <c r="C14" s="71">
        <v>12.43</v>
      </c>
      <c r="D14" s="71">
        <v>-4.59</v>
      </c>
      <c r="F14" t="s">
        <v>255</v>
      </c>
    </row>
    <row r="15" spans="1:14">
      <c r="A15" s="9">
        <v>2008</v>
      </c>
      <c r="B15" s="71">
        <v>23.506</v>
      </c>
      <c r="C15" s="71">
        <v>21.811</v>
      </c>
      <c r="D15" s="71">
        <v>66.680000000000007</v>
      </c>
    </row>
    <row r="16" spans="1:14">
      <c r="A16" s="9">
        <v>2009</v>
      </c>
      <c r="B16" s="71">
        <v>40.796999999999997</v>
      </c>
      <c r="C16" s="71">
        <v>2.7749999999999999</v>
      </c>
      <c r="D16" s="71">
        <v>44.308</v>
      </c>
    </row>
    <row r="17" spans="1:21">
      <c r="A17" s="9">
        <v>2010</v>
      </c>
      <c r="B17" s="71">
        <v>7.94</v>
      </c>
      <c r="C17" s="71">
        <v>11.914</v>
      </c>
      <c r="D17" s="71">
        <v>-3.59</v>
      </c>
      <c r="H17" s="70"/>
      <c r="I17" s="70"/>
      <c r="J17" s="70"/>
      <c r="K17" s="70"/>
      <c r="N17" s="70"/>
      <c r="O17" s="70"/>
      <c r="P17" s="70"/>
      <c r="Q17" s="70"/>
      <c r="R17" s="70"/>
      <c r="S17" s="70"/>
      <c r="T17" s="70"/>
      <c r="U17" s="70"/>
    </row>
    <row r="18" spans="1:21">
      <c r="A18" s="9">
        <v>2011</v>
      </c>
      <c r="B18" s="71">
        <v>36.487000000000002</v>
      </c>
      <c r="C18" s="71">
        <v>22.196000000000002</v>
      </c>
      <c r="D18" s="71">
        <v>43.488999999999997</v>
      </c>
      <c r="H18" s="70"/>
      <c r="I18" s="70"/>
      <c r="J18" s="70"/>
      <c r="K18" s="70"/>
      <c r="N18" s="70"/>
      <c r="O18" s="70"/>
      <c r="P18" s="70"/>
      <c r="Q18" s="70"/>
      <c r="R18" s="70"/>
      <c r="S18" s="70"/>
      <c r="T18" s="70"/>
      <c r="U18" s="70"/>
    </row>
    <row r="19" spans="1:21">
      <c r="A19" s="9">
        <v>2012</v>
      </c>
      <c r="B19" s="71">
        <v>-15.423</v>
      </c>
      <c r="C19" s="71">
        <v>11.608000000000001</v>
      </c>
      <c r="D19" s="71">
        <v>-39.151000000000003</v>
      </c>
    </row>
    <row r="20" spans="1:21">
      <c r="A20" s="9">
        <v>2013</v>
      </c>
      <c r="B20" s="71">
        <v>125.81</v>
      </c>
      <c r="C20" s="71">
        <v>12.907</v>
      </c>
      <c r="D20" s="71">
        <v>35.784999999999997</v>
      </c>
    </row>
    <row r="21" spans="1:21">
      <c r="A21" s="9">
        <v>2014</v>
      </c>
      <c r="B21" s="71">
        <v>66.305000000000007</v>
      </c>
      <c r="C21" s="71">
        <v>0.20499999999999999</v>
      </c>
      <c r="D21" s="71">
        <v>30.149000000000001</v>
      </c>
      <c r="I21" s="71"/>
    </row>
    <row r="22" spans="1:21">
      <c r="A22" s="9">
        <v>2015</v>
      </c>
      <c r="B22" s="71">
        <v>-19.422999999999998</v>
      </c>
      <c r="C22" s="71">
        <v>-5.375</v>
      </c>
      <c r="D22" s="71">
        <v>29.756</v>
      </c>
    </row>
    <row r="23" spans="1:21">
      <c r="A23" s="9">
        <v>2016</v>
      </c>
      <c r="B23" s="71">
        <v>77.528000000000006</v>
      </c>
      <c r="C23" s="71">
        <v>9.4749999999999996</v>
      </c>
      <c r="D23" s="71">
        <v>40.402999999999999</v>
      </c>
    </row>
    <row r="26" spans="1:21">
      <c r="L26" s="71"/>
      <c r="M26" s="7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zoomScaleNormal="100" workbookViewId="0">
      <selection activeCell="G13" sqref="G13:G14"/>
    </sheetView>
  </sheetViews>
  <sheetFormatPr defaultRowHeight="15"/>
  <sheetData>
    <row r="1" spans="1:21">
      <c r="B1" t="s">
        <v>110</v>
      </c>
      <c r="C1" t="s">
        <v>107</v>
      </c>
      <c r="D1" t="s">
        <v>108</v>
      </c>
      <c r="E1" t="s">
        <v>109</v>
      </c>
      <c r="G1" s="36" t="s">
        <v>256</v>
      </c>
    </row>
    <row r="2" spans="1:21">
      <c r="A2">
        <v>1995</v>
      </c>
      <c r="B2" s="13">
        <v>1.4630000000000001</v>
      </c>
      <c r="C2" s="13">
        <v>0.42</v>
      </c>
      <c r="D2" s="13">
        <v>1.113</v>
      </c>
      <c r="E2" s="13">
        <v>0.94199999999999995</v>
      </c>
    </row>
    <row r="3" spans="1:21">
      <c r="A3">
        <v>1996</v>
      </c>
      <c r="B3" s="13">
        <v>1.448</v>
      </c>
      <c r="C3" s="13">
        <v>0.17</v>
      </c>
      <c r="D3" s="13">
        <v>-0.54700000000000004</v>
      </c>
      <c r="E3" s="13">
        <v>0.505</v>
      </c>
    </row>
    <row r="4" spans="1:21">
      <c r="A4">
        <v>1997</v>
      </c>
      <c r="B4" s="13">
        <v>-0.68400000000000005</v>
      </c>
      <c r="C4" s="13">
        <v>1.972</v>
      </c>
      <c r="D4" s="13">
        <v>0.996</v>
      </c>
      <c r="E4" s="13">
        <v>-0.82499999999999996</v>
      </c>
      <c r="N4" s="76"/>
      <c r="O4" s="76"/>
      <c r="P4" s="76"/>
      <c r="Q4" s="76"/>
      <c r="R4" s="76"/>
      <c r="S4" s="76"/>
      <c r="T4" s="76"/>
      <c r="U4" s="76"/>
    </row>
    <row r="5" spans="1:21">
      <c r="A5">
        <v>1998</v>
      </c>
      <c r="B5" s="13">
        <v>2.1629999999999998</v>
      </c>
      <c r="C5" s="13">
        <v>2.0190000000000001</v>
      </c>
      <c r="D5" s="13">
        <v>0.44800000000000001</v>
      </c>
      <c r="E5" s="13">
        <v>0.46100000000000002</v>
      </c>
      <c r="N5" s="76"/>
      <c r="O5" s="76"/>
      <c r="P5" s="76"/>
      <c r="Q5" s="76"/>
      <c r="R5" s="76"/>
      <c r="S5" s="76"/>
      <c r="T5" s="76"/>
      <c r="U5" s="76"/>
    </row>
    <row r="6" spans="1:21">
      <c r="A6">
        <v>1999</v>
      </c>
      <c r="B6" s="13">
        <v>2.6970000000000001</v>
      </c>
      <c r="C6" s="13">
        <v>0.14399999999999999</v>
      </c>
      <c r="D6" s="13">
        <v>2.2549999999999999</v>
      </c>
      <c r="E6" s="13">
        <v>0.97</v>
      </c>
      <c r="N6" s="76"/>
      <c r="O6" s="76"/>
      <c r="P6" s="76"/>
      <c r="Q6" s="76"/>
      <c r="R6" s="76"/>
      <c r="S6" s="76"/>
      <c r="T6" s="76"/>
      <c r="U6" s="76"/>
    </row>
    <row r="7" spans="1:21">
      <c r="A7">
        <v>2000</v>
      </c>
      <c r="B7" s="13">
        <v>2.4820000000000002</v>
      </c>
      <c r="C7" s="13">
        <v>2.206</v>
      </c>
      <c r="D7" s="13">
        <v>-0.61199999999999999</v>
      </c>
      <c r="E7" s="13">
        <v>-0.38800000000000001</v>
      </c>
      <c r="N7" s="76"/>
      <c r="O7" s="76"/>
      <c r="P7" s="76"/>
      <c r="Q7" s="76"/>
      <c r="R7" s="76"/>
      <c r="S7" s="76"/>
      <c r="T7" s="76"/>
      <c r="U7" s="76"/>
    </row>
    <row r="8" spans="1:21">
      <c r="A8">
        <v>2001</v>
      </c>
      <c r="B8" s="13">
        <v>1.083</v>
      </c>
      <c r="C8" s="13">
        <v>2.0960000000000001</v>
      </c>
      <c r="D8" s="13">
        <v>-0.70699999999999996</v>
      </c>
      <c r="E8" s="13">
        <v>-0.191</v>
      </c>
      <c r="N8" s="76"/>
      <c r="O8" s="76"/>
      <c r="P8" s="76"/>
      <c r="Q8" s="76"/>
      <c r="R8" s="76"/>
      <c r="S8" s="76"/>
      <c r="T8" s="76"/>
      <c r="U8" s="76"/>
    </row>
    <row r="9" spans="1:21">
      <c r="A9">
        <v>2002</v>
      </c>
      <c r="B9" s="13">
        <v>2.407</v>
      </c>
      <c r="C9" s="13">
        <v>1.667</v>
      </c>
      <c r="D9" s="13">
        <v>-0.64600000000000002</v>
      </c>
      <c r="E9" s="13">
        <v>0.54500000000000004</v>
      </c>
      <c r="N9" s="76"/>
      <c r="O9" s="76"/>
      <c r="P9" s="76"/>
      <c r="Q9" s="76"/>
      <c r="R9" s="76"/>
      <c r="S9" s="76"/>
      <c r="T9" s="76"/>
      <c r="U9" s="76"/>
    </row>
    <row r="10" spans="1:21">
      <c r="A10">
        <v>2003</v>
      </c>
      <c r="B10" s="13">
        <v>2.3279999999999998</v>
      </c>
      <c r="C10" s="13">
        <v>-0.33600000000000002</v>
      </c>
      <c r="D10" s="13">
        <v>1.915</v>
      </c>
      <c r="E10" s="13">
        <v>2.16</v>
      </c>
      <c r="N10" s="76"/>
      <c r="O10" s="76"/>
      <c r="P10" s="76"/>
      <c r="Q10" s="76"/>
      <c r="R10" s="76"/>
      <c r="S10" s="76"/>
      <c r="T10" s="76"/>
      <c r="U10" s="76"/>
    </row>
    <row r="11" spans="1:21">
      <c r="A11">
        <v>2004</v>
      </c>
      <c r="B11" s="13">
        <v>3.573</v>
      </c>
      <c r="C11" s="13">
        <v>2.4129999999999998</v>
      </c>
      <c r="D11" s="13">
        <v>1.649</v>
      </c>
      <c r="E11" s="13">
        <v>1.331</v>
      </c>
      <c r="N11" s="76"/>
      <c r="O11" s="76"/>
      <c r="P11" s="76"/>
      <c r="Q11" s="76"/>
      <c r="R11" s="76"/>
      <c r="S11" s="76"/>
      <c r="T11" s="76"/>
      <c r="U11" s="76"/>
    </row>
    <row r="12" spans="1:21">
      <c r="A12">
        <v>2005</v>
      </c>
      <c r="B12" s="13">
        <v>2.3879999999999999</v>
      </c>
      <c r="C12" s="13">
        <v>2.266</v>
      </c>
      <c r="D12" s="13">
        <v>1.931</v>
      </c>
      <c r="E12" s="13">
        <v>1.431</v>
      </c>
      <c r="N12" s="76"/>
      <c r="O12" s="76"/>
      <c r="P12" s="76"/>
      <c r="Q12" s="76"/>
      <c r="R12" s="76"/>
      <c r="S12" s="76"/>
      <c r="T12" s="76"/>
      <c r="U12" s="76"/>
    </row>
    <row r="13" spans="1:21">
      <c r="A13">
        <v>2006</v>
      </c>
      <c r="B13" s="13">
        <v>1.5720000000000001</v>
      </c>
      <c r="C13" s="13">
        <v>1.4930000000000001</v>
      </c>
      <c r="D13" s="13">
        <v>-0.219</v>
      </c>
      <c r="E13" s="13">
        <v>-0.215</v>
      </c>
      <c r="G13" t="s">
        <v>66</v>
      </c>
      <c r="N13" s="76"/>
      <c r="O13" s="76"/>
      <c r="P13" s="76"/>
      <c r="Q13" s="76"/>
      <c r="R13" s="76"/>
      <c r="S13" s="76"/>
      <c r="T13" s="76"/>
      <c r="U13" s="76"/>
    </row>
    <row r="14" spans="1:21">
      <c r="A14">
        <v>2007</v>
      </c>
      <c r="B14" s="13">
        <v>3.8370000000000002</v>
      </c>
      <c r="C14" s="13">
        <v>1.38</v>
      </c>
      <c r="D14" s="13">
        <v>1.149</v>
      </c>
      <c r="E14" s="13">
        <v>0.67900000000000005</v>
      </c>
      <c r="G14" t="s">
        <v>255</v>
      </c>
      <c r="N14" s="76"/>
      <c r="O14" s="76"/>
      <c r="P14" s="76"/>
      <c r="Q14" s="76"/>
      <c r="R14" s="76"/>
      <c r="S14" s="76"/>
      <c r="T14" s="76"/>
      <c r="U14" s="76"/>
    </row>
    <row r="15" spans="1:21">
      <c r="A15">
        <v>2008</v>
      </c>
      <c r="B15" s="13">
        <v>3.0369999999999999</v>
      </c>
      <c r="C15" s="13">
        <v>-1.677</v>
      </c>
      <c r="D15" s="13">
        <v>2.2639999999999998</v>
      </c>
      <c r="E15" s="13">
        <v>1.64</v>
      </c>
      <c r="N15" s="76"/>
      <c r="O15" s="76"/>
      <c r="P15" s="76"/>
      <c r="Q15" s="76"/>
      <c r="R15" s="76"/>
      <c r="S15" s="76"/>
      <c r="T15" s="76"/>
      <c r="U15" s="76"/>
    </row>
    <row r="16" spans="1:21">
      <c r="A16">
        <v>2009</v>
      </c>
      <c r="B16" s="13">
        <v>1.91</v>
      </c>
      <c r="C16" s="13">
        <v>2.8109999999999999</v>
      </c>
      <c r="D16" s="13">
        <v>2.04</v>
      </c>
      <c r="E16" s="13">
        <v>0.27500000000000002</v>
      </c>
      <c r="N16" s="76"/>
      <c r="O16" s="76"/>
      <c r="P16" s="76"/>
      <c r="Q16" s="76"/>
      <c r="R16" s="76"/>
      <c r="S16" s="76"/>
      <c r="T16" s="76"/>
      <c r="U16" s="76"/>
    </row>
    <row r="17" spans="1:27">
      <c r="A17">
        <v>2010</v>
      </c>
      <c r="B17" s="13">
        <v>2.8180000000000001</v>
      </c>
      <c r="C17" s="13">
        <v>2.504</v>
      </c>
      <c r="D17" s="13">
        <v>0.28100000000000003</v>
      </c>
      <c r="E17" s="13">
        <v>1.0189999999999999</v>
      </c>
      <c r="N17" s="76"/>
      <c r="O17" s="76"/>
      <c r="P17" s="76"/>
      <c r="Q17" s="76"/>
      <c r="R17" s="76"/>
      <c r="S17" s="76"/>
      <c r="T17" s="76"/>
      <c r="U17" s="76"/>
    </row>
    <row r="18" spans="1:27">
      <c r="A18">
        <v>2011</v>
      </c>
      <c r="B18" s="13">
        <v>3.3370000000000002</v>
      </c>
      <c r="C18" s="13">
        <v>1.542</v>
      </c>
      <c r="D18" s="13">
        <v>1.284</v>
      </c>
      <c r="E18" s="13">
        <v>2.887</v>
      </c>
      <c r="N18" s="76"/>
      <c r="O18" s="76"/>
      <c r="P18" s="76"/>
      <c r="Q18" s="76"/>
      <c r="R18" s="76"/>
      <c r="S18" s="76"/>
      <c r="T18" s="76"/>
      <c r="U18" s="76"/>
    </row>
    <row r="19" spans="1:27">
      <c r="A19">
        <v>2012</v>
      </c>
      <c r="B19" s="13">
        <v>3.8479999999999999</v>
      </c>
      <c r="C19" s="13">
        <v>0.309</v>
      </c>
      <c r="D19" s="13">
        <v>0.85599999999999998</v>
      </c>
      <c r="E19" s="13">
        <v>-0.71499999999999997</v>
      </c>
      <c r="N19" s="76"/>
      <c r="O19" s="76"/>
      <c r="P19" s="76"/>
      <c r="Q19" s="76"/>
      <c r="R19" s="76"/>
      <c r="S19" s="76"/>
      <c r="T19" s="76"/>
      <c r="U19" s="76"/>
    </row>
    <row r="20" spans="1:27">
      <c r="A20">
        <v>2013</v>
      </c>
      <c r="B20" s="13">
        <v>2.8969999999999998</v>
      </c>
      <c r="C20" s="13">
        <v>1.9610000000000001</v>
      </c>
      <c r="D20" s="13">
        <v>1.57</v>
      </c>
      <c r="E20" s="13">
        <v>3.0619999999999998</v>
      </c>
      <c r="N20" s="76"/>
      <c r="O20" s="76"/>
      <c r="P20" s="76"/>
      <c r="Q20" s="76"/>
      <c r="R20" s="76"/>
      <c r="S20" s="76"/>
      <c r="T20" s="76"/>
      <c r="U20" s="76"/>
    </row>
    <row r="21" spans="1:27">
      <c r="A21">
        <v>2014</v>
      </c>
      <c r="B21" s="13">
        <v>2.359</v>
      </c>
      <c r="C21" s="13">
        <v>4.0670000000000002</v>
      </c>
      <c r="D21" s="13">
        <v>0.373</v>
      </c>
      <c r="E21" s="13">
        <v>-0.66800000000000004</v>
      </c>
      <c r="N21" s="76"/>
      <c r="O21" s="76"/>
      <c r="P21" s="76"/>
      <c r="Q21" s="76"/>
      <c r="R21" s="76"/>
      <c r="S21" s="76"/>
      <c r="T21" s="76"/>
      <c r="U21" s="76"/>
    </row>
    <row r="22" spans="1:27">
      <c r="A22">
        <v>2015</v>
      </c>
      <c r="B22" s="13">
        <v>-2.7909999999999999</v>
      </c>
      <c r="C22" s="13">
        <v>2.5659999999999998</v>
      </c>
      <c r="D22" s="13">
        <v>8.2000000000000003E-2</v>
      </c>
      <c r="E22" s="13">
        <v>-0.38</v>
      </c>
      <c r="N22" s="76"/>
      <c r="O22" s="76"/>
      <c r="P22" s="76"/>
      <c r="Q22" s="76"/>
      <c r="R22" s="76"/>
      <c r="S22" s="76"/>
      <c r="T22" s="76"/>
      <c r="U22" s="76"/>
    </row>
    <row r="23" spans="1:27">
      <c r="A23">
        <v>2016</v>
      </c>
      <c r="B23" s="13">
        <v>5.6529999999999996</v>
      </c>
      <c r="C23" s="13">
        <v>2.3260000000000001</v>
      </c>
      <c r="D23" s="13">
        <v>-0.57799999999999996</v>
      </c>
      <c r="E23" s="13">
        <v>2.4870000000000001</v>
      </c>
      <c r="N23" s="76"/>
      <c r="O23" s="76"/>
      <c r="P23" s="76"/>
      <c r="Q23" s="76"/>
      <c r="R23" s="76"/>
      <c r="S23" s="76"/>
      <c r="T23" s="76"/>
      <c r="U23" s="76"/>
    </row>
    <row r="24" spans="1:27">
      <c r="N24" s="76"/>
      <c r="O24" s="76"/>
      <c r="P24" s="76"/>
      <c r="Q24" s="76"/>
      <c r="R24" s="76"/>
      <c r="S24" s="76"/>
      <c r="T24" s="76"/>
      <c r="U24" s="76"/>
    </row>
    <row r="25" spans="1:27">
      <c r="N25" s="76"/>
      <c r="O25" s="76"/>
      <c r="P25" s="76"/>
      <c r="Q25" s="76"/>
      <c r="R25" s="76"/>
      <c r="S25" s="76"/>
      <c r="T25" s="76"/>
      <c r="U25" s="76"/>
    </row>
    <row r="26" spans="1:27">
      <c r="B26" s="37"/>
      <c r="C26" s="37"/>
      <c r="D26" s="37"/>
      <c r="E26" s="37"/>
      <c r="N26" s="76"/>
      <c r="O26" s="76"/>
      <c r="P26" s="76"/>
      <c r="Q26" s="76"/>
      <c r="R26" s="76"/>
      <c r="S26" s="76"/>
      <c r="T26" s="76"/>
      <c r="U26" s="76"/>
    </row>
    <row r="27" spans="1:27" ht="15.75">
      <c r="A27" s="37"/>
      <c r="B27" s="38"/>
      <c r="C27" s="38"/>
      <c r="D27" s="38"/>
      <c r="E27" s="38"/>
      <c r="M27" s="37"/>
      <c r="N27" s="37"/>
      <c r="O27" s="37"/>
      <c r="P27" s="37"/>
      <c r="Q27" s="37"/>
      <c r="R27" s="37"/>
      <c r="S27" s="37"/>
      <c r="T27" s="37"/>
      <c r="U27" s="37"/>
    </row>
    <row r="28" spans="1:27" ht="15.75">
      <c r="A28" s="38"/>
      <c r="B28" s="38"/>
      <c r="C28" s="38"/>
      <c r="D28" s="38"/>
      <c r="E28" s="38"/>
      <c r="M28" s="38"/>
      <c r="N28" s="38"/>
      <c r="O28" s="38"/>
      <c r="P28" s="38"/>
      <c r="Q28" s="38"/>
      <c r="R28" s="38"/>
      <c r="S28" s="38"/>
      <c r="T28" s="38"/>
      <c r="U28" s="38"/>
    </row>
    <row r="29" spans="1:27" ht="15.75">
      <c r="A29" s="38"/>
      <c r="B29" s="38"/>
      <c r="C29" s="38"/>
      <c r="D29" s="38"/>
      <c r="E29" s="38"/>
      <c r="M29" s="38"/>
      <c r="N29" s="38"/>
      <c r="O29" s="38"/>
      <c r="P29" s="38"/>
      <c r="Q29" s="38"/>
      <c r="R29" s="38"/>
      <c r="S29" s="38"/>
      <c r="T29" s="38"/>
      <c r="U29" s="38"/>
    </row>
    <row r="30" spans="1:27" ht="15.75">
      <c r="A30" s="38"/>
      <c r="B30" s="38"/>
      <c r="C30" s="38"/>
      <c r="D30" s="38"/>
      <c r="E30" s="38"/>
      <c r="M30" s="38"/>
      <c r="N30" s="38"/>
      <c r="O30" s="38"/>
      <c r="P30" s="38"/>
      <c r="Q30" s="38"/>
      <c r="R30" s="38"/>
      <c r="S30" s="38"/>
      <c r="T30" s="38"/>
      <c r="U30" s="38"/>
    </row>
    <row r="31" spans="1:27" ht="15.75">
      <c r="A31" s="38"/>
      <c r="B31" s="38"/>
      <c r="C31" s="38"/>
      <c r="D31" s="38"/>
      <c r="E31" s="38"/>
      <c r="M31" s="38"/>
      <c r="N31" s="38"/>
      <c r="O31" s="38"/>
      <c r="P31" s="38"/>
      <c r="Q31" s="38"/>
      <c r="R31" s="38"/>
      <c r="S31" s="38"/>
      <c r="T31" s="38"/>
      <c r="U31" s="38"/>
    </row>
    <row r="32" spans="1:27" ht="15.75">
      <c r="A32" s="38"/>
      <c r="B32" s="38"/>
      <c r="C32" s="38"/>
      <c r="D32" s="38"/>
      <c r="E32" s="38"/>
      <c r="F32" s="37"/>
      <c r="G32" s="37"/>
      <c r="H32" s="37"/>
      <c r="I32" s="37"/>
      <c r="J32" s="37"/>
      <c r="K32" s="37"/>
      <c r="L32" s="37"/>
      <c r="M32" s="38"/>
      <c r="N32" s="38"/>
      <c r="O32" s="38"/>
      <c r="P32" s="38"/>
      <c r="Q32" s="38"/>
      <c r="R32" s="38"/>
      <c r="S32" s="38"/>
      <c r="T32" s="38"/>
      <c r="U32" s="38"/>
      <c r="V32" s="37"/>
      <c r="W32" s="37"/>
      <c r="X32" s="37"/>
      <c r="Y32" s="37"/>
      <c r="Z32" s="37"/>
      <c r="AA32" s="37"/>
    </row>
    <row r="33" spans="1:27" ht="15.7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9"/>
    </row>
    <row r="34" spans="1:27" ht="15.7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9"/>
    </row>
    <row r="35" spans="1:27" ht="15.75">
      <c r="A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9"/>
    </row>
    <row r="36" spans="1:27" ht="15.75">
      <c r="F36" s="38"/>
      <c r="G36" s="38"/>
      <c r="H36" s="38"/>
      <c r="I36" s="38"/>
      <c r="J36" s="38"/>
      <c r="K36" s="38"/>
      <c r="L36" s="38"/>
      <c r="V36" s="38"/>
      <c r="W36" s="38"/>
      <c r="X36" s="38"/>
      <c r="Y36" s="38"/>
      <c r="Z36" s="38"/>
      <c r="AA36" s="39"/>
    </row>
    <row r="37" spans="1:27" ht="15.75">
      <c r="F37" s="38"/>
      <c r="G37" s="38"/>
      <c r="H37" s="38"/>
      <c r="I37" s="38"/>
      <c r="J37" s="38"/>
      <c r="K37" s="38"/>
      <c r="L37" s="38"/>
      <c r="V37" s="38"/>
      <c r="W37" s="38"/>
      <c r="X37" s="38"/>
      <c r="Y37" s="38"/>
      <c r="Z37" s="38"/>
      <c r="AA37" s="39"/>
    </row>
    <row r="38" spans="1:27" ht="15.75">
      <c r="F38" s="38"/>
      <c r="G38" s="38"/>
      <c r="H38" s="38"/>
      <c r="I38" s="38"/>
      <c r="J38" s="38"/>
      <c r="K38" s="38"/>
      <c r="L38" s="38"/>
      <c r="V38" s="38"/>
      <c r="W38" s="38"/>
      <c r="X38" s="38"/>
      <c r="Y38" s="38"/>
      <c r="Z38" s="38"/>
      <c r="AA38" s="39"/>
    </row>
    <row r="39" spans="1:27" ht="15.75">
      <c r="F39" s="38"/>
      <c r="G39" s="38"/>
      <c r="H39" s="38"/>
      <c r="I39" s="38"/>
      <c r="J39" s="38"/>
      <c r="K39" s="38"/>
      <c r="L39" s="38"/>
      <c r="V39" s="38"/>
      <c r="W39" s="38"/>
      <c r="X39" s="38"/>
      <c r="Y39" s="38"/>
      <c r="Z39" s="38"/>
      <c r="AA39" s="39"/>
    </row>
    <row r="40" spans="1:27" ht="15.75">
      <c r="F40" s="38"/>
      <c r="G40" s="38"/>
      <c r="H40" s="38"/>
      <c r="I40" s="38"/>
      <c r="J40" s="38"/>
      <c r="K40" s="38"/>
      <c r="L40" s="38"/>
      <c r="V40" s="38"/>
      <c r="W40" s="38"/>
      <c r="X40" s="38"/>
      <c r="Y40" s="38"/>
      <c r="Z40" s="38"/>
      <c r="AA40" s="39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M32" sqref="M32"/>
    </sheetView>
  </sheetViews>
  <sheetFormatPr defaultRowHeight="15"/>
  <sheetData>
    <row r="1" spans="1:18">
      <c r="B1" t="s">
        <v>157</v>
      </c>
      <c r="C1" t="s">
        <v>158</v>
      </c>
      <c r="D1" t="s">
        <v>156</v>
      </c>
      <c r="F1" t="s">
        <v>159</v>
      </c>
    </row>
    <row r="2" spans="1:18">
      <c r="A2" s="9">
        <v>2000</v>
      </c>
      <c r="B2" s="71">
        <v>28.774924096755495</v>
      </c>
      <c r="C2" s="66">
        <v>37.257307446127584</v>
      </c>
      <c r="D2" s="66">
        <v>35.204261238383957</v>
      </c>
      <c r="E2" s="20"/>
      <c r="K2" s="21"/>
      <c r="L2" s="21"/>
    </row>
    <row r="3" spans="1:18">
      <c r="A3" s="9">
        <v>2001</v>
      </c>
      <c r="B3" s="71">
        <v>24.336686250789231</v>
      </c>
      <c r="C3" s="66">
        <v>32.250348137042266</v>
      </c>
      <c r="D3" s="66">
        <v>34.620645251401406</v>
      </c>
      <c r="E3" s="20"/>
      <c r="K3" s="21"/>
      <c r="L3" s="21"/>
    </row>
    <row r="4" spans="1:18">
      <c r="A4" s="9">
        <v>2002</v>
      </c>
      <c r="B4" s="71">
        <v>20.216100783285658</v>
      </c>
      <c r="C4" s="66">
        <v>25.387929334752947</v>
      </c>
      <c r="D4" s="66">
        <v>28.062688470581982</v>
      </c>
      <c r="E4" s="20"/>
      <c r="K4" s="21"/>
      <c r="L4" s="21"/>
      <c r="M4" s="77"/>
      <c r="N4" s="77"/>
      <c r="O4" s="77"/>
      <c r="P4" s="77"/>
      <c r="Q4" s="77"/>
      <c r="R4" s="77"/>
    </row>
    <row r="5" spans="1:18">
      <c r="A5" s="9">
        <v>2003</v>
      </c>
      <c r="B5" s="71">
        <v>16.103792550358506</v>
      </c>
      <c r="C5" s="66">
        <v>19.847986932807014</v>
      </c>
      <c r="D5" s="66">
        <v>23.356996279407387</v>
      </c>
      <c r="E5" s="20"/>
      <c r="K5" s="21"/>
      <c r="L5" s="21"/>
      <c r="M5" s="77"/>
      <c r="N5" s="77"/>
      <c r="O5" s="77"/>
      <c r="P5" s="77"/>
      <c r="Q5" s="77"/>
      <c r="R5" s="77"/>
    </row>
    <row r="6" spans="1:18">
      <c r="A6" s="9">
        <v>2004</v>
      </c>
      <c r="B6" s="71">
        <v>19.027687877881917</v>
      </c>
      <c r="C6" s="66">
        <v>18.216038957521924</v>
      </c>
      <c r="D6" s="66">
        <v>25.796644819517446</v>
      </c>
      <c r="E6" s="20"/>
      <c r="K6" s="21"/>
      <c r="L6" s="21"/>
      <c r="M6" s="77"/>
      <c r="N6" s="77"/>
      <c r="O6" s="77"/>
      <c r="P6" s="77"/>
      <c r="Q6" s="77"/>
      <c r="R6" s="77"/>
    </row>
    <row r="7" spans="1:18">
      <c r="A7" s="9">
        <v>2005</v>
      </c>
      <c r="B7" s="71">
        <v>17.468962857154967</v>
      </c>
      <c r="C7" s="66">
        <v>18.553385129251271</v>
      </c>
      <c r="D7" s="66">
        <v>24.87656985934969</v>
      </c>
      <c r="E7" s="20"/>
      <c r="K7" s="21"/>
      <c r="L7" s="21"/>
      <c r="M7" s="77"/>
      <c r="N7" s="77"/>
      <c r="O7" s="77"/>
      <c r="P7" s="77"/>
      <c r="Q7" s="77"/>
      <c r="R7" s="77"/>
    </row>
    <row r="8" spans="1:18">
      <c r="A8" s="9">
        <v>2006</v>
      </c>
      <c r="B8" s="71">
        <v>14.966056522522003</v>
      </c>
      <c r="C8" s="66">
        <v>18.012952253500934</v>
      </c>
      <c r="D8" s="66">
        <v>21.561989467373582</v>
      </c>
      <c r="K8" s="21"/>
      <c r="L8" s="21"/>
      <c r="M8" s="77"/>
      <c r="N8" s="77"/>
      <c r="O8" s="77"/>
      <c r="P8" s="77"/>
      <c r="Q8" s="77"/>
      <c r="R8" s="77"/>
    </row>
    <row r="9" spans="1:18">
      <c r="A9" s="9">
        <v>2007</v>
      </c>
      <c r="B9" s="71">
        <v>16.470862542928767</v>
      </c>
      <c r="C9" s="66">
        <v>18.954749233087501</v>
      </c>
      <c r="D9" s="66">
        <v>20.849035564230331</v>
      </c>
      <c r="E9" s="20"/>
      <c r="K9" s="21"/>
      <c r="L9" s="21"/>
      <c r="M9" s="77"/>
      <c r="N9" s="77"/>
      <c r="O9" s="77"/>
      <c r="P9" s="77"/>
      <c r="Q9" s="77"/>
      <c r="R9" s="77"/>
    </row>
    <row r="10" spans="1:18">
      <c r="A10" s="9">
        <v>2008</v>
      </c>
      <c r="B10" s="71">
        <v>18.329496590366155</v>
      </c>
      <c r="C10" s="66">
        <v>21.294178579776972</v>
      </c>
      <c r="D10" s="66">
        <v>26.567581580229071</v>
      </c>
      <c r="E10" s="20"/>
      <c r="K10" s="21"/>
      <c r="L10" s="21"/>
      <c r="M10" s="77"/>
      <c r="N10" s="77"/>
      <c r="O10" s="77"/>
      <c r="P10" s="77"/>
      <c r="Q10" s="77"/>
      <c r="R10" s="77"/>
    </row>
    <row r="11" spans="1:18">
      <c r="A11" s="9">
        <v>2009</v>
      </c>
      <c r="B11" s="71">
        <v>17.159893024683239</v>
      </c>
      <c r="C11" s="66">
        <v>21.844410452868843</v>
      </c>
      <c r="D11" s="66">
        <v>31.29243742236001</v>
      </c>
      <c r="E11" s="20"/>
      <c r="K11" s="21"/>
      <c r="L11" s="21"/>
      <c r="M11" s="77"/>
      <c r="N11" s="77"/>
      <c r="O11" s="77"/>
      <c r="P11" s="77"/>
      <c r="Q11" s="77"/>
      <c r="R11" s="77"/>
    </row>
    <row r="12" spans="1:18">
      <c r="A12" s="9">
        <v>2010</v>
      </c>
      <c r="B12" s="71">
        <v>14.444236417463344</v>
      </c>
      <c r="C12" s="66">
        <v>22.573268231075428</v>
      </c>
      <c r="D12" s="66">
        <v>30.447913812449006</v>
      </c>
      <c r="E12" s="20"/>
      <c r="K12" s="21"/>
      <c r="L12" s="21"/>
      <c r="M12" s="77"/>
      <c r="N12" s="77"/>
      <c r="O12" s="77"/>
      <c r="P12" s="77"/>
      <c r="Q12" s="77"/>
      <c r="R12" s="77"/>
    </row>
    <row r="13" spans="1:18">
      <c r="A13" s="9">
        <v>2011</v>
      </c>
      <c r="B13" s="71">
        <v>14.748556004900831</v>
      </c>
      <c r="C13" s="66">
        <v>23.391866670171659</v>
      </c>
      <c r="D13" s="66">
        <v>28.768703992021177</v>
      </c>
      <c r="E13" s="20"/>
      <c r="K13" s="21"/>
      <c r="L13" s="21"/>
      <c r="M13" s="77"/>
      <c r="N13" s="77"/>
      <c r="O13" s="77"/>
      <c r="P13" s="77"/>
      <c r="Q13" s="77"/>
      <c r="R13" s="77"/>
    </row>
    <row r="14" spans="1:18">
      <c r="A14" s="9">
        <v>2012</v>
      </c>
      <c r="B14" s="71">
        <v>15.323901386940364</v>
      </c>
      <c r="C14" s="66">
        <v>24.606276670447794</v>
      </c>
      <c r="D14" s="66">
        <v>25.87995063194602</v>
      </c>
      <c r="E14" s="20"/>
      <c r="F14" t="s">
        <v>66</v>
      </c>
      <c r="K14" s="21"/>
      <c r="L14" s="21"/>
      <c r="M14" s="77"/>
      <c r="N14" s="77"/>
      <c r="O14" s="77"/>
      <c r="P14" s="77"/>
      <c r="Q14" s="77"/>
      <c r="R14" s="77"/>
    </row>
    <row r="15" spans="1:18">
      <c r="A15" s="9">
        <v>2013</v>
      </c>
      <c r="B15" s="71">
        <v>18.54772638513915</v>
      </c>
      <c r="C15" s="66">
        <v>24.027574390506373</v>
      </c>
      <c r="D15" s="66">
        <v>28.230818137448715</v>
      </c>
      <c r="E15" s="20"/>
      <c r="F15" t="s">
        <v>255</v>
      </c>
      <c r="K15" s="21"/>
      <c r="L15" s="21"/>
      <c r="M15" s="77"/>
      <c r="N15" s="77"/>
      <c r="O15" s="77"/>
      <c r="P15" s="77"/>
      <c r="Q15" s="77"/>
      <c r="R15" s="77"/>
    </row>
    <row r="16" spans="1:18">
      <c r="A16" s="9">
        <v>2014</v>
      </c>
      <c r="B16" s="71">
        <v>21.723160909996679</v>
      </c>
      <c r="C16" s="66">
        <v>24.123370817247512</v>
      </c>
      <c r="D16" s="66">
        <v>31.021918653127891</v>
      </c>
      <c r="E16" s="20"/>
      <c r="K16" s="21"/>
      <c r="L16" s="21"/>
      <c r="M16" s="77"/>
      <c r="N16" s="77"/>
      <c r="O16" s="77"/>
      <c r="P16" s="77"/>
      <c r="Q16" s="77"/>
      <c r="R16" s="77"/>
    </row>
    <row r="17" spans="1:18">
      <c r="A17" s="9">
        <v>2015</v>
      </c>
      <c r="B17" s="71">
        <v>21.447311311842892</v>
      </c>
      <c r="C17" s="66">
        <v>24.85085180310945</v>
      </c>
      <c r="D17" s="66">
        <v>33.891886787932428</v>
      </c>
      <c r="E17" s="20"/>
      <c r="K17" s="21"/>
      <c r="L17" s="21"/>
      <c r="M17" s="77"/>
      <c r="N17" s="77"/>
      <c r="O17" s="77"/>
      <c r="P17" s="77"/>
      <c r="Q17" s="77"/>
      <c r="R17" s="77"/>
    </row>
    <row r="18" spans="1:18">
      <c r="A18" s="9">
        <v>2016</v>
      </c>
      <c r="B18" s="71">
        <v>21.78022164312382</v>
      </c>
      <c r="C18" s="66">
        <v>24.965930599369084</v>
      </c>
      <c r="D18" s="66">
        <v>34.469731507729243</v>
      </c>
      <c r="E18" s="20"/>
      <c r="K18" s="21"/>
      <c r="L18" s="21"/>
      <c r="M18" s="77"/>
      <c r="N18" s="77"/>
      <c r="O18" s="77"/>
      <c r="P18" s="77"/>
      <c r="Q18" s="77"/>
      <c r="R18" s="77"/>
    </row>
    <row r="19" spans="1:18">
      <c r="D19" s="20"/>
      <c r="E19" s="20"/>
      <c r="K19" s="21"/>
      <c r="L19" s="21"/>
      <c r="M19" s="77"/>
      <c r="N19" s="77"/>
      <c r="O19" s="77"/>
      <c r="P19" s="77"/>
      <c r="Q19" s="77"/>
      <c r="R19" s="77"/>
    </row>
    <row r="20" spans="1:18">
      <c r="D20" s="20"/>
      <c r="M20" s="77"/>
      <c r="N20" s="77"/>
      <c r="O20" s="77"/>
      <c r="P20" s="77"/>
      <c r="Q20" s="77"/>
      <c r="R20" s="77"/>
    </row>
    <row r="21" spans="1:18">
      <c r="D21" s="20"/>
    </row>
    <row r="22" spans="1:18">
      <c r="C22" s="20"/>
      <c r="D22" s="20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0"/>
  <sheetViews>
    <sheetView zoomScaleNormal="100" workbookViewId="0">
      <pane xSplit="1" ySplit="1" topLeftCell="B2" activePane="bottomRight" state="frozen"/>
      <selection activeCell="O5" sqref="O5"/>
      <selection pane="topRight" activeCell="O5" sqref="O5"/>
      <selection pane="bottomLeft" activeCell="O5" sqref="O5"/>
      <selection pane="bottomRight" activeCell="B20" sqref="B20:B21"/>
    </sheetView>
  </sheetViews>
  <sheetFormatPr defaultColWidth="9.140625" defaultRowHeight="15"/>
  <cols>
    <col min="9" max="35" width="9.5703125" bestFit="1" customWidth="1"/>
  </cols>
  <sheetData>
    <row r="1" spans="1:29">
      <c r="A1" s="51" t="s">
        <v>91</v>
      </c>
      <c r="B1" s="51" t="s">
        <v>134</v>
      </c>
      <c r="C1" s="52"/>
      <c r="D1" s="16"/>
      <c r="E1" s="16"/>
    </row>
    <row r="2" spans="1:29">
      <c r="A2" s="4"/>
      <c r="B2" s="4">
        <v>1990</v>
      </c>
      <c r="C2" s="4">
        <v>1991</v>
      </c>
      <c r="D2" s="4">
        <v>1992</v>
      </c>
      <c r="E2" s="4">
        <v>1993</v>
      </c>
      <c r="F2" s="4">
        <v>1994</v>
      </c>
      <c r="G2" s="4">
        <v>1995</v>
      </c>
      <c r="H2" s="4">
        <v>1996</v>
      </c>
      <c r="I2" s="4">
        <v>1997</v>
      </c>
      <c r="J2" s="4">
        <v>1998</v>
      </c>
      <c r="K2" s="4">
        <v>1999</v>
      </c>
      <c r="L2" s="4">
        <v>2000</v>
      </c>
      <c r="M2" s="4">
        <v>2001</v>
      </c>
      <c r="N2">
        <v>2002</v>
      </c>
      <c r="O2">
        <v>2003</v>
      </c>
      <c r="P2">
        <v>2004</v>
      </c>
      <c r="Q2">
        <v>2005</v>
      </c>
      <c r="R2" s="53">
        <v>2006</v>
      </c>
      <c r="S2">
        <v>2007</v>
      </c>
      <c r="T2">
        <v>2008</v>
      </c>
      <c r="U2">
        <v>2009</v>
      </c>
      <c r="V2">
        <v>2010</v>
      </c>
      <c r="W2">
        <v>2011</v>
      </c>
      <c r="X2">
        <v>2012</v>
      </c>
      <c r="Y2">
        <v>2013</v>
      </c>
      <c r="Z2">
        <v>2014</v>
      </c>
      <c r="AA2">
        <v>2015</v>
      </c>
      <c r="AB2">
        <v>2016</v>
      </c>
      <c r="AC2">
        <v>2017</v>
      </c>
    </row>
    <row r="3" spans="1:29">
      <c r="A3" s="4" t="s">
        <v>25</v>
      </c>
      <c r="B3" s="54">
        <v>2.7758507382497993E-2</v>
      </c>
      <c r="C3" s="54">
        <v>3.2164619690185546E-2</v>
      </c>
      <c r="D3" s="54">
        <v>3.6470811965091811E-2</v>
      </c>
      <c r="E3" s="54">
        <v>4.2856436809025095E-2</v>
      </c>
      <c r="F3" s="54">
        <v>4.7854067429492567E-2</v>
      </c>
      <c r="G3" s="54">
        <v>5.0405120064464258E-2</v>
      </c>
      <c r="H3" s="54">
        <v>3.6043242815814995E-2</v>
      </c>
      <c r="I3" s="54">
        <v>4.7830677582594773E-2</v>
      </c>
      <c r="J3" s="54">
        <v>5.216403655116867E-2</v>
      </c>
      <c r="K3" s="54">
        <v>5.4390749975826103E-2</v>
      </c>
      <c r="L3" s="54">
        <v>6.006740617164924E-2</v>
      </c>
      <c r="M3" s="54">
        <v>6.6027333376999411E-2</v>
      </c>
      <c r="N3" s="55">
        <v>8.0058418878488552E-2</v>
      </c>
      <c r="O3" s="55">
        <v>0.10493443383938474</v>
      </c>
      <c r="P3" s="55">
        <v>0.12765142425309983</v>
      </c>
      <c r="Q3" s="55">
        <v>0.15016536030357833</v>
      </c>
      <c r="R3" s="54">
        <v>0.19570954425845666</v>
      </c>
      <c r="S3" s="55">
        <v>0.27021020977145987</v>
      </c>
      <c r="T3" s="55">
        <v>0.38346128375869298</v>
      </c>
      <c r="U3" s="55">
        <v>0.43568069766646988</v>
      </c>
      <c r="V3" s="55">
        <v>0.51341429641334524</v>
      </c>
      <c r="W3" s="55">
        <v>0.57265510592935009</v>
      </c>
      <c r="X3" s="55">
        <v>0.54608938739730228</v>
      </c>
      <c r="Y3" s="55">
        <v>0.57151730271606971</v>
      </c>
      <c r="Z3" s="55">
        <v>0.60477252476673904</v>
      </c>
      <c r="AA3" s="55">
        <v>0.62214259452802756</v>
      </c>
      <c r="AB3" s="55">
        <v>0.64001156149637484</v>
      </c>
      <c r="AC3" s="55">
        <f>AB3*(64.9/62.9)</f>
        <v>0.66036169063775407</v>
      </c>
    </row>
    <row r="4" spans="1:29">
      <c r="A4" s="4" t="s">
        <v>115</v>
      </c>
      <c r="B4" s="54">
        <v>0.11296678582638896</v>
      </c>
      <c r="C4" s="54">
        <v>0.12614853267051687</v>
      </c>
      <c r="D4" s="54">
        <v>0.11508383379546368</v>
      </c>
      <c r="E4" s="54">
        <v>0.11176042060181464</v>
      </c>
      <c r="F4" s="54">
        <v>0.12272559394387951</v>
      </c>
      <c r="G4" s="54">
        <v>0.12500101453006829</v>
      </c>
      <c r="H4" s="54">
        <v>0.13824536009392194</v>
      </c>
      <c r="I4" s="54">
        <v>0.15196278690693432</v>
      </c>
      <c r="J4" s="54">
        <v>0.13849661248953274</v>
      </c>
      <c r="K4" s="54">
        <v>0.12731566650567411</v>
      </c>
      <c r="L4" s="54">
        <v>0.10465723454117473</v>
      </c>
      <c r="M4" s="54">
        <v>0.11245677776396727</v>
      </c>
      <c r="N4" s="55">
        <v>0.12345137464809498</v>
      </c>
      <c r="O4" s="55">
        <v>0.14192249357037631</v>
      </c>
      <c r="P4" s="55">
        <v>0.14327281977188111</v>
      </c>
      <c r="Q4" s="55">
        <v>0.15732792169553403</v>
      </c>
      <c r="R4" s="54">
        <v>0.17527507520586263</v>
      </c>
      <c r="S4" s="55">
        <v>0.22736330539366031</v>
      </c>
      <c r="T4" s="55">
        <v>0.28309934789644631</v>
      </c>
      <c r="U4" s="55">
        <v>0.28039538616287912</v>
      </c>
      <c r="V4" s="55">
        <v>0.31004615403126423</v>
      </c>
      <c r="W4" s="55">
        <v>0.26526495839123176</v>
      </c>
      <c r="X4" s="55">
        <v>0.27070446639961504</v>
      </c>
      <c r="Y4" s="55">
        <v>0.31499306153872708</v>
      </c>
      <c r="Z4" s="55">
        <v>0.33167413780037408</v>
      </c>
      <c r="AA4" s="55">
        <v>0.35414277148739876</v>
      </c>
      <c r="AB4" s="55">
        <v>0.37813350003267715</v>
      </c>
      <c r="AC4" s="55">
        <f>AB4*(29.9/29.5)</f>
        <v>0.38326073393142529</v>
      </c>
    </row>
    <row r="5" spans="1:29">
      <c r="A5" s="4" t="s">
        <v>135</v>
      </c>
      <c r="B5" s="54">
        <v>0</v>
      </c>
      <c r="C5" s="54">
        <v>0</v>
      </c>
      <c r="D5" s="54">
        <v>1.0538914252651887E-3</v>
      </c>
      <c r="E5" s="54">
        <v>1.8044183860757468E-3</v>
      </c>
      <c r="F5" s="54">
        <v>3.1791350904754258E-3</v>
      </c>
      <c r="G5" s="54">
        <v>5.4377840197904941E-3</v>
      </c>
      <c r="H5" s="54">
        <v>8.4911407054966258E-3</v>
      </c>
      <c r="I5" s="54">
        <v>9.6202711045286163E-3</v>
      </c>
      <c r="J5" s="54">
        <v>8.1258715304431892E-3</v>
      </c>
      <c r="K5" s="54">
        <v>9.6966907383529404E-3</v>
      </c>
      <c r="L5" s="54">
        <v>1.4460583285631653E-2</v>
      </c>
      <c r="M5" s="54">
        <v>1.7882958496631754E-2</v>
      </c>
      <c r="N5" s="55">
        <v>2.4304997196841309E-2</v>
      </c>
      <c r="O5" s="55">
        <v>3.2558062289444058E-2</v>
      </c>
      <c r="P5" s="55">
        <v>4.0615711495606638E-2</v>
      </c>
      <c r="Q5" s="55">
        <v>6.2906049360213753E-2</v>
      </c>
      <c r="R5" s="54">
        <v>0.10064516745901646</v>
      </c>
      <c r="S5" s="55">
        <v>0.13589782450943388</v>
      </c>
      <c r="T5" s="55">
        <v>0.16221243758088427</v>
      </c>
      <c r="U5" s="55">
        <v>0.20380233490190677</v>
      </c>
      <c r="V5" s="55">
        <v>0.22298684967248344</v>
      </c>
      <c r="W5" s="55">
        <v>0.20426407177179984</v>
      </c>
      <c r="X5" s="55">
        <v>0.22023755608859896</v>
      </c>
      <c r="Y5" s="55">
        <v>0.2344053453193789</v>
      </c>
      <c r="Z5" s="55">
        <v>0.27518283270298277</v>
      </c>
      <c r="AA5" s="55">
        <v>0.27344509387226895</v>
      </c>
      <c r="AB5" s="55">
        <v>0.27171832860489159</v>
      </c>
      <c r="AC5" s="55">
        <f>AB5*(20.7/20.1)</f>
        <v>0.27982932348861966</v>
      </c>
    </row>
    <row r="6" spans="1:29">
      <c r="A6" s="4" t="s">
        <v>109</v>
      </c>
      <c r="B6" s="56">
        <v>1.7824080888259319E-3</v>
      </c>
      <c r="C6" s="56">
        <v>1.7610349633829514E-3</v>
      </c>
      <c r="D6" s="56">
        <v>1.7332339405581321E-3</v>
      </c>
      <c r="E6" s="56">
        <v>1.1442036758799734E-3</v>
      </c>
      <c r="F6" s="56">
        <v>1.0419948405386292E-3</v>
      </c>
      <c r="G6" s="56">
        <v>9.4009962674224123E-4</v>
      </c>
      <c r="H6" s="56">
        <v>8.9229255144654407E-4</v>
      </c>
      <c r="I6" s="56">
        <v>8.8511176629310628E-4</v>
      </c>
      <c r="J6" s="56">
        <v>7.5338646920855568E-4</v>
      </c>
      <c r="K6" s="56">
        <v>1.7590866046626463E-3</v>
      </c>
      <c r="L6" s="56">
        <v>4.6157489665065721E-3</v>
      </c>
      <c r="M6" s="56">
        <v>4.9371181285665366E-3</v>
      </c>
      <c r="N6" s="56">
        <v>9.8408823538234103E-3</v>
      </c>
      <c r="O6" s="56">
        <v>1.5498875101409459E-2</v>
      </c>
      <c r="P6" s="56">
        <v>1.7793122234580072E-2</v>
      </c>
      <c r="Q6" s="56">
        <v>2.419333313563149E-2</v>
      </c>
      <c r="R6" s="57">
        <v>4.3758898711562855E-2</v>
      </c>
      <c r="S6" s="56">
        <v>6.3346630266537418E-2</v>
      </c>
      <c r="T6" s="56">
        <v>0.10149227113219417</v>
      </c>
      <c r="U6" s="56">
        <v>0.12239225197808168</v>
      </c>
      <c r="V6" s="56">
        <v>0.1504340414155052</v>
      </c>
      <c r="W6" s="56">
        <v>0.18598459962985059</v>
      </c>
      <c r="X6" s="56">
        <v>0.21012341421329128</v>
      </c>
      <c r="Y6" s="56">
        <v>0.22969619439406452</v>
      </c>
      <c r="Z6" s="56">
        <v>0.27848124733312463</v>
      </c>
      <c r="AA6" s="56">
        <v>0.25322870865708458</v>
      </c>
      <c r="AB6" s="56">
        <v>0.23026605741760173</v>
      </c>
      <c r="AC6" s="56">
        <f>AB6*((34.5+122)/(33.2+119.3))</f>
        <v>0.2363058228580634</v>
      </c>
    </row>
    <row r="7" spans="1:29">
      <c r="A7" s="16"/>
      <c r="B7" s="58"/>
      <c r="C7" s="58"/>
      <c r="D7" s="58"/>
      <c r="E7" s="21"/>
      <c r="Y7" s="16"/>
    </row>
    <row r="8" spans="1:29">
      <c r="A8" s="16"/>
      <c r="B8" t="s">
        <v>136</v>
      </c>
      <c r="C8" s="58"/>
      <c r="D8" s="58"/>
      <c r="E8" s="21"/>
      <c r="Y8" s="16"/>
      <c r="AC8" s="5"/>
    </row>
    <row r="9" spans="1:29">
      <c r="A9" s="16"/>
      <c r="B9" s="58"/>
      <c r="C9" s="58"/>
      <c r="D9" s="58"/>
      <c r="E9" s="21"/>
      <c r="Y9" s="16"/>
    </row>
    <row r="10" spans="1:29">
      <c r="A10" s="16"/>
      <c r="B10" s="58"/>
      <c r="C10" s="58"/>
      <c r="D10" s="58"/>
      <c r="E10" s="21"/>
      <c r="Y10" s="16"/>
    </row>
    <row r="11" spans="1:29">
      <c r="A11" s="16"/>
      <c r="B11" s="58"/>
      <c r="C11" s="58"/>
      <c r="D11" s="58"/>
      <c r="E11" s="21"/>
      <c r="Y11" s="16"/>
    </row>
    <row r="12" spans="1:29">
      <c r="A12" s="16"/>
      <c r="B12" s="58"/>
      <c r="C12" s="58"/>
      <c r="D12" s="58"/>
      <c r="E12" s="21"/>
      <c r="Y12" s="16"/>
    </row>
    <row r="13" spans="1:29">
      <c r="A13" s="51"/>
      <c r="B13" s="58"/>
      <c r="C13" s="58"/>
      <c r="D13" s="58"/>
      <c r="E13" s="2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Y13" s="51"/>
    </row>
    <row r="14" spans="1:29">
      <c r="A14" s="52"/>
      <c r="B14" s="58"/>
      <c r="C14" s="58"/>
      <c r="D14" s="58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Y14" s="52"/>
    </row>
    <row r="15" spans="1:29">
      <c r="A15" s="52"/>
      <c r="B15" s="58"/>
      <c r="C15" s="58"/>
      <c r="D15" s="58"/>
      <c r="E15" s="2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Y15" s="52"/>
    </row>
    <row r="16" spans="1:29">
      <c r="A16" s="52"/>
      <c r="B16" s="58"/>
      <c r="C16" s="58"/>
      <c r="D16" s="58"/>
      <c r="E16" s="2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Y16" s="52"/>
    </row>
    <row r="17" spans="1:43">
      <c r="A17" s="53"/>
      <c r="B17" s="58"/>
      <c r="C17" s="58"/>
      <c r="D17" s="58"/>
      <c r="E17" s="21"/>
      <c r="F17" s="4"/>
      <c r="G17" s="4"/>
    </row>
    <row r="18" spans="1:43">
      <c r="A18" s="53"/>
      <c r="B18" s="58"/>
      <c r="C18" s="58"/>
      <c r="D18" s="58"/>
      <c r="E18" s="21"/>
      <c r="F18" s="4"/>
      <c r="G18" s="4"/>
    </row>
    <row r="19" spans="1:43">
      <c r="A19" s="53"/>
      <c r="B19" s="58"/>
      <c r="C19" s="58"/>
      <c r="D19" s="58"/>
      <c r="E19" s="21"/>
      <c r="F19" s="4"/>
      <c r="G19" s="4"/>
    </row>
    <row r="20" spans="1:43">
      <c r="A20" s="53"/>
      <c r="B20" t="s">
        <v>257</v>
      </c>
      <c r="C20" s="58"/>
      <c r="D20" s="58"/>
      <c r="E20" s="21"/>
      <c r="F20" s="4"/>
      <c r="G20" s="4"/>
    </row>
    <row r="21" spans="1:43">
      <c r="A21" s="53"/>
      <c r="B21" t="s">
        <v>162</v>
      </c>
      <c r="C21" s="58"/>
      <c r="D21" s="58"/>
      <c r="E21" s="21"/>
      <c r="F21" s="59"/>
      <c r="G21" s="59"/>
      <c r="AJ21" s="60"/>
      <c r="AK21" s="60"/>
      <c r="AL21" s="60"/>
      <c r="AM21" s="61"/>
      <c r="AN21" s="62"/>
      <c r="AO21" s="61"/>
      <c r="AP21" s="63"/>
      <c r="AQ21" s="63"/>
    </row>
    <row r="22" spans="1:43">
      <c r="A22" s="53"/>
      <c r="B22" s="58"/>
      <c r="C22" s="58"/>
      <c r="D22" s="58"/>
      <c r="E22" s="21"/>
      <c r="F22" s="4"/>
      <c r="G22" s="4"/>
      <c r="H22" s="4"/>
      <c r="I22" s="4"/>
      <c r="J22" s="4"/>
      <c r="K22" s="4"/>
      <c r="L22" s="4"/>
      <c r="M22" s="4"/>
      <c r="O22" s="4"/>
      <c r="P22" s="4"/>
      <c r="Q22" s="4"/>
      <c r="R22" s="4"/>
      <c r="S22" s="4"/>
      <c r="T22" s="4"/>
      <c r="Y22" s="53"/>
    </row>
    <row r="23" spans="1:43">
      <c r="A23" s="53"/>
      <c r="B23" s="58"/>
      <c r="C23" s="58"/>
      <c r="D23" s="58"/>
      <c r="E23" s="2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Y23" s="53"/>
    </row>
    <row r="24" spans="1:43">
      <c r="A24" s="52"/>
      <c r="B24" s="58"/>
      <c r="C24" s="58"/>
      <c r="D24" s="58"/>
      <c r="E24" s="2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Y24" s="52"/>
    </row>
    <row r="25" spans="1:43">
      <c r="A25" s="52"/>
      <c r="B25" s="58"/>
      <c r="C25" s="58"/>
      <c r="D25" s="58"/>
      <c r="E25" s="2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Y25" s="52"/>
    </row>
    <row r="26" spans="1:43">
      <c r="A26" s="52"/>
      <c r="B26" s="58"/>
      <c r="C26" s="58"/>
      <c r="D26" s="58"/>
      <c r="E26" s="2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Y26" s="52"/>
    </row>
    <row r="27" spans="1:43">
      <c r="A27" s="52"/>
      <c r="B27" s="58"/>
      <c r="C27" s="58"/>
      <c r="D27" s="58"/>
      <c r="E27" s="2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Y27" s="52"/>
    </row>
    <row r="28" spans="1:43">
      <c r="A28" s="52"/>
      <c r="B28" s="58"/>
      <c r="C28" s="58"/>
      <c r="D28" s="58"/>
      <c r="E28" s="21"/>
      <c r="Y28" s="52"/>
    </row>
    <row r="29" spans="1:43">
      <c r="A29" s="52"/>
      <c r="B29" s="64"/>
      <c r="C29" s="64"/>
      <c r="D29" s="64"/>
      <c r="E29" s="65"/>
    </row>
    <row r="30" spans="1:43">
      <c r="A30" s="16"/>
      <c r="B30" s="16"/>
      <c r="C30" s="16"/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"/>
  <sheetViews>
    <sheetView zoomScaleNormal="100" workbookViewId="0">
      <selection activeCell="A2" sqref="A2:C262"/>
    </sheetView>
  </sheetViews>
  <sheetFormatPr defaultRowHeight="15"/>
  <cols>
    <col min="1" max="2" width="11.28515625" bestFit="1" customWidth="1"/>
    <col min="3" max="3" width="14.7109375" bestFit="1" customWidth="1"/>
  </cols>
  <sheetData>
    <row r="1" spans="1:7">
      <c r="B1" s="1" t="s">
        <v>95</v>
      </c>
      <c r="C1" s="1" t="s">
        <v>96</v>
      </c>
      <c r="D1" s="2"/>
      <c r="E1" s="4" t="s">
        <v>120</v>
      </c>
    </row>
    <row r="2" spans="1:7">
      <c r="A2" s="18">
        <v>42370</v>
      </c>
      <c r="B2" s="5" t="e">
        <v>#N/A</v>
      </c>
      <c r="C2" s="5" t="e">
        <v>#N/A</v>
      </c>
      <c r="F2" s="4"/>
      <c r="G2" s="4"/>
    </row>
    <row r="3" spans="1:7">
      <c r="A3" s="18">
        <v>42373</v>
      </c>
      <c r="B3" s="5">
        <v>1.4810000000000001</v>
      </c>
      <c r="C3" s="5">
        <v>3.3157484799999999</v>
      </c>
    </row>
    <row r="4" spans="1:7">
      <c r="A4" s="18">
        <v>42374</v>
      </c>
      <c r="B4" s="5">
        <v>1.4650000000000001</v>
      </c>
      <c r="C4" s="5">
        <v>3.2925999699999995</v>
      </c>
    </row>
    <row r="5" spans="1:7">
      <c r="A5" s="8">
        <v>42375</v>
      </c>
      <c r="B5" s="5">
        <v>1.4510000000000001</v>
      </c>
      <c r="C5" s="5">
        <v>3.1966989999999997</v>
      </c>
    </row>
    <row r="6" spans="1:7">
      <c r="A6" s="8">
        <v>42376</v>
      </c>
      <c r="B6" s="5">
        <v>1.4339999999999999</v>
      </c>
      <c r="C6" s="5">
        <v>3.1878805199999993</v>
      </c>
    </row>
    <row r="7" spans="1:7">
      <c r="A7" s="8">
        <v>42377</v>
      </c>
      <c r="B7" s="5">
        <v>1.44</v>
      </c>
      <c r="C7" s="5">
        <v>3.201108239999999</v>
      </c>
    </row>
    <row r="8" spans="1:7">
      <c r="A8" s="8">
        <v>42380</v>
      </c>
      <c r="B8" s="5">
        <v>1.403</v>
      </c>
      <c r="C8" s="5">
        <v>3.0434779099999996</v>
      </c>
    </row>
    <row r="9" spans="1:7">
      <c r="A9" s="8">
        <v>42381</v>
      </c>
      <c r="B9" s="5">
        <v>1.4059999999999999</v>
      </c>
      <c r="C9" s="5">
        <v>3.0467848399999995</v>
      </c>
    </row>
    <row r="10" spans="1:7">
      <c r="A10" s="8">
        <v>42382</v>
      </c>
      <c r="B10" s="5">
        <v>1.415</v>
      </c>
      <c r="C10" s="5">
        <v>3.0677287300000002</v>
      </c>
    </row>
    <row r="11" spans="1:7">
      <c r="A11" s="8">
        <v>42383</v>
      </c>
      <c r="B11" s="5">
        <v>1.391</v>
      </c>
      <c r="C11" s="5">
        <v>3.0963887899999998</v>
      </c>
    </row>
    <row r="12" spans="1:7">
      <c r="A12" s="8">
        <v>42384</v>
      </c>
      <c r="B12" s="5">
        <v>1.3939999999999999</v>
      </c>
      <c r="C12" s="5">
        <v>3.0754448999999999</v>
      </c>
    </row>
    <row r="13" spans="1:7">
      <c r="A13" s="8">
        <v>42387</v>
      </c>
      <c r="B13" s="5">
        <v>1.3720000000000001</v>
      </c>
      <c r="C13" s="5">
        <v>3.0721379699999996</v>
      </c>
      <c r="E13" s="4" t="s">
        <v>33</v>
      </c>
    </row>
    <row r="14" spans="1:7">
      <c r="A14" s="8">
        <v>42388</v>
      </c>
      <c r="B14" s="5">
        <v>1.3640000000000001</v>
      </c>
      <c r="C14" s="5">
        <v>3.0666264199999995</v>
      </c>
      <c r="E14" t="s">
        <v>155</v>
      </c>
    </row>
    <row r="15" spans="1:7">
      <c r="A15" s="8">
        <v>42389</v>
      </c>
      <c r="B15" s="5">
        <v>1.3180000000000001</v>
      </c>
      <c r="C15" s="5">
        <v>2.9784416199999999</v>
      </c>
    </row>
    <row r="16" spans="1:7">
      <c r="A16" s="8">
        <v>42390</v>
      </c>
      <c r="B16" s="5">
        <v>1.327</v>
      </c>
      <c r="C16" s="5">
        <v>3.0258409500000001</v>
      </c>
    </row>
    <row r="17" spans="1:3">
      <c r="A17" s="8">
        <v>42391</v>
      </c>
      <c r="B17" s="5">
        <v>1.3520000000000001</v>
      </c>
      <c r="C17" s="5">
        <v>3.0478871499999998</v>
      </c>
    </row>
    <row r="18" spans="1:3">
      <c r="A18" s="8">
        <v>42394</v>
      </c>
      <c r="B18" s="5">
        <v>1.34</v>
      </c>
      <c r="C18" s="5" t="e">
        <v>#N/A</v>
      </c>
    </row>
    <row r="19" spans="1:3">
      <c r="A19" s="8">
        <v>42395</v>
      </c>
      <c r="B19" s="5">
        <v>1.341</v>
      </c>
      <c r="C19" s="5">
        <v>3.0886726199999996</v>
      </c>
    </row>
    <row r="20" spans="1:3">
      <c r="A20" s="8">
        <v>42396</v>
      </c>
      <c r="B20" s="5">
        <v>1.367</v>
      </c>
      <c r="C20" s="5">
        <v>3.1283557800000001</v>
      </c>
    </row>
    <row r="21" spans="1:3">
      <c r="A21" s="8">
        <v>42397</v>
      </c>
      <c r="B21" s="5">
        <v>1.3680000000000001</v>
      </c>
      <c r="C21" s="5">
        <v>3.12615116</v>
      </c>
    </row>
    <row r="22" spans="1:3">
      <c r="A22" s="8">
        <v>42398</v>
      </c>
      <c r="B22" s="5">
        <v>1.3680000000000001</v>
      </c>
      <c r="C22" s="5">
        <v>3.0754448999999999</v>
      </c>
    </row>
    <row r="23" spans="1:3">
      <c r="A23" s="8">
        <v>42401</v>
      </c>
      <c r="B23" s="5">
        <v>1.375</v>
      </c>
      <c r="C23" s="5">
        <v>3.1085141999999997</v>
      </c>
    </row>
    <row r="24" spans="1:3">
      <c r="A24" s="8">
        <v>42402</v>
      </c>
      <c r="B24" s="5">
        <v>1.397</v>
      </c>
      <c r="C24" s="5">
        <v>3.1680389399999997</v>
      </c>
    </row>
    <row r="25" spans="1:3">
      <c r="A25" s="8">
        <v>42403</v>
      </c>
      <c r="B25" s="5">
        <v>1.4019999999999999</v>
      </c>
      <c r="C25" s="5">
        <v>3.1746527999999996</v>
      </c>
    </row>
    <row r="26" spans="1:3">
      <c r="A26" s="8">
        <v>42404</v>
      </c>
      <c r="B26" s="5">
        <v>1.4350000000000001</v>
      </c>
      <c r="C26" s="5">
        <v>3.2044151699999999</v>
      </c>
    </row>
    <row r="27" spans="1:3">
      <c r="A27" s="8">
        <v>42405</v>
      </c>
      <c r="B27" s="5">
        <v>1.427</v>
      </c>
      <c r="C27" s="5">
        <v>3.1239465399999995</v>
      </c>
    </row>
    <row r="28" spans="1:3">
      <c r="A28" s="8">
        <v>42408</v>
      </c>
      <c r="B28" s="5">
        <v>1.3859999999999999</v>
      </c>
      <c r="C28" s="5">
        <v>3.1305603999999998</v>
      </c>
    </row>
    <row r="29" spans="1:3">
      <c r="A29" s="8">
        <v>42409</v>
      </c>
      <c r="B29" s="5">
        <v>1.387</v>
      </c>
      <c r="C29" s="5" t="e">
        <v>#N/A</v>
      </c>
    </row>
    <row r="30" spans="1:3">
      <c r="A30" s="8">
        <v>42410</v>
      </c>
      <c r="B30" s="5">
        <v>1.3919999999999999</v>
      </c>
      <c r="C30" s="5">
        <v>2.9795439299999997</v>
      </c>
    </row>
    <row r="31" spans="1:3">
      <c r="A31" s="8">
        <v>42411</v>
      </c>
      <c r="B31" s="5">
        <v>1.3819999999999999</v>
      </c>
      <c r="C31" s="5">
        <v>2.9045868499999994</v>
      </c>
    </row>
    <row r="32" spans="1:3">
      <c r="A32" s="8">
        <v>42412</v>
      </c>
      <c r="B32" s="5">
        <v>1.419</v>
      </c>
      <c r="C32" s="5">
        <v>2.9982831999999995</v>
      </c>
    </row>
    <row r="33" spans="1:3">
      <c r="A33" s="8">
        <v>42415</v>
      </c>
      <c r="B33" s="5">
        <v>1.41</v>
      </c>
      <c r="C33" s="5">
        <v>2.9597023499999993</v>
      </c>
    </row>
    <row r="34" spans="1:3">
      <c r="A34" s="8">
        <v>42416</v>
      </c>
      <c r="B34" s="5">
        <v>1.419</v>
      </c>
      <c r="C34" s="5">
        <v>2.9321445999999995</v>
      </c>
    </row>
    <row r="35" spans="1:3">
      <c r="A35" s="8">
        <v>42417</v>
      </c>
      <c r="B35" s="5">
        <v>1.4139999999999999</v>
      </c>
      <c r="C35" s="5">
        <v>2.9034845399999996</v>
      </c>
    </row>
    <row r="36" spans="1:3">
      <c r="A36" s="8">
        <v>42418</v>
      </c>
      <c r="B36" s="5">
        <v>1.4019999999999999</v>
      </c>
      <c r="C36" s="5">
        <v>2.8935637499999998</v>
      </c>
    </row>
    <row r="37" spans="1:3">
      <c r="A37" s="8">
        <v>42419</v>
      </c>
      <c r="B37" s="5">
        <v>1.3839999999999999</v>
      </c>
      <c r="C37" s="5">
        <v>2.8560852099999998</v>
      </c>
    </row>
    <row r="38" spans="1:3">
      <c r="A38" s="8">
        <v>42422</v>
      </c>
      <c r="B38" s="5">
        <v>1.38</v>
      </c>
      <c r="C38" s="5">
        <v>2.9167122599999997</v>
      </c>
    </row>
    <row r="39" spans="1:3">
      <c r="A39" s="8">
        <v>42423</v>
      </c>
      <c r="B39" s="5">
        <v>1.3620000000000001</v>
      </c>
      <c r="C39" s="5">
        <v>2.9100983999999999</v>
      </c>
    </row>
    <row r="40" spans="1:3">
      <c r="A40" s="8">
        <v>42424</v>
      </c>
      <c r="B40" s="5">
        <v>1.335</v>
      </c>
      <c r="C40" s="5">
        <v>2.8560852099999998</v>
      </c>
    </row>
    <row r="41" spans="1:3">
      <c r="A41" s="8">
        <v>42425</v>
      </c>
      <c r="B41" s="5">
        <v>1.329</v>
      </c>
      <c r="C41" s="5">
        <v>2.8549829</v>
      </c>
    </row>
    <row r="42" spans="1:3">
      <c r="A42" s="8">
        <v>42426</v>
      </c>
      <c r="B42" s="5">
        <v>1.3260000000000001</v>
      </c>
      <c r="C42" s="5">
        <v>2.8241182199999999</v>
      </c>
    </row>
    <row r="43" spans="1:3">
      <c r="A43" s="8">
        <v>42429</v>
      </c>
      <c r="B43" s="5">
        <v>1.375</v>
      </c>
      <c r="C43" s="5">
        <v>2.7800258199999996</v>
      </c>
    </row>
    <row r="44" spans="1:3">
      <c r="A44" s="8">
        <v>42430</v>
      </c>
      <c r="B44" s="5">
        <v>1.3420000000000001</v>
      </c>
      <c r="C44" s="5">
        <v>2.7667980999999999</v>
      </c>
    </row>
    <row r="45" spans="1:3">
      <c r="A45" s="8">
        <v>42431</v>
      </c>
      <c r="B45" s="5">
        <v>1.3580000000000001</v>
      </c>
      <c r="C45" s="5">
        <v>2.7998674000000001</v>
      </c>
    </row>
    <row r="46" spans="1:3">
      <c r="A46" s="8">
        <v>42432</v>
      </c>
      <c r="B46" s="5">
        <v>1.3660000000000001</v>
      </c>
      <c r="C46" s="5">
        <v>2.8968706800000001</v>
      </c>
    </row>
    <row r="47" spans="1:3">
      <c r="A47" s="8">
        <v>42433</v>
      </c>
      <c r="B47" s="5">
        <v>1.363</v>
      </c>
      <c r="C47" s="5">
        <v>2.97182776</v>
      </c>
    </row>
    <row r="48" spans="1:3">
      <c r="A48" s="8">
        <v>42436</v>
      </c>
      <c r="B48" s="5">
        <v>1.3640000000000001</v>
      </c>
      <c r="C48" s="5">
        <v>2.9277353599999998</v>
      </c>
    </row>
    <row r="49" spans="1:3">
      <c r="A49" s="8">
        <v>42437</v>
      </c>
      <c r="B49" s="5">
        <v>1.383</v>
      </c>
      <c r="C49" s="5">
        <v>2.9872600999999999</v>
      </c>
    </row>
    <row r="50" spans="1:3">
      <c r="A50" s="8">
        <v>42438</v>
      </c>
      <c r="B50" s="5">
        <v>1.393</v>
      </c>
      <c r="C50" s="5">
        <v>2.9872600999999999</v>
      </c>
    </row>
    <row r="51" spans="1:3">
      <c r="A51" s="8">
        <v>42439</v>
      </c>
      <c r="B51" s="5">
        <v>1.377</v>
      </c>
      <c r="C51" s="5">
        <v>3.0048970600000002</v>
      </c>
    </row>
    <row r="52" spans="1:3">
      <c r="A52" s="8">
        <v>42440</v>
      </c>
      <c r="B52" s="5">
        <v>1.4019999999999999</v>
      </c>
      <c r="C52" s="5">
        <v>3.1184349899999995</v>
      </c>
    </row>
    <row r="53" spans="1:3">
      <c r="A53" s="8">
        <v>42443</v>
      </c>
      <c r="B53" s="5">
        <v>1.411</v>
      </c>
      <c r="C53" s="5">
        <v>3.1537089099999998</v>
      </c>
    </row>
    <row r="54" spans="1:3">
      <c r="A54" s="8">
        <v>42444</v>
      </c>
      <c r="B54" s="5">
        <v>1.3919999999999999</v>
      </c>
      <c r="C54" s="5">
        <v>3.1052072699999997</v>
      </c>
    </row>
    <row r="55" spans="1:3">
      <c r="A55" s="8">
        <v>42445</v>
      </c>
      <c r="B55" s="5">
        <v>1.395</v>
      </c>
      <c r="C55" s="5">
        <v>3.1856759000000001</v>
      </c>
    </row>
    <row r="56" spans="1:3">
      <c r="A56" s="8">
        <v>42446</v>
      </c>
      <c r="B56" s="5">
        <v>1.4279999999999999</v>
      </c>
      <c r="C56" s="5">
        <v>3.3080323099999998</v>
      </c>
    </row>
    <row r="57" spans="1:3">
      <c r="A57" s="8">
        <v>42447</v>
      </c>
      <c r="B57" s="5">
        <v>1.4470000000000001</v>
      </c>
      <c r="C57" s="5">
        <v>3.3532270199999994</v>
      </c>
    </row>
    <row r="58" spans="1:3">
      <c r="A58" s="8">
        <v>42450</v>
      </c>
      <c r="B58" s="5">
        <v>1.4379999999999999</v>
      </c>
      <c r="C58" s="5">
        <v>3.2970092100000001</v>
      </c>
    </row>
    <row r="59" spans="1:3">
      <c r="A59" s="8">
        <v>42451</v>
      </c>
      <c r="B59" s="5">
        <v>1.4790000000000001</v>
      </c>
      <c r="C59" s="5">
        <v>3.3631478099999996</v>
      </c>
    </row>
    <row r="60" spans="1:3">
      <c r="A60" s="8">
        <v>42452</v>
      </c>
      <c r="B60" s="5">
        <v>1.48</v>
      </c>
      <c r="C60" s="5">
        <v>3.2440983299999999</v>
      </c>
    </row>
    <row r="61" spans="1:3">
      <c r="A61" s="8">
        <v>42453</v>
      </c>
      <c r="B61" s="5">
        <v>1.458</v>
      </c>
      <c r="C61" s="5">
        <v>3.1823689699999993</v>
      </c>
    </row>
    <row r="62" spans="1:3">
      <c r="A62" s="8">
        <v>42454</v>
      </c>
      <c r="B62" s="5" t="e">
        <v>#N/A</v>
      </c>
      <c r="C62" s="5" t="e">
        <v>#N/A</v>
      </c>
    </row>
    <row r="63" spans="1:3">
      <c r="A63" s="8">
        <v>42457</v>
      </c>
      <c r="B63" s="5">
        <v>1.458</v>
      </c>
      <c r="C63" s="5">
        <v>3.1878805199999993</v>
      </c>
    </row>
    <row r="64" spans="1:3">
      <c r="A64" s="8">
        <v>42458</v>
      </c>
      <c r="B64" s="5">
        <v>1.4630000000000001</v>
      </c>
      <c r="C64" s="5">
        <v>3.1647320100000003</v>
      </c>
    </row>
    <row r="65" spans="1:3">
      <c r="A65" s="8">
        <v>42459</v>
      </c>
      <c r="B65" s="5">
        <v>1.4710000000000001</v>
      </c>
      <c r="C65" s="5">
        <v>3.1603227699999996</v>
      </c>
    </row>
    <row r="66" spans="1:3">
      <c r="A66" s="8">
        <v>42460</v>
      </c>
      <c r="B66" s="5">
        <v>1.4710000000000001</v>
      </c>
      <c r="C66" s="5">
        <v>3.1625273899999997</v>
      </c>
    </row>
    <row r="67" spans="1:3">
      <c r="A67" s="8">
        <v>42461</v>
      </c>
      <c r="B67" s="5">
        <v>1.4850000000000001</v>
      </c>
      <c r="C67" s="5">
        <v>3.1581181499999995</v>
      </c>
    </row>
    <row r="68" spans="1:3">
      <c r="A68" s="8">
        <v>42464</v>
      </c>
      <c r="B68" s="5">
        <v>1.474</v>
      </c>
      <c r="C68" s="5">
        <v>3.0423755999999997</v>
      </c>
    </row>
    <row r="69" spans="1:3">
      <c r="A69" s="8">
        <v>42465</v>
      </c>
      <c r="B69" s="5">
        <v>1.4570000000000001</v>
      </c>
      <c r="C69" s="5">
        <v>2.9949762699999996</v>
      </c>
    </row>
    <row r="70" spans="1:3">
      <c r="A70" s="8">
        <v>42466</v>
      </c>
      <c r="B70" s="5">
        <v>1.47</v>
      </c>
      <c r="C70" s="5">
        <v>3.0137155399999993</v>
      </c>
    </row>
    <row r="71" spans="1:3">
      <c r="A71" s="8">
        <v>42467</v>
      </c>
      <c r="B71" s="5">
        <v>1.496</v>
      </c>
      <c r="C71" s="5">
        <v>2.96631621</v>
      </c>
    </row>
    <row r="72" spans="1:3">
      <c r="A72" s="8">
        <v>42468</v>
      </c>
      <c r="B72" s="5">
        <v>1.5129999999999999</v>
      </c>
      <c r="C72" s="5">
        <v>2.9817485499999998</v>
      </c>
    </row>
    <row r="73" spans="1:3">
      <c r="A73" s="8">
        <v>42471</v>
      </c>
      <c r="B73" s="5">
        <v>1.548</v>
      </c>
      <c r="C73" s="5">
        <v>3.0456825299999997</v>
      </c>
    </row>
    <row r="74" spans="1:3">
      <c r="A74" s="8">
        <v>42472</v>
      </c>
      <c r="B74" s="5">
        <v>1.5589999999999999</v>
      </c>
      <c r="C74" s="5">
        <v>3.08095645</v>
      </c>
    </row>
    <row r="75" spans="1:3">
      <c r="A75" s="8">
        <v>42473</v>
      </c>
      <c r="B75" s="5">
        <v>1.5149999999999999</v>
      </c>
      <c r="C75" s="5">
        <v>3.0225340199999993</v>
      </c>
    </row>
    <row r="76" spans="1:3">
      <c r="A76" s="8">
        <v>42474</v>
      </c>
      <c r="B76" s="5">
        <v>1.5229999999999999</v>
      </c>
      <c r="C76" s="5">
        <v>3.0567056299999997</v>
      </c>
    </row>
    <row r="77" spans="1:3">
      <c r="A77" s="8">
        <v>42475</v>
      </c>
      <c r="B77" s="5">
        <v>1.5249999999999999</v>
      </c>
      <c r="C77" s="5">
        <v>3.0456825299999997</v>
      </c>
    </row>
    <row r="78" spans="1:3">
      <c r="A78" s="8">
        <v>42478</v>
      </c>
      <c r="B78" s="5">
        <v>1.53</v>
      </c>
      <c r="C78" s="5">
        <v>3.0765472099999998</v>
      </c>
    </row>
    <row r="79" spans="1:3">
      <c r="A79" s="8">
        <v>42479</v>
      </c>
      <c r="B79" s="5">
        <v>1.5349999999999999</v>
      </c>
      <c r="C79" s="5">
        <v>3.1349696399999996</v>
      </c>
    </row>
    <row r="80" spans="1:3">
      <c r="A80" s="8">
        <v>42480</v>
      </c>
      <c r="B80" s="5">
        <v>1.5469999999999999</v>
      </c>
      <c r="C80" s="5">
        <v>3.1801643499999996</v>
      </c>
    </row>
    <row r="81" spans="1:3">
      <c r="A81" s="8">
        <v>42481</v>
      </c>
      <c r="B81" s="5">
        <v>1.534</v>
      </c>
      <c r="C81" s="5" t="e">
        <v>#N/A</v>
      </c>
    </row>
    <row r="82" spans="1:3">
      <c r="A82" s="8">
        <v>42482</v>
      </c>
      <c r="B82" s="5">
        <v>1.524</v>
      </c>
      <c r="C82" s="5">
        <v>3.0600125600000001</v>
      </c>
    </row>
    <row r="83" spans="1:3">
      <c r="A83" s="8">
        <v>42485</v>
      </c>
      <c r="B83" s="5">
        <v>1.5349999999999999</v>
      </c>
      <c r="C83" s="5">
        <v>3.0721379699999996</v>
      </c>
    </row>
    <row r="84" spans="1:3">
      <c r="A84" s="8">
        <v>42486</v>
      </c>
      <c r="B84" s="5">
        <v>1.556</v>
      </c>
      <c r="C84" s="5">
        <v>3.12615116</v>
      </c>
    </row>
    <row r="85" spans="1:3">
      <c r="A85" s="8">
        <v>42487</v>
      </c>
      <c r="B85" s="5">
        <v>1.5349999999999999</v>
      </c>
      <c r="C85" s="5">
        <v>3.0346594299999996</v>
      </c>
    </row>
    <row r="86" spans="1:3">
      <c r="A86" s="8">
        <v>42488</v>
      </c>
      <c r="B86" s="5">
        <v>1.542</v>
      </c>
      <c r="C86" s="5">
        <v>3.0071016799999999</v>
      </c>
    </row>
    <row r="87" spans="1:3">
      <c r="A87" s="8">
        <v>42489</v>
      </c>
      <c r="B87" s="5">
        <v>1.556</v>
      </c>
      <c r="C87" s="5">
        <v>2.9982831999999995</v>
      </c>
    </row>
    <row r="88" spans="1:3">
      <c r="A88" s="8">
        <v>42492</v>
      </c>
      <c r="B88" s="5">
        <v>1.556</v>
      </c>
      <c r="C88" s="5">
        <v>2.9597023499999993</v>
      </c>
    </row>
    <row r="89" spans="1:3">
      <c r="A89" s="8">
        <v>42493</v>
      </c>
      <c r="B89" s="5">
        <v>1.554</v>
      </c>
      <c r="C89" s="5">
        <v>2.9431676999999996</v>
      </c>
    </row>
    <row r="90" spans="1:3">
      <c r="A90" s="8">
        <v>42494</v>
      </c>
      <c r="B90" s="5">
        <v>1.552</v>
      </c>
      <c r="C90" s="5">
        <v>2.9453723199999997</v>
      </c>
    </row>
    <row r="91" spans="1:3">
      <c r="A91" s="8">
        <v>42495</v>
      </c>
      <c r="B91" s="5">
        <v>1.5840000000000001</v>
      </c>
      <c r="C91" s="5">
        <v>2.9916693399999996</v>
      </c>
    </row>
    <row r="92" spans="1:3">
      <c r="A92" s="8">
        <v>42496</v>
      </c>
      <c r="B92" s="5">
        <v>1.619</v>
      </c>
      <c r="C92" s="5">
        <v>3.0556033199999995</v>
      </c>
    </row>
    <row r="93" spans="1:3">
      <c r="A93" s="8">
        <v>42499</v>
      </c>
      <c r="B93" s="5">
        <v>1.6060000000000001</v>
      </c>
      <c r="C93" s="5">
        <v>3.1030026499999996</v>
      </c>
    </row>
    <row r="94" spans="1:3">
      <c r="A94" s="8">
        <v>42500</v>
      </c>
      <c r="B94" s="5">
        <v>1.631</v>
      </c>
      <c r="C94" s="5">
        <v>3.1515042899999997</v>
      </c>
    </row>
    <row r="95" spans="1:3">
      <c r="A95" s="8">
        <v>42501</v>
      </c>
      <c r="B95" s="5">
        <v>1.6419999999999999</v>
      </c>
      <c r="C95" s="5">
        <v>3.1790620399999994</v>
      </c>
    </row>
    <row r="96" spans="1:3">
      <c r="A96" s="8">
        <v>42502</v>
      </c>
      <c r="B96" s="5">
        <v>1.649</v>
      </c>
      <c r="C96" s="5">
        <v>3.1955966899999995</v>
      </c>
    </row>
    <row r="97" spans="1:3">
      <c r="A97" s="8">
        <v>42503</v>
      </c>
      <c r="B97" s="5">
        <v>1.651</v>
      </c>
      <c r="C97" s="5">
        <v>3.2077220999999998</v>
      </c>
    </row>
    <row r="98" spans="1:3">
      <c r="A98" s="8">
        <v>42506</v>
      </c>
      <c r="B98" s="5">
        <v>1.6579999999999999</v>
      </c>
      <c r="C98" s="5">
        <v>3.3157484799999999</v>
      </c>
    </row>
    <row r="99" spans="1:3">
      <c r="A99" s="8">
        <v>42507</v>
      </c>
      <c r="B99" s="5">
        <v>1.67</v>
      </c>
      <c r="C99" s="5">
        <v>3.2925999699999995</v>
      </c>
    </row>
    <row r="100" spans="1:3">
      <c r="A100" s="8">
        <v>42508</v>
      </c>
      <c r="B100" s="5">
        <v>1.64</v>
      </c>
      <c r="C100" s="5">
        <v>3.2231544399999996</v>
      </c>
    </row>
    <row r="101" spans="1:3">
      <c r="A101" s="8">
        <v>42509</v>
      </c>
      <c r="B101" s="5">
        <v>1.613</v>
      </c>
      <c r="C101" s="5">
        <v>3.0677287300000002</v>
      </c>
    </row>
    <row r="102" spans="1:3">
      <c r="A102" s="8">
        <v>42510</v>
      </c>
      <c r="B102" s="5">
        <v>1.6319999999999999</v>
      </c>
      <c r="C102" s="5">
        <v>3.1019003399999998</v>
      </c>
    </row>
    <row r="103" spans="1:3">
      <c r="A103" s="8">
        <v>42513</v>
      </c>
      <c r="B103" s="5">
        <v>1.615</v>
      </c>
      <c r="C103" s="5">
        <v>3.02363633</v>
      </c>
    </row>
    <row r="104" spans="1:3">
      <c r="A104" s="8">
        <v>42514</v>
      </c>
      <c r="B104" s="5">
        <v>1.62</v>
      </c>
      <c r="C104" s="5">
        <v>3.0059993699999996</v>
      </c>
    </row>
    <row r="105" spans="1:3">
      <c r="A105" s="8">
        <v>42515</v>
      </c>
      <c r="B105" s="5">
        <v>1.6160000000000001</v>
      </c>
      <c r="C105" s="5">
        <v>2.9982831999999995</v>
      </c>
    </row>
    <row r="106" spans="1:3">
      <c r="A106" s="8">
        <v>42516</v>
      </c>
      <c r="B106" s="5">
        <v>1.619</v>
      </c>
      <c r="C106" s="5" t="e">
        <v>#N/A</v>
      </c>
    </row>
    <row r="107" spans="1:3">
      <c r="A107" s="8">
        <v>42517</v>
      </c>
      <c r="B107" s="5">
        <v>1.63</v>
      </c>
      <c r="C107" s="5">
        <v>2.9982831999999995</v>
      </c>
    </row>
    <row r="108" spans="1:3">
      <c r="A108" s="8">
        <v>42520</v>
      </c>
      <c r="B108" s="5">
        <v>1.63</v>
      </c>
      <c r="C108" s="5">
        <v>3.01812478</v>
      </c>
    </row>
    <row r="109" spans="1:3">
      <c r="A109" s="8">
        <v>42521</v>
      </c>
      <c r="B109" s="5">
        <v>1.6419999999999999</v>
      </c>
      <c r="C109" s="5">
        <v>2.9905670299999998</v>
      </c>
    </row>
    <row r="110" spans="1:3">
      <c r="A110" s="8">
        <v>42522</v>
      </c>
      <c r="B110" s="5">
        <v>1.6459999999999999</v>
      </c>
      <c r="C110" s="5">
        <v>3.0004878199999996</v>
      </c>
    </row>
    <row r="111" spans="1:3">
      <c r="A111" s="8">
        <v>42523</v>
      </c>
      <c r="B111" s="5">
        <v>1.6319999999999999</v>
      </c>
      <c r="C111" s="5">
        <v>3.0324548099999999</v>
      </c>
    </row>
    <row r="112" spans="1:3">
      <c r="A112" s="8">
        <v>42524</v>
      </c>
      <c r="B112" s="5">
        <v>1.641</v>
      </c>
      <c r="C112" s="5">
        <v>3.1526065999999999</v>
      </c>
    </row>
    <row r="113" spans="1:3">
      <c r="A113" s="8">
        <v>42527</v>
      </c>
      <c r="B113" s="5">
        <v>1.665</v>
      </c>
      <c r="C113" s="5">
        <v>3.2859861100000001</v>
      </c>
    </row>
    <row r="114" spans="1:3">
      <c r="A114" s="8">
        <v>42528</v>
      </c>
      <c r="B114" s="5">
        <v>1.6890000000000001</v>
      </c>
      <c r="C114" s="5">
        <v>3.3003161399999992</v>
      </c>
    </row>
    <row r="115" spans="1:3">
      <c r="A115" s="8">
        <v>42529</v>
      </c>
      <c r="B115" s="5">
        <v>1.6970000000000001</v>
      </c>
      <c r="C115" s="5">
        <v>3.5185735199999995</v>
      </c>
    </row>
    <row r="116" spans="1:3">
      <c r="A116" s="8">
        <v>42530</v>
      </c>
      <c r="B116" s="5">
        <v>1.6850000000000001</v>
      </c>
      <c r="C116" s="5">
        <v>3.35212471</v>
      </c>
    </row>
    <row r="117" spans="1:3">
      <c r="A117" s="8">
        <v>42531</v>
      </c>
      <c r="B117" s="5">
        <v>1.643</v>
      </c>
      <c r="C117" s="5">
        <v>3.4392071999999998</v>
      </c>
    </row>
    <row r="118" spans="1:3">
      <c r="A118" s="8">
        <v>42534</v>
      </c>
      <c r="B118" s="5">
        <v>1.649</v>
      </c>
      <c r="C118" s="5">
        <v>3.4491279899999996</v>
      </c>
    </row>
    <row r="119" spans="1:3">
      <c r="A119" s="8">
        <v>42535</v>
      </c>
      <c r="B119" s="5">
        <v>1.6180000000000001</v>
      </c>
      <c r="C119" s="5">
        <v>3.3851940100000002</v>
      </c>
    </row>
    <row r="120" spans="1:3">
      <c r="A120" s="8">
        <v>42536</v>
      </c>
      <c r="B120" s="5">
        <v>1.611</v>
      </c>
      <c r="C120" s="5">
        <v>3.4755834299999999</v>
      </c>
    </row>
    <row r="121" spans="1:3">
      <c r="A121" s="8">
        <v>42537</v>
      </c>
      <c r="B121" s="5">
        <v>1.613</v>
      </c>
      <c r="C121" s="5">
        <v>3.5141642800000001</v>
      </c>
    </row>
    <row r="122" spans="1:3">
      <c r="A122" s="8">
        <v>42538</v>
      </c>
      <c r="B122" s="5">
        <v>1.645</v>
      </c>
      <c r="C122" s="5">
        <v>3.5505405100000003</v>
      </c>
    </row>
    <row r="123" spans="1:3">
      <c r="A123" s="8">
        <v>42541</v>
      </c>
      <c r="B123" s="5">
        <v>1.665</v>
      </c>
      <c r="C123" s="5">
        <v>3.5141642800000001</v>
      </c>
    </row>
    <row r="124" spans="1:3">
      <c r="A124" s="8">
        <v>42542</v>
      </c>
      <c r="B124" s="5">
        <v>1.6830000000000001</v>
      </c>
      <c r="C124" s="5">
        <v>3.4844019099999999</v>
      </c>
    </row>
    <row r="125" spans="1:3">
      <c r="A125" s="8">
        <v>42543</v>
      </c>
      <c r="B125" s="5">
        <v>1.675</v>
      </c>
      <c r="C125" s="5">
        <v>3.4392071999999998</v>
      </c>
    </row>
    <row r="126" spans="1:3">
      <c r="A126" s="8">
        <v>42544</v>
      </c>
      <c r="B126" s="5">
        <v>1.6839999999999999</v>
      </c>
      <c r="C126" s="5">
        <v>3.50644811</v>
      </c>
    </row>
    <row r="127" spans="1:3">
      <c r="A127" s="8">
        <v>42545</v>
      </c>
      <c r="B127" s="5">
        <v>1.643</v>
      </c>
      <c r="C127" s="5">
        <v>3.3631478099999996</v>
      </c>
    </row>
    <row r="128" spans="1:3">
      <c r="A128" s="8">
        <v>42548</v>
      </c>
      <c r="B128" s="5">
        <v>1.639</v>
      </c>
      <c r="C128" s="5">
        <v>3.3675570499999998</v>
      </c>
    </row>
    <row r="129" spans="1:3">
      <c r="A129" s="8">
        <v>42549</v>
      </c>
      <c r="B129" s="5">
        <v>1.6719999999999999</v>
      </c>
      <c r="C129" s="5">
        <v>3.4965273199999998</v>
      </c>
    </row>
    <row r="130" spans="1:3">
      <c r="A130" s="8">
        <v>42550</v>
      </c>
      <c r="B130" s="5">
        <v>1.696</v>
      </c>
      <c r="C130" s="5">
        <v>3.6111675600000002</v>
      </c>
    </row>
    <row r="131" spans="1:3">
      <c r="A131" s="8">
        <v>42551</v>
      </c>
      <c r="B131" s="5">
        <v>1.6879999999999999</v>
      </c>
      <c r="C131" s="5">
        <v>3.647543789999999</v>
      </c>
    </row>
    <row r="132" spans="1:3">
      <c r="A132" s="8">
        <v>42552</v>
      </c>
      <c r="B132" s="5">
        <v>1.734</v>
      </c>
      <c r="C132" s="5">
        <v>3.6695899899999995</v>
      </c>
    </row>
    <row r="133" spans="1:3">
      <c r="A133" s="8">
        <v>42555</v>
      </c>
      <c r="B133" s="5">
        <v>1.7629999999999999</v>
      </c>
      <c r="C133" s="5">
        <v>3.6695899899999995</v>
      </c>
    </row>
    <row r="134" spans="1:3">
      <c r="A134" s="8">
        <v>42556</v>
      </c>
      <c r="B134" s="5">
        <v>1.758</v>
      </c>
      <c r="C134" s="5">
        <v>3.6508507199999998</v>
      </c>
    </row>
    <row r="135" spans="1:3">
      <c r="A135" s="8">
        <v>42557</v>
      </c>
      <c r="B135" s="5">
        <v>1.748</v>
      </c>
      <c r="C135" s="5">
        <v>3.5847121199999998</v>
      </c>
    </row>
    <row r="136" spans="1:3">
      <c r="A136" s="8">
        <v>42558</v>
      </c>
      <c r="B136" s="5">
        <v>1.76</v>
      </c>
      <c r="C136" s="5">
        <v>3.5417220299999999</v>
      </c>
    </row>
    <row r="137" spans="1:3">
      <c r="A137" s="8">
        <v>42559</v>
      </c>
      <c r="B137" s="5">
        <v>1.7949999999999999</v>
      </c>
      <c r="C137" s="5">
        <v>3.6089629399999996</v>
      </c>
    </row>
    <row r="138" spans="1:3">
      <c r="A138" s="8">
        <v>42562</v>
      </c>
      <c r="B138" s="5">
        <v>1.827</v>
      </c>
      <c r="C138" s="5">
        <v>3.7599794099999997</v>
      </c>
    </row>
    <row r="139" spans="1:3">
      <c r="A139" s="8">
        <v>42563</v>
      </c>
      <c r="B139" s="5">
        <v>1.8069999999999999</v>
      </c>
      <c r="C139" s="5">
        <v>3.7015569799999999</v>
      </c>
    </row>
    <row r="140" spans="1:3">
      <c r="A140" s="8">
        <v>42564</v>
      </c>
      <c r="B140" s="5">
        <v>1.81</v>
      </c>
      <c r="C140" s="5">
        <v>3.7092731499999996</v>
      </c>
    </row>
    <row r="141" spans="1:3">
      <c r="A141" s="8">
        <v>42565</v>
      </c>
      <c r="B141" s="5">
        <v>1.8360000000000001</v>
      </c>
      <c r="C141" s="5">
        <v>3.8283226299999997</v>
      </c>
    </row>
    <row r="142" spans="1:3">
      <c r="A142" s="8">
        <v>42566</v>
      </c>
      <c r="B142" s="5">
        <v>1.81</v>
      </c>
      <c r="C142" s="5">
        <v>3.6949431199999996</v>
      </c>
    </row>
    <row r="143" spans="1:3">
      <c r="A143" s="8">
        <v>42569</v>
      </c>
      <c r="B143" s="5">
        <v>1.8140000000000001</v>
      </c>
      <c r="C143" s="5">
        <v>3.9308374599999998</v>
      </c>
    </row>
    <row r="144" spans="1:3">
      <c r="A144" s="8">
        <v>42570</v>
      </c>
      <c r="B144" s="5">
        <v>1.8120000000000001</v>
      </c>
      <c r="C144" s="5">
        <v>3.858085</v>
      </c>
    </row>
    <row r="145" spans="1:3">
      <c r="A145" s="8">
        <v>42571</v>
      </c>
      <c r="B145" s="5">
        <v>1.8160000000000001</v>
      </c>
      <c r="C145" s="5">
        <v>3.8669034799999995</v>
      </c>
    </row>
    <row r="146" spans="1:3">
      <c r="A146" s="8">
        <v>42572</v>
      </c>
      <c r="B146" s="5">
        <v>1.8180000000000001</v>
      </c>
      <c r="C146" s="5">
        <v>3.8680057899999993</v>
      </c>
    </row>
    <row r="147" spans="1:3">
      <c r="A147" s="8">
        <v>42573</v>
      </c>
      <c r="B147" s="5">
        <v>1.788</v>
      </c>
      <c r="C147" s="5">
        <v>3.7346262800000001</v>
      </c>
    </row>
    <row r="148" spans="1:3">
      <c r="A148" s="8">
        <v>42576</v>
      </c>
      <c r="B148" s="5">
        <v>1.786</v>
      </c>
      <c r="C148" s="5">
        <v>3.7081708399999997</v>
      </c>
    </row>
    <row r="149" spans="1:3">
      <c r="A149" s="8">
        <v>42577</v>
      </c>
      <c r="B149" s="5">
        <v>1.8109999999999999</v>
      </c>
      <c r="C149" s="5">
        <v>3.7202962499999996</v>
      </c>
    </row>
    <row r="150" spans="1:3">
      <c r="A150" s="8">
        <v>42578</v>
      </c>
      <c r="B150" s="5">
        <v>1.804</v>
      </c>
      <c r="C150" s="5">
        <v>3.7533655499999998</v>
      </c>
    </row>
    <row r="151" spans="1:3">
      <c r="A151" s="8">
        <v>42579</v>
      </c>
      <c r="B151" s="5">
        <v>1.8129999999999999</v>
      </c>
      <c r="C151" s="5">
        <v>3.7809232999999995</v>
      </c>
    </row>
    <row r="152" spans="1:3">
      <c r="A152" s="8">
        <v>42580</v>
      </c>
      <c r="B152" s="5">
        <v>1.8480000000000001</v>
      </c>
      <c r="C152" s="5">
        <v>3.8294249399999996</v>
      </c>
    </row>
    <row r="153" spans="1:3">
      <c r="A153" s="8">
        <v>42583</v>
      </c>
      <c r="B153" s="5">
        <v>1.8180000000000001</v>
      </c>
      <c r="C153" s="5">
        <v>3.8360387999999994</v>
      </c>
    </row>
    <row r="154" spans="1:3">
      <c r="A154" s="8">
        <v>42584</v>
      </c>
      <c r="B154" s="5">
        <v>1.8260000000000001</v>
      </c>
      <c r="C154" s="5">
        <v>3.7765140600000002</v>
      </c>
    </row>
    <row r="155" spans="1:3">
      <c r="A155" s="8">
        <v>42585</v>
      </c>
      <c r="B155" s="5">
        <v>1.827</v>
      </c>
      <c r="C155" s="5">
        <v>3.7577747899999991</v>
      </c>
    </row>
    <row r="156" spans="1:3">
      <c r="A156" s="8">
        <v>42586</v>
      </c>
      <c r="B156" s="5">
        <v>1.8169999999999999</v>
      </c>
      <c r="C156" s="5">
        <v>3.8062764299999996</v>
      </c>
    </row>
    <row r="157" spans="1:3">
      <c r="A157" s="8">
        <v>42587</v>
      </c>
      <c r="B157" s="5">
        <v>1.823</v>
      </c>
      <c r="C157" s="5">
        <v>3.8250156999999998</v>
      </c>
    </row>
    <row r="158" spans="1:3">
      <c r="A158" s="8">
        <v>42590</v>
      </c>
      <c r="B158" s="5">
        <v>1.825</v>
      </c>
      <c r="C158" s="5">
        <v>3.7853325399999993</v>
      </c>
    </row>
    <row r="159" spans="1:3">
      <c r="A159" s="8">
        <v>42591</v>
      </c>
      <c r="B159" s="5">
        <v>1.819</v>
      </c>
      <c r="C159" s="5">
        <v>3.7919464000000001</v>
      </c>
    </row>
    <row r="160" spans="1:3">
      <c r="A160" s="8">
        <v>42592</v>
      </c>
      <c r="B160" s="5">
        <v>1.8180000000000001</v>
      </c>
      <c r="C160" s="5">
        <v>3.7258077999999997</v>
      </c>
    </row>
    <row r="161" spans="1:3">
      <c r="A161" s="8">
        <v>42593</v>
      </c>
      <c r="B161" s="5">
        <v>1.8080000000000001</v>
      </c>
      <c r="C161" s="5">
        <v>3.6706922999999994</v>
      </c>
    </row>
    <row r="162" spans="1:3">
      <c r="A162" s="8">
        <v>42594</v>
      </c>
      <c r="B162" s="5">
        <v>1.8029999999999999</v>
      </c>
      <c r="C162" s="5">
        <v>3.6784084699999995</v>
      </c>
    </row>
    <row r="163" spans="1:3">
      <c r="A163" s="8">
        <v>42597</v>
      </c>
      <c r="B163" s="5">
        <v>1.8009999999999999</v>
      </c>
      <c r="C163" s="5">
        <v>3.6706922999999994</v>
      </c>
    </row>
    <row r="164" spans="1:3">
      <c r="A164" s="8">
        <v>42598</v>
      </c>
      <c r="B164" s="5">
        <v>1.7749999999999999</v>
      </c>
      <c r="C164" s="5">
        <v>3.6938408099999998</v>
      </c>
    </row>
    <row r="165" spans="1:3">
      <c r="A165" s="8">
        <v>42599</v>
      </c>
      <c r="B165" s="5">
        <v>1.7529999999999999</v>
      </c>
      <c r="C165" s="5">
        <v>3.6332137599999998</v>
      </c>
    </row>
    <row r="166" spans="1:3">
      <c r="A166" s="8">
        <v>42600</v>
      </c>
      <c r="B166" s="5">
        <v>1.7889999999999999</v>
      </c>
      <c r="C166" s="5">
        <v>3.7114777699999997</v>
      </c>
    </row>
    <row r="167" spans="1:3">
      <c r="A167" s="8">
        <v>42601</v>
      </c>
      <c r="B167" s="5">
        <v>1.786</v>
      </c>
      <c r="C167" s="5">
        <v>3.6883292599999997</v>
      </c>
    </row>
    <row r="168" spans="1:3">
      <c r="A168" s="8">
        <v>42604</v>
      </c>
      <c r="B168" s="5">
        <v>1.7989999999999999</v>
      </c>
      <c r="C168" s="5">
        <v>3.8283226299999997</v>
      </c>
    </row>
    <row r="169" spans="1:3">
      <c r="A169" s="8">
        <v>42605</v>
      </c>
      <c r="B169" s="5">
        <v>1.7909999999999999</v>
      </c>
      <c r="C169" s="5">
        <v>3.8514711399999992</v>
      </c>
    </row>
    <row r="170" spans="1:3">
      <c r="A170" s="8">
        <v>42606</v>
      </c>
      <c r="B170" s="5">
        <v>1.7789999999999999</v>
      </c>
      <c r="C170" s="5">
        <v>3.7710025100000002</v>
      </c>
    </row>
    <row r="171" spans="1:3">
      <c r="A171" s="8">
        <v>42607</v>
      </c>
      <c r="B171" s="5">
        <v>1.7609999999999999</v>
      </c>
      <c r="C171" s="5">
        <v>3.7445470699999994</v>
      </c>
    </row>
    <row r="172" spans="1:3">
      <c r="A172" s="8">
        <v>42608</v>
      </c>
      <c r="B172" s="5">
        <v>1.7829999999999999</v>
      </c>
      <c r="C172" s="5">
        <v>3.7732071299999994</v>
      </c>
    </row>
    <row r="173" spans="1:3">
      <c r="A173" s="8">
        <v>42611</v>
      </c>
      <c r="B173" s="5">
        <v>1.7829999999999999</v>
      </c>
      <c r="C173" s="5">
        <v>3.7687978899999997</v>
      </c>
    </row>
    <row r="174" spans="1:3">
      <c r="A174" s="8">
        <v>42612</v>
      </c>
      <c r="B174" s="5">
        <v>1.78</v>
      </c>
      <c r="C174" s="5">
        <v>3.7919464000000001</v>
      </c>
    </row>
    <row r="175" spans="1:3">
      <c r="A175" s="8">
        <v>42613</v>
      </c>
      <c r="B175" s="5">
        <v>1.7929999999999999</v>
      </c>
      <c r="C175" s="5">
        <v>3.7919464000000001</v>
      </c>
    </row>
    <row r="176" spans="1:3">
      <c r="A176" s="8">
        <v>42614</v>
      </c>
      <c r="B176" s="5">
        <v>1.8520000000000001</v>
      </c>
      <c r="C176" s="5">
        <v>3.9991806799999994</v>
      </c>
    </row>
    <row r="177" spans="1:3">
      <c r="A177" s="8">
        <v>42615</v>
      </c>
      <c r="B177" s="5">
        <v>1.865</v>
      </c>
      <c r="C177" s="5">
        <v>4.0157153299999999</v>
      </c>
    </row>
    <row r="178" spans="1:3">
      <c r="A178" s="8">
        <v>42618</v>
      </c>
      <c r="B178" s="5">
        <v>1.877</v>
      </c>
      <c r="C178" s="5">
        <v>4.0124084</v>
      </c>
    </row>
    <row r="179" spans="1:3">
      <c r="A179" s="8">
        <v>42619</v>
      </c>
      <c r="B179" s="5">
        <v>1.889</v>
      </c>
      <c r="C179" s="5">
        <v>4.0565007999999994</v>
      </c>
    </row>
    <row r="180" spans="1:3">
      <c r="A180" s="8">
        <v>42620</v>
      </c>
      <c r="B180" s="5">
        <v>1.9119999999999999</v>
      </c>
      <c r="C180" s="5" t="e">
        <v>#N/A</v>
      </c>
    </row>
    <row r="181" spans="1:3">
      <c r="A181" s="8">
        <v>42621</v>
      </c>
      <c r="B181" s="5">
        <v>1.927</v>
      </c>
      <c r="C181" s="5">
        <v>4.0884677899999993</v>
      </c>
    </row>
    <row r="182" spans="1:3">
      <c r="A182" s="8">
        <v>42622</v>
      </c>
      <c r="B182" s="5">
        <v>1.909</v>
      </c>
      <c r="C182" s="5">
        <v>3.9903621999999994</v>
      </c>
    </row>
    <row r="183" spans="1:3">
      <c r="A183" s="8">
        <v>42625</v>
      </c>
      <c r="B183" s="5">
        <v>1.9259999999999999</v>
      </c>
      <c r="C183" s="5">
        <v>3.9815437199999995</v>
      </c>
    </row>
    <row r="184" spans="1:3">
      <c r="A184" s="8">
        <v>42626</v>
      </c>
      <c r="B184" s="5">
        <v>1.9430000000000001</v>
      </c>
      <c r="C184" s="5">
        <v>3.9275305299999999</v>
      </c>
    </row>
    <row r="185" spans="1:3">
      <c r="A185" s="8">
        <v>42627</v>
      </c>
      <c r="B185" s="5">
        <v>1.9419999999999999</v>
      </c>
      <c r="C185" s="5">
        <v>3.9275305299999999</v>
      </c>
    </row>
    <row r="186" spans="1:3">
      <c r="A186" s="8">
        <v>42628</v>
      </c>
      <c r="B186" s="5">
        <v>1.9359999999999999</v>
      </c>
      <c r="C186" s="5">
        <v>3.9176097399999992</v>
      </c>
    </row>
    <row r="187" spans="1:3">
      <c r="A187" s="8">
        <v>42629</v>
      </c>
      <c r="B187" s="5">
        <v>1.9370000000000001</v>
      </c>
      <c r="C187" s="5">
        <v>3.91540512</v>
      </c>
    </row>
    <row r="188" spans="1:3">
      <c r="A188" s="8">
        <v>42632</v>
      </c>
      <c r="B188" s="5">
        <v>1.96</v>
      </c>
      <c r="C188" s="5">
        <v>4.0289430499999996</v>
      </c>
    </row>
    <row r="189" spans="1:3">
      <c r="A189" s="8">
        <v>42633</v>
      </c>
      <c r="B189" s="5">
        <v>1.9550000000000001</v>
      </c>
      <c r="C189" s="5">
        <v>4.1005931999999996</v>
      </c>
    </row>
    <row r="190" spans="1:3">
      <c r="A190" s="8">
        <v>42634</v>
      </c>
      <c r="B190" s="5">
        <v>1.986</v>
      </c>
      <c r="C190" s="5">
        <v>4.0928770299999995</v>
      </c>
    </row>
    <row r="191" spans="1:3">
      <c r="A191" s="8">
        <v>42635</v>
      </c>
      <c r="B191" s="5">
        <v>2.0019999999999998</v>
      </c>
      <c r="C191" s="5">
        <v>4.0609100399999996</v>
      </c>
    </row>
    <row r="192" spans="1:3">
      <c r="A192" s="8">
        <v>42636</v>
      </c>
      <c r="B192" s="5">
        <v>1.966</v>
      </c>
      <c r="C192" s="5">
        <v>3.9859529599999997</v>
      </c>
    </row>
    <row r="193" spans="1:3">
      <c r="A193" s="8">
        <v>42639</v>
      </c>
      <c r="B193" s="5">
        <v>1.9750000000000001</v>
      </c>
      <c r="C193" s="5">
        <v>4.0135107100000003</v>
      </c>
    </row>
    <row r="194" spans="1:3">
      <c r="A194" s="8">
        <v>42640</v>
      </c>
      <c r="B194" s="5">
        <v>1.9950000000000001</v>
      </c>
      <c r="C194" s="5">
        <v>4.0212268799999995</v>
      </c>
    </row>
    <row r="195" spans="1:3">
      <c r="A195" s="8">
        <v>42641</v>
      </c>
      <c r="B195" s="5">
        <v>1.996</v>
      </c>
      <c r="C195" s="5">
        <v>4.0212268799999995</v>
      </c>
    </row>
    <row r="196" spans="1:3">
      <c r="A196" s="8">
        <v>42642</v>
      </c>
      <c r="B196" s="5">
        <v>2.0099999999999998</v>
      </c>
      <c r="C196" s="5">
        <v>3.96941831</v>
      </c>
    </row>
    <row r="197" spans="1:3">
      <c r="A197" s="8">
        <v>42643</v>
      </c>
      <c r="B197" s="5">
        <v>2.004</v>
      </c>
      <c r="C197" s="5">
        <v>3.9991806799999994</v>
      </c>
    </row>
    <row r="198" spans="1:3">
      <c r="A198" s="8">
        <v>42646</v>
      </c>
      <c r="B198" s="5">
        <v>1.9770000000000001</v>
      </c>
      <c r="C198" s="5">
        <v>3.9176097399999992</v>
      </c>
    </row>
    <row r="199" spans="1:3">
      <c r="A199" s="8">
        <v>42647</v>
      </c>
      <c r="B199" s="5">
        <v>1.958</v>
      </c>
      <c r="C199" s="5">
        <v>3.9021773999999998</v>
      </c>
    </row>
    <row r="200" spans="1:3">
      <c r="A200" s="8">
        <v>42648</v>
      </c>
      <c r="B200" s="5">
        <v>1.994</v>
      </c>
      <c r="C200" s="5">
        <v>3.9198143599999997</v>
      </c>
    </row>
    <row r="201" spans="1:3">
      <c r="A201" s="8">
        <v>42649</v>
      </c>
      <c r="B201" s="5">
        <v>1.986</v>
      </c>
      <c r="C201" s="5">
        <v>3.8834381299999996</v>
      </c>
    </row>
    <row r="202" spans="1:3">
      <c r="A202" s="8">
        <v>42650</v>
      </c>
      <c r="B202" s="5">
        <v>2.0009999999999999</v>
      </c>
      <c r="C202" s="5">
        <v>3.9065866399999991</v>
      </c>
    </row>
    <row r="203" spans="1:3">
      <c r="A203" s="8">
        <v>42653</v>
      </c>
      <c r="B203" s="5">
        <v>2.0169999999999999</v>
      </c>
      <c r="C203" s="5">
        <v>4.0057945399999992</v>
      </c>
    </row>
    <row r="204" spans="1:3">
      <c r="A204" s="8">
        <v>42654</v>
      </c>
      <c r="B204" s="5">
        <v>2.028</v>
      </c>
      <c r="C204" s="5">
        <v>3.9815437199999995</v>
      </c>
    </row>
    <row r="205" spans="1:3">
      <c r="A205" s="8">
        <v>42655</v>
      </c>
      <c r="B205" s="5">
        <v>2.0379999999999998</v>
      </c>
      <c r="C205" s="5" t="e">
        <v>#N/A</v>
      </c>
    </row>
    <row r="206" spans="1:3">
      <c r="A206" s="8">
        <v>42656</v>
      </c>
      <c r="B206" s="5">
        <v>2.0369999999999999</v>
      </c>
      <c r="C206" s="5">
        <v>4.0168176399999993</v>
      </c>
    </row>
    <row r="207" spans="1:3">
      <c r="A207" s="8">
        <v>42657</v>
      </c>
      <c r="B207" s="5">
        <v>2.044</v>
      </c>
      <c r="C207" s="5">
        <v>4.0741377600000002</v>
      </c>
    </row>
    <row r="208" spans="1:3">
      <c r="A208" s="8">
        <v>42660</v>
      </c>
      <c r="B208" s="5">
        <v>2.0859999999999999</v>
      </c>
      <c r="C208" s="5">
        <v>4.1204347800000001</v>
      </c>
    </row>
    <row r="209" spans="1:3">
      <c r="A209" s="8">
        <v>42661</v>
      </c>
      <c r="B209" s="5">
        <v>2.125</v>
      </c>
      <c r="C209" s="5">
        <v>4.1623225599999998</v>
      </c>
    </row>
    <row r="210" spans="1:3">
      <c r="A210" s="8">
        <v>42662</v>
      </c>
      <c r="B210" s="5">
        <v>2.1040000000000001</v>
      </c>
      <c r="C210" s="5">
        <v>4.1512994599999997</v>
      </c>
    </row>
    <row r="211" spans="1:3">
      <c r="A211" s="8">
        <v>42663</v>
      </c>
      <c r="B211" s="5">
        <v>2.0950000000000002</v>
      </c>
      <c r="C211" s="5">
        <v>4.1193324699999998</v>
      </c>
    </row>
    <row r="212" spans="1:3">
      <c r="A212" s="8">
        <v>42664</v>
      </c>
      <c r="B212" s="5">
        <v>2.1280000000000001</v>
      </c>
      <c r="C212" s="5">
        <v>4.1226393999999997</v>
      </c>
    </row>
    <row r="213" spans="1:3">
      <c r="A213" s="8">
        <v>42667</v>
      </c>
      <c r="B213" s="5">
        <v>2.1320000000000001</v>
      </c>
      <c r="C213" s="5">
        <v>4.1733456599999998</v>
      </c>
    </row>
    <row r="214" spans="1:3">
      <c r="A214" s="8">
        <v>42668</v>
      </c>
      <c r="B214" s="5">
        <v>2.153</v>
      </c>
      <c r="C214" s="5">
        <v>4.3431013999999992</v>
      </c>
    </row>
    <row r="215" spans="1:3">
      <c r="A215" s="8">
        <v>42669</v>
      </c>
      <c r="B215" s="5">
        <v>2.1539999999999999</v>
      </c>
      <c r="C215" s="5">
        <v>4.3276690599999998</v>
      </c>
    </row>
    <row r="216" spans="1:3">
      <c r="A216" s="8">
        <v>42670</v>
      </c>
      <c r="B216" s="5">
        <v>2.17</v>
      </c>
      <c r="C216" s="5">
        <v>4.3519198799999996</v>
      </c>
    </row>
    <row r="217" spans="1:3">
      <c r="A217" s="8">
        <v>42671</v>
      </c>
      <c r="B217" s="5">
        <v>2.1880000000000002</v>
      </c>
      <c r="C217" s="5">
        <v>4.3717614599999992</v>
      </c>
    </row>
    <row r="218" spans="1:3">
      <c r="A218" s="8">
        <v>42674</v>
      </c>
      <c r="B218" s="5">
        <v>2.2290000000000001</v>
      </c>
      <c r="C218" s="5">
        <v>4.3519198799999996</v>
      </c>
    </row>
    <row r="219" spans="1:3">
      <c r="A219" s="8">
        <v>42675</v>
      </c>
      <c r="B219" s="5">
        <v>2.1579999999999999</v>
      </c>
      <c r="C219" s="5">
        <v>4.2912928299999997</v>
      </c>
    </row>
    <row r="220" spans="1:3">
      <c r="A220" s="8">
        <v>42676</v>
      </c>
      <c r="B220" s="5">
        <v>2.1640000000000001</v>
      </c>
      <c r="C220" s="5" t="e">
        <v>#N/A</v>
      </c>
    </row>
    <row r="221" spans="1:3">
      <c r="A221" s="8">
        <v>42677</v>
      </c>
      <c r="B221" s="5">
        <v>2.1659999999999999</v>
      </c>
      <c r="C221" s="5">
        <v>4.3651475999999994</v>
      </c>
    </row>
    <row r="222" spans="1:3">
      <c r="A222" s="8">
        <v>42678</v>
      </c>
      <c r="B222" s="5">
        <v>2.1880000000000002</v>
      </c>
      <c r="C222" s="5">
        <v>4.5238802399999996</v>
      </c>
    </row>
    <row r="223" spans="1:3">
      <c r="A223" s="8">
        <v>42681</v>
      </c>
      <c r="B223" s="5">
        <v>2.194</v>
      </c>
      <c r="C223" s="5">
        <v>4.6319066199999988</v>
      </c>
    </row>
    <row r="224" spans="1:3">
      <c r="A224" s="8">
        <v>42682</v>
      </c>
      <c r="B224" s="5">
        <v>2.085</v>
      </c>
      <c r="C224" s="5">
        <v>4.4544347100000001</v>
      </c>
    </row>
    <row r="225" spans="1:3">
      <c r="A225" s="8">
        <v>42683</v>
      </c>
      <c r="B225" s="5">
        <v>2.133</v>
      </c>
      <c r="C225" s="5">
        <v>4.5084478999999993</v>
      </c>
    </row>
    <row r="226" spans="1:3">
      <c r="A226" s="8">
        <v>42684</v>
      </c>
      <c r="B226" s="5">
        <v>2.077</v>
      </c>
      <c r="C226" s="5">
        <v>4.3111344099999993</v>
      </c>
    </row>
    <row r="227" spans="1:3">
      <c r="A227" s="8">
        <v>42685</v>
      </c>
      <c r="B227" s="5">
        <v>2.0270000000000001</v>
      </c>
      <c r="C227" s="5">
        <v>4.2251542300000002</v>
      </c>
    </row>
    <row r="228" spans="1:3">
      <c r="A228" s="8">
        <v>42688</v>
      </c>
      <c r="B228" s="5">
        <v>2.0990000000000002</v>
      </c>
      <c r="C228" s="5">
        <v>4.2549165999999996</v>
      </c>
    </row>
    <row r="229" spans="1:3">
      <c r="A229" s="8">
        <v>42689</v>
      </c>
      <c r="B229" s="5">
        <v>2.1360000000000001</v>
      </c>
      <c r="C229" s="5" t="e">
        <v>#N/A</v>
      </c>
    </row>
    <row r="230" spans="1:3">
      <c r="A230" s="8">
        <v>42690</v>
      </c>
      <c r="B230" s="5">
        <v>2.1629999999999998</v>
      </c>
      <c r="C230" s="5">
        <v>4.2416888799999999</v>
      </c>
    </row>
    <row r="231" spans="1:3">
      <c r="A231" s="8">
        <v>42691</v>
      </c>
      <c r="B231" s="5">
        <v>2.1629999999999998</v>
      </c>
      <c r="C231" s="5">
        <v>4.2196426799999998</v>
      </c>
    </row>
    <row r="232" spans="1:3">
      <c r="A232" s="8">
        <v>42692</v>
      </c>
      <c r="B232" s="5">
        <v>2.1520000000000001</v>
      </c>
      <c r="C232" s="5">
        <v>4.1909826199999998</v>
      </c>
    </row>
    <row r="233" spans="1:3">
      <c r="A233" s="8">
        <v>42695</v>
      </c>
      <c r="B233" s="5">
        <v>2.0830000000000002</v>
      </c>
      <c r="C233" s="5">
        <v>4.2350750199999991</v>
      </c>
    </row>
    <row r="234" spans="1:3">
      <c r="A234" s="8">
        <v>42696</v>
      </c>
      <c r="B234" s="5">
        <v>2.0990000000000002</v>
      </c>
      <c r="C234" s="5">
        <v>4.1711410399999993</v>
      </c>
    </row>
    <row r="235" spans="1:3">
      <c r="A235" s="8">
        <v>42697</v>
      </c>
      <c r="B235" s="5">
        <v>2.0459999999999998</v>
      </c>
      <c r="C235" s="5">
        <v>4.0884677899999993</v>
      </c>
    </row>
    <row r="236" spans="1:3">
      <c r="A236" s="8">
        <v>42698</v>
      </c>
      <c r="B236" s="5">
        <v>2.0219999999999998</v>
      </c>
      <c r="C236" s="5">
        <v>4.0961839599999994</v>
      </c>
    </row>
    <row r="237" spans="1:3">
      <c r="A237" s="8">
        <v>42699</v>
      </c>
      <c r="B237" s="5">
        <v>2.032</v>
      </c>
      <c r="C237" s="5">
        <v>4.0576031099999996</v>
      </c>
    </row>
    <row r="238" spans="1:3">
      <c r="A238" s="8">
        <v>42702</v>
      </c>
      <c r="B238" s="5">
        <v>2.0779999999999998</v>
      </c>
      <c r="C238" s="5">
        <v>4.0234315</v>
      </c>
    </row>
    <row r="239" spans="1:3">
      <c r="A239" s="8">
        <v>42703</v>
      </c>
      <c r="B239" s="5">
        <v>2.0459999999999998</v>
      </c>
      <c r="C239" s="5">
        <v>3.9120981899999991</v>
      </c>
    </row>
    <row r="240" spans="1:3">
      <c r="A240" s="8">
        <v>42704</v>
      </c>
      <c r="B240" s="5">
        <v>2.0259999999999998</v>
      </c>
      <c r="C240" s="5">
        <v>3.8382434199999995</v>
      </c>
    </row>
    <row r="241" spans="1:3">
      <c r="A241" s="8">
        <v>42705</v>
      </c>
      <c r="B241" s="5">
        <v>1.99</v>
      </c>
      <c r="C241" s="5">
        <v>3.7919464000000001</v>
      </c>
    </row>
    <row r="242" spans="1:3">
      <c r="A242" s="8">
        <v>42706</v>
      </c>
      <c r="B242" s="5">
        <v>2.0640000000000001</v>
      </c>
      <c r="C242" s="5">
        <v>3.8106856699999998</v>
      </c>
    </row>
    <row r="243" spans="1:3">
      <c r="A243" s="8">
        <v>42709</v>
      </c>
      <c r="B243" s="5">
        <v>2.0640000000000001</v>
      </c>
      <c r="C243" s="5">
        <v>3.7897417799999999</v>
      </c>
    </row>
    <row r="244" spans="1:3">
      <c r="A244" s="8">
        <v>42710</v>
      </c>
      <c r="B244" s="5">
        <v>2.0390000000000001</v>
      </c>
      <c r="C244" s="5">
        <v>3.7368308999999997</v>
      </c>
    </row>
    <row r="245" spans="1:3">
      <c r="A245" s="8">
        <v>42711</v>
      </c>
      <c r="B245" s="5">
        <v>2.0299999999999998</v>
      </c>
      <c r="C245" s="5">
        <v>3.7048639099999998</v>
      </c>
    </row>
    <row r="246" spans="1:3">
      <c r="A246" s="8">
        <v>42712</v>
      </c>
      <c r="B246" s="5">
        <v>2.0150000000000001</v>
      </c>
      <c r="C246" s="5">
        <v>3.7026592899999993</v>
      </c>
    </row>
    <row r="247" spans="1:3">
      <c r="A247" s="8">
        <v>42713</v>
      </c>
      <c r="B247" s="5">
        <v>1.9890000000000001</v>
      </c>
      <c r="C247" s="5">
        <v>3.6486460999999997</v>
      </c>
    </row>
    <row r="248" spans="1:3">
      <c r="A248" s="8">
        <v>42716</v>
      </c>
      <c r="B248" s="5">
        <v>2.0299999999999998</v>
      </c>
      <c r="C248" s="5">
        <v>3.7467516899999991</v>
      </c>
    </row>
    <row r="249" spans="1:3">
      <c r="A249" s="8">
        <v>42717</v>
      </c>
      <c r="B249" s="5">
        <v>2.0529999999999999</v>
      </c>
      <c r="C249" s="5">
        <v>3.7632863399999996</v>
      </c>
    </row>
    <row r="250" spans="1:3">
      <c r="A250" s="8">
        <v>42718</v>
      </c>
      <c r="B250" s="5">
        <v>2.0649999999999999</v>
      </c>
      <c r="C250" s="5">
        <v>3.7908440899999993</v>
      </c>
    </row>
    <row r="251" spans="1:3">
      <c r="A251" s="8">
        <v>42719</v>
      </c>
      <c r="B251" s="5">
        <v>2.0710000000000002</v>
      </c>
      <c r="C251" s="5">
        <v>3.7258077999999997</v>
      </c>
    </row>
    <row r="252" spans="1:3">
      <c r="A252" s="8">
        <v>42720</v>
      </c>
      <c r="B252" s="5">
        <v>2.097</v>
      </c>
      <c r="C252" s="5">
        <v>3.7478539999999998</v>
      </c>
    </row>
    <row r="253" spans="1:3">
      <c r="A253" s="8">
        <v>42723</v>
      </c>
      <c r="B253" s="5">
        <v>2.1579999999999999</v>
      </c>
      <c r="C253" s="5">
        <v>3.8029694999999997</v>
      </c>
    </row>
    <row r="254" spans="1:3">
      <c r="A254" s="8">
        <v>42724</v>
      </c>
      <c r="B254" s="5">
        <v>2.141</v>
      </c>
      <c r="C254" s="5">
        <v>3.7864348499999996</v>
      </c>
    </row>
    <row r="255" spans="1:3">
      <c r="A255" s="8">
        <v>42725</v>
      </c>
      <c r="B255" s="5">
        <v>2.1190000000000002</v>
      </c>
      <c r="C255" s="5">
        <v>3.7864348499999996</v>
      </c>
    </row>
    <row r="256" spans="1:3">
      <c r="A256" s="8">
        <v>42726</v>
      </c>
      <c r="B256" s="5">
        <v>2.0760000000000001</v>
      </c>
      <c r="C256" s="5">
        <v>3.6530553399999999</v>
      </c>
    </row>
    <row r="257" spans="1:3">
      <c r="A257" s="8">
        <v>42727</v>
      </c>
      <c r="B257" s="5">
        <v>2.1030000000000002</v>
      </c>
      <c r="C257" s="5">
        <v>3.5714844000000001</v>
      </c>
    </row>
    <row r="258" spans="1:3">
      <c r="A258" s="8">
        <v>42730</v>
      </c>
      <c r="B258" s="5" t="e">
        <v>#N/A</v>
      </c>
      <c r="C258" s="5">
        <v>3.5714844000000001</v>
      </c>
    </row>
    <row r="259" spans="1:3">
      <c r="A259" s="8">
        <v>42731</v>
      </c>
      <c r="B259" s="5">
        <v>2.1030000000000002</v>
      </c>
      <c r="C259" s="5">
        <v>3.5340058599999997</v>
      </c>
    </row>
    <row r="260" spans="1:3">
      <c r="A260" s="8">
        <v>42732</v>
      </c>
      <c r="B260" s="5">
        <v>2.085</v>
      </c>
      <c r="C260" s="5">
        <v>3.4921180799999996</v>
      </c>
    </row>
    <row r="261" spans="1:3">
      <c r="A261" s="8">
        <v>42733</v>
      </c>
      <c r="B261" s="5">
        <v>2.125</v>
      </c>
      <c r="C261" s="5">
        <v>3.5240850699999995</v>
      </c>
    </row>
    <row r="262" spans="1:3">
      <c r="A262" s="8">
        <v>42734</v>
      </c>
      <c r="B262" s="5">
        <v>2.1589999999999998</v>
      </c>
      <c r="C262" s="5" t="e">
        <v>#N/A</v>
      </c>
    </row>
    <row r="263" spans="1:3">
      <c r="A263" s="8">
        <v>42737</v>
      </c>
      <c r="B263" s="5" t="e">
        <v>#N/A</v>
      </c>
      <c r="C263" s="5">
        <v>3.5240850699999995</v>
      </c>
    </row>
    <row r="264" spans="1:3">
      <c r="A264" s="8">
        <v>42738</v>
      </c>
      <c r="B264" s="5">
        <v>2.1240000000000001</v>
      </c>
      <c r="C264" s="5">
        <v>3.6001444600000001</v>
      </c>
    </row>
    <row r="265" spans="1:3">
      <c r="A265" s="8">
        <v>42739</v>
      </c>
      <c r="B265" s="5">
        <v>2.165</v>
      </c>
      <c r="C265" s="5">
        <v>3.7247054899999994</v>
      </c>
    </row>
    <row r="266" spans="1:3">
      <c r="A266" s="8">
        <v>42740</v>
      </c>
      <c r="B266" s="5">
        <v>2.1539999999999999</v>
      </c>
      <c r="C266" s="5">
        <v>3.7676955799999998</v>
      </c>
    </row>
    <row r="267" spans="1:3">
      <c r="A267" s="8">
        <v>42741</v>
      </c>
      <c r="B267" s="5">
        <v>2.14</v>
      </c>
      <c r="C267" s="5">
        <v>3.7699001999999995</v>
      </c>
    </row>
    <row r="268" spans="1:3">
      <c r="A268" s="8">
        <v>42744</v>
      </c>
      <c r="B268" s="5">
        <v>2.141</v>
      </c>
      <c r="C268" s="5">
        <v>3.8360387999999994</v>
      </c>
    </row>
    <row r="269" spans="1:3">
      <c r="A269" s="8">
        <v>42745</v>
      </c>
      <c r="B269" s="5">
        <v>2.1619999999999999</v>
      </c>
      <c r="C269" s="5">
        <v>3.9286328399999997</v>
      </c>
    </row>
    <row r="270" spans="1:3">
      <c r="A270" s="8">
        <v>42746</v>
      </c>
      <c r="B270" s="5">
        <v>2.218</v>
      </c>
      <c r="C270" s="5">
        <v>3.9407582499999996</v>
      </c>
    </row>
    <row r="271" spans="1:3">
      <c r="A271" s="8">
        <v>42747</v>
      </c>
      <c r="B271" s="5">
        <v>2.198</v>
      </c>
      <c r="C271" s="5">
        <v>3.9969760600000002</v>
      </c>
    </row>
    <row r="272" spans="1:3">
      <c r="A272" s="8">
        <v>42748</v>
      </c>
      <c r="B272" s="5">
        <v>2.202</v>
      </c>
      <c r="C272" s="5">
        <v>3.9396559399999997</v>
      </c>
    </row>
    <row r="273" spans="1:3">
      <c r="A273" s="8">
        <v>42751</v>
      </c>
      <c r="B273" s="5">
        <v>2.2330000000000001</v>
      </c>
      <c r="C273" s="5">
        <v>3.9396559399999997</v>
      </c>
    </row>
    <row r="274" spans="1:3">
      <c r="A274" s="8">
        <v>42752</v>
      </c>
      <c r="B274" s="5">
        <v>2.238</v>
      </c>
      <c r="C274" s="5">
        <v>3.9980783699999995</v>
      </c>
    </row>
    <row r="275" spans="1:3">
      <c r="A275" s="8">
        <v>42753</v>
      </c>
      <c r="B275" s="5">
        <v>2.2450000000000001</v>
      </c>
      <c r="C275" s="5">
        <v>3.9661113799999996</v>
      </c>
    </row>
    <row r="276" spans="1:3">
      <c r="A276" s="8">
        <v>42754</v>
      </c>
      <c r="B276" s="5">
        <v>2.2610000000000001</v>
      </c>
      <c r="C276" s="5">
        <v>3.9903621999999994</v>
      </c>
    </row>
    <row r="277" spans="1:3">
      <c r="A277" s="8"/>
      <c r="B277" s="5"/>
      <c r="C277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5" zoomScaleNormal="100" workbookViewId="0">
      <selection activeCell="A42" sqref="A42:A45"/>
    </sheetView>
  </sheetViews>
  <sheetFormatPr defaultColWidth="9.140625" defaultRowHeight="15"/>
  <cols>
    <col min="1" max="16384" width="9.140625" style="70"/>
  </cols>
  <sheetData>
    <row r="1" spans="1:6">
      <c r="B1" s="70" t="s">
        <v>144</v>
      </c>
      <c r="C1" s="70" t="s">
        <v>145</v>
      </c>
      <c r="F1" s="70" t="s">
        <v>161</v>
      </c>
    </row>
    <row r="2" spans="1:6">
      <c r="A2" s="70" t="s">
        <v>43</v>
      </c>
      <c r="B2" s="5">
        <v>-1.4575577999999894</v>
      </c>
      <c r="C2" s="5">
        <v>57.226439393939394</v>
      </c>
    </row>
    <row r="3" spans="1:6">
      <c r="A3" s="70" t="s">
        <v>44</v>
      </c>
      <c r="B3" s="5">
        <v>-0.53336840000001473</v>
      </c>
      <c r="C3" s="5">
        <v>66.13575318401405</v>
      </c>
    </row>
    <row r="4" spans="1:6">
      <c r="A4" s="70" t="s">
        <v>45</v>
      </c>
      <c r="B4" s="5">
        <v>-1.2534848000000096</v>
      </c>
      <c r="C4" s="5">
        <v>73.498237944443886</v>
      </c>
    </row>
    <row r="5" spans="1:6">
      <c r="A5" s="70" t="s">
        <v>46</v>
      </c>
      <c r="B5" s="5">
        <v>-1.6963679999999783</v>
      </c>
      <c r="C5" s="5">
        <v>87.608309283309282</v>
      </c>
    </row>
    <row r="6" spans="1:6">
      <c r="A6" s="70" t="s">
        <v>47</v>
      </c>
      <c r="B6" s="5">
        <v>-0.3744313000000119</v>
      </c>
      <c r="C6" s="5">
        <v>95.306363547758281</v>
      </c>
    </row>
    <row r="7" spans="1:6">
      <c r="A7" s="70" t="s">
        <v>48</v>
      </c>
      <c r="B7" s="5">
        <v>-3.740969999999777E-2</v>
      </c>
      <c r="C7" s="5">
        <v>116.18913834776333</v>
      </c>
    </row>
    <row r="8" spans="1:6">
      <c r="A8" s="70" t="s">
        <v>49</v>
      </c>
      <c r="B8" s="5">
        <v>0.67757840000000158</v>
      </c>
      <c r="C8" s="5">
        <v>115.6825540079888</v>
      </c>
    </row>
    <row r="9" spans="1:6">
      <c r="A9" s="70" t="s">
        <v>50</v>
      </c>
      <c r="B9" s="5">
        <v>0.92986120000000483</v>
      </c>
      <c r="C9" s="5">
        <v>56.000426264937708</v>
      </c>
    </row>
    <row r="10" spans="1:6">
      <c r="A10" s="70" t="s">
        <v>51</v>
      </c>
      <c r="B10" s="5">
        <v>0.52023720000001106</v>
      </c>
      <c r="C10" s="5">
        <v>44.115215045188734</v>
      </c>
    </row>
    <row r="11" spans="1:6">
      <c r="A11" s="70" t="s">
        <v>52</v>
      </c>
      <c r="B11" s="5">
        <v>0.74318010000001777</v>
      </c>
      <c r="C11" s="5">
        <v>59.194708994708982</v>
      </c>
    </row>
    <row r="12" spans="1:6">
      <c r="A12" s="70" t="s">
        <v>53</v>
      </c>
      <c r="B12" s="5">
        <v>-0.13711280000001125</v>
      </c>
      <c r="C12" s="5">
        <v>68.213759018759006</v>
      </c>
    </row>
    <row r="13" spans="1:6">
      <c r="A13" s="70" t="s">
        <v>54</v>
      </c>
      <c r="B13" s="5">
        <v>-0.42072490000001039</v>
      </c>
      <c r="C13" s="5">
        <v>75.505606060606056</v>
      </c>
    </row>
    <row r="14" spans="1:6">
      <c r="A14" s="70" t="s">
        <v>4</v>
      </c>
      <c r="B14" s="5">
        <v>-0.4029083000000071</v>
      </c>
      <c r="C14" s="5">
        <v>77.06059482442015</v>
      </c>
      <c r="F14" s="70" t="s">
        <v>163</v>
      </c>
    </row>
    <row r="15" spans="1:6">
      <c r="A15" s="70" t="s">
        <v>5</v>
      </c>
      <c r="B15" s="5">
        <v>-0.53759100000000615</v>
      </c>
      <c r="C15" s="5">
        <v>78.175391534391551</v>
      </c>
      <c r="F15" s="70" t="s">
        <v>164</v>
      </c>
    </row>
    <row r="16" spans="1:6">
      <c r="A16" s="70" t="s">
        <v>6</v>
      </c>
      <c r="B16" s="5">
        <v>-1.8039248000000043</v>
      </c>
      <c r="C16" s="5">
        <v>75.507303992303989</v>
      </c>
    </row>
    <row r="17" spans="1:3">
      <c r="A17" s="70" t="s">
        <v>7</v>
      </c>
      <c r="B17" s="5">
        <v>-1.9064009000000084</v>
      </c>
      <c r="C17" s="5">
        <v>85.419796787753299</v>
      </c>
    </row>
    <row r="18" spans="1:3">
      <c r="A18" s="70" t="s">
        <v>8</v>
      </c>
      <c r="B18" s="5">
        <v>-0.15216309999999567</v>
      </c>
      <c r="C18" s="5">
        <v>99.750001545732232</v>
      </c>
    </row>
    <row r="19" spans="1:3">
      <c r="A19" s="70" t="s">
        <v>9</v>
      </c>
      <c r="B19" s="5">
        <v>-0.56943520000000092</v>
      </c>
      <c r="C19" s="5">
        <v>110.05237806637798</v>
      </c>
    </row>
    <row r="20" spans="1:3">
      <c r="A20" s="70" t="s">
        <v>10</v>
      </c>
      <c r="B20" s="5">
        <v>-1.9185540999999944</v>
      </c>
      <c r="C20" s="5">
        <v>103.07412896041156</v>
      </c>
    </row>
    <row r="21" spans="1:3">
      <c r="A21" s="70" t="s">
        <v>11</v>
      </c>
      <c r="B21" s="5">
        <v>-0.63624670000001515</v>
      </c>
      <c r="C21" s="5">
        <v>103.16108152958147</v>
      </c>
    </row>
    <row r="22" spans="1:3">
      <c r="A22" s="70" t="s">
        <v>12</v>
      </c>
      <c r="B22" s="5">
        <v>1.5805344000000048</v>
      </c>
      <c r="C22" s="5">
        <v>112.51569869117223</v>
      </c>
    </row>
    <row r="23" spans="1:3">
      <c r="A23" s="70" t="s">
        <v>13</v>
      </c>
      <c r="B23" s="5">
        <v>1.0369234000000063</v>
      </c>
      <c r="C23" s="5">
        <v>102.82659607461778</v>
      </c>
    </row>
    <row r="24" spans="1:3">
      <c r="A24" s="70" t="s">
        <v>14</v>
      </c>
      <c r="B24" s="5">
        <v>-0.37497490000001221</v>
      </c>
      <c r="C24" s="5">
        <v>102.77090481914048</v>
      </c>
    </row>
    <row r="25" spans="1:3">
      <c r="A25" s="70" t="s">
        <v>15</v>
      </c>
      <c r="B25" s="5">
        <v>-0.75428639999998381</v>
      </c>
      <c r="C25" s="5">
        <v>101.92531595457679</v>
      </c>
    </row>
    <row r="26" spans="1:3">
      <c r="A26" s="70" t="s">
        <v>16</v>
      </c>
      <c r="B26" s="5">
        <v>-0.2019566000000026</v>
      </c>
      <c r="C26" s="5">
        <v>105.08671737424358</v>
      </c>
    </row>
    <row r="27" spans="1:3">
      <c r="A27" s="70" t="s">
        <v>17</v>
      </c>
      <c r="B27" s="5">
        <v>-3.9881899999983261E-2</v>
      </c>
      <c r="C27" s="5">
        <v>99.320423259510292</v>
      </c>
    </row>
    <row r="28" spans="1:3">
      <c r="A28" s="70" t="s">
        <v>18</v>
      </c>
      <c r="B28" s="5">
        <v>-0.60049100000000522</v>
      </c>
      <c r="C28" s="5">
        <v>107.3910905535689</v>
      </c>
    </row>
    <row r="29" spans="1:3">
      <c r="A29" s="70" t="s">
        <v>19</v>
      </c>
      <c r="B29" s="5">
        <v>-0.99791550000001905</v>
      </c>
      <c r="C29" s="5">
        <v>104.51175880302435</v>
      </c>
    </row>
    <row r="30" spans="1:3">
      <c r="A30" s="70" t="s">
        <v>20</v>
      </c>
      <c r="B30" s="5">
        <v>-8.3548600000000306E-2</v>
      </c>
      <c r="C30" s="5">
        <v>103.65444444444445</v>
      </c>
    </row>
    <row r="31" spans="1:3">
      <c r="A31" s="70" t="s">
        <v>21</v>
      </c>
      <c r="B31" s="5">
        <v>0.753559800000005</v>
      </c>
      <c r="C31" s="5">
        <v>106.31777777777778</v>
      </c>
    </row>
    <row r="32" spans="1:3">
      <c r="A32" s="70" t="s">
        <v>22</v>
      </c>
      <c r="B32" s="5">
        <v>0.98309640000000797</v>
      </c>
      <c r="C32" s="5">
        <v>100.37555555555555</v>
      </c>
    </row>
    <row r="33" spans="1:4">
      <c r="A33" s="70" t="s">
        <v>23</v>
      </c>
      <c r="B33" s="5">
        <v>1.385497199999989</v>
      </c>
      <c r="C33" s="5">
        <v>74.592222222222219</v>
      </c>
    </row>
    <row r="34" spans="1:4">
      <c r="A34" s="70" t="s">
        <v>67</v>
      </c>
      <c r="B34" s="5">
        <v>1.4412428999999918</v>
      </c>
      <c r="C34" s="5">
        <v>51.574444444444445</v>
      </c>
    </row>
    <row r="35" spans="1:4">
      <c r="A35" s="70" t="s">
        <v>92</v>
      </c>
      <c r="B35" s="5">
        <v>2.0384956999999844</v>
      </c>
      <c r="C35" s="5">
        <v>60.452222222222225</v>
      </c>
    </row>
    <row r="36" spans="1:4">
      <c r="A36" s="70" t="s">
        <v>93</v>
      </c>
      <c r="B36" s="5">
        <v>1.28891160000002</v>
      </c>
      <c r="C36" s="5">
        <v>48.77</v>
      </c>
    </row>
    <row r="37" spans="1:4">
      <c r="A37" s="70" t="s">
        <v>94</v>
      </c>
      <c r="B37" s="5">
        <v>1.761008199999992</v>
      </c>
      <c r="C37" s="5">
        <v>42.214444444444446</v>
      </c>
      <c r="D37" s="5"/>
    </row>
    <row r="38" spans="1:4">
      <c r="A38" s="70" t="s">
        <v>103</v>
      </c>
      <c r="B38" s="5">
        <v>1.2362296000000015</v>
      </c>
      <c r="C38" s="5">
        <v>32.716666666666669</v>
      </c>
      <c r="D38" s="5"/>
    </row>
    <row r="39" spans="1:4">
      <c r="A39" s="70" t="s">
        <v>104</v>
      </c>
      <c r="B39" s="5">
        <v>8.9742199999989225E-2</v>
      </c>
      <c r="C39" s="5">
        <v>44.791111111111114</v>
      </c>
      <c r="D39" s="5"/>
    </row>
    <row r="40" spans="1:4">
      <c r="A40" s="70" t="s">
        <v>105</v>
      </c>
      <c r="B40" s="5">
        <v>-0.12878990000001522</v>
      </c>
      <c r="C40" s="5">
        <v>44.681111111111107</v>
      </c>
      <c r="D40" s="5"/>
    </row>
    <row r="41" spans="1:4">
      <c r="A41" s="70" t="s">
        <v>106</v>
      </c>
      <c r="B41" s="5">
        <v>0.6747397000000035</v>
      </c>
      <c r="C41" s="5">
        <v>48.843434343434332</v>
      </c>
      <c r="D41" s="5"/>
    </row>
    <row r="42" spans="1:4">
      <c r="A42" s="70" t="s">
        <v>122</v>
      </c>
      <c r="B42" s="5">
        <v>-0.74934690000000614</v>
      </c>
      <c r="C42" s="5"/>
      <c r="D42" s="5"/>
    </row>
    <row r="43" spans="1:4">
      <c r="A43" s="70" t="s">
        <v>123</v>
      </c>
      <c r="B43" s="5">
        <v>-0.85976949999999874</v>
      </c>
      <c r="C43" s="5"/>
      <c r="D43" s="5"/>
    </row>
    <row r="44" spans="1:4">
      <c r="A44" s="70" t="s">
        <v>124</v>
      </c>
      <c r="B44" s="5">
        <v>-1.2433182000000045</v>
      </c>
      <c r="C44" s="5"/>
      <c r="D44" s="5"/>
    </row>
    <row r="45" spans="1:4">
      <c r="A45" s="70" t="s">
        <v>125</v>
      </c>
      <c r="B45" s="5">
        <v>-1.1978797000000014</v>
      </c>
      <c r="C45" s="5"/>
      <c r="D45" s="5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"/>
  <sheetViews>
    <sheetView zoomScaleNormal="100" workbookViewId="0">
      <selection activeCell="L13" sqref="L13"/>
    </sheetView>
  </sheetViews>
  <sheetFormatPr defaultRowHeight="15"/>
  <cols>
    <col min="1" max="2" width="11.28515625" bestFit="1" customWidth="1"/>
    <col min="3" max="3" width="14.7109375" bestFit="1" customWidth="1"/>
  </cols>
  <sheetData>
    <row r="1" spans="1:7">
      <c r="B1" s="1" t="s">
        <v>65</v>
      </c>
      <c r="C1" s="1" t="s">
        <v>64</v>
      </c>
      <c r="D1" s="2"/>
      <c r="E1" s="4" t="s">
        <v>137</v>
      </c>
    </row>
    <row r="2" spans="1:7">
      <c r="A2" s="8">
        <v>42370</v>
      </c>
      <c r="B2" s="5" t="e">
        <v>#N/A</v>
      </c>
      <c r="C2" s="5" t="e">
        <v>#N/A</v>
      </c>
      <c r="F2" s="4"/>
      <c r="G2" s="4"/>
    </row>
    <row r="3" spans="1:7">
      <c r="A3" s="8">
        <v>42373</v>
      </c>
      <c r="B3" s="5">
        <v>1.380312582</v>
      </c>
      <c r="C3" s="5">
        <v>1.101</v>
      </c>
    </row>
    <row r="4" spans="1:7">
      <c r="A4" s="8">
        <v>42374</v>
      </c>
      <c r="B4" s="5">
        <v>1.3818558159999998</v>
      </c>
      <c r="C4" s="5">
        <v>1.0940000000000001</v>
      </c>
    </row>
    <row r="5" spans="1:7">
      <c r="A5" s="8">
        <v>42375</v>
      </c>
      <c r="B5" s="5">
        <v>1.3668643999999999</v>
      </c>
      <c r="C5" s="5">
        <v>1.0840000000000001</v>
      </c>
    </row>
    <row r="6" spans="1:7">
      <c r="A6" s="8">
        <v>42376</v>
      </c>
      <c r="B6" s="5">
        <v>1.3542980659999997</v>
      </c>
      <c r="C6" s="5">
        <v>1.0640000000000001</v>
      </c>
    </row>
    <row r="7" spans="1:7">
      <c r="A7" s="8">
        <v>42377</v>
      </c>
      <c r="B7" s="5">
        <v>1.3536366799999999</v>
      </c>
      <c r="C7" s="5">
        <v>1.073</v>
      </c>
    </row>
    <row r="8" spans="1:7">
      <c r="A8" s="8">
        <v>42380</v>
      </c>
      <c r="B8" s="5">
        <v>1.3558412999999998</v>
      </c>
      <c r="C8" s="5">
        <v>1.0640000000000001</v>
      </c>
    </row>
    <row r="9" spans="1:7">
      <c r="A9" s="8">
        <v>42381</v>
      </c>
      <c r="B9" s="5">
        <v>1.357825458</v>
      </c>
      <c r="C9" s="5">
        <v>1.0740000000000001</v>
      </c>
    </row>
    <row r="10" spans="1:7">
      <c r="A10" s="8">
        <v>42382</v>
      </c>
      <c r="B10" s="5">
        <v>1.3699508679999999</v>
      </c>
      <c r="C10" s="5">
        <v>1.08</v>
      </c>
    </row>
    <row r="11" spans="1:7">
      <c r="A11" s="8">
        <v>42383</v>
      </c>
      <c r="B11" s="5">
        <v>1.3646597799999998</v>
      </c>
      <c r="C11" s="5">
        <v>1.08</v>
      </c>
    </row>
    <row r="12" spans="1:7">
      <c r="A12" s="8">
        <v>42384</v>
      </c>
      <c r="B12" s="5">
        <v>1.3538571419999996</v>
      </c>
      <c r="C12" s="5">
        <v>1.071</v>
      </c>
    </row>
    <row r="13" spans="1:7">
      <c r="A13" s="8">
        <v>42387</v>
      </c>
      <c r="B13" s="5" t="e">
        <v>#N/A</v>
      </c>
      <c r="C13" s="5">
        <v>1.0720000000000001</v>
      </c>
      <c r="E13" s="4" t="s">
        <v>33</v>
      </c>
    </row>
    <row r="14" spans="1:7">
      <c r="A14" s="8">
        <v>42388</v>
      </c>
      <c r="B14" s="5">
        <v>1.3772261139999997</v>
      </c>
      <c r="C14" s="5">
        <v>1.089</v>
      </c>
      <c r="E14" s="77" t="s">
        <v>155</v>
      </c>
    </row>
    <row r="15" spans="1:7">
      <c r="A15" s="8">
        <v>42389</v>
      </c>
      <c r="B15" s="5">
        <v>1.3662030139999999</v>
      </c>
      <c r="C15" s="5">
        <v>1.0880000000000001</v>
      </c>
    </row>
    <row r="16" spans="1:7">
      <c r="A16" s="8">
        <v>42390</v>
      </c>
      <c r="B16" s="5">
        <v>1.368848558</v>
      </c>
      <c r="C16" s="5">
        <v>1.089</v>
      </c>
    </row>
    <row r="17" spans="1:3">
      <c r="A17" s="8">
        <v>42391</v>
      </c>
      <c r="B17" s="5">
        <v>1.3767851899999999</v>
      </c>
      <c r="C17" s="5">
        <v>1.1100000000000001</v>
      </c>
    </row>
    <row r="18" spans="1:3">
      <c r="A18" s="8">
        <v>42394</v>
      </c>
      <c r="B18" s="5">
        <v>1.3580459199999999</v>
      </c>
      <c r="C18" s="5">
        <v>1.1000000000000001</v>
      </c>
    </row>
    <row r="19" spans="1:3">
      <c r="A19" s="8">
        <v>42395</v>
      </c>
      <c r="B19" s="5">
        <v>1.3538571419999996</v>
      </c>
      <c r="C19" s="5">
        <v>1.0720000000000001</v>
      </c>
    </row>
    <row r="20" spans="1:3">
      <c r="A20" s="8">
        <v>42396</v>
      </c>
      <c r="B20" s="5">
        <v>1.3417317319999997</v>
      </c>
      <c r="C20" s="5">
        <v>1.085</v>
      </c>
    </row>
    <row r="21" spans="1:3">
      <c r="A21" s="8">
        <v>42397</v>
      </c>
      <c r="B21" s="5">
        <v>1.352754832</v>
      </c>
      <c r="C21" s="5">
        <v>1.081</v>
      </c>
    </row>
    <row r="22" spans="1:3">
      <c r="A22" s="8">
        <v>42398</v>
      </c>
      <c r="B22" s="5">
        <v>1.3476842059999998</v>
      </c>
      <c r="C22" s="5">
        <v>1.087</v>
      </c>
    </row>
    <row r="23" spans="1:3">
      <c r="A23" s="8">
        <v>42401</v>
      </c>
      <c r="B23" s="5">
        <v>1.3622346979999997</v>
      </c>
      <c r="C23" s="5">
        <v>1.087</v>
      </c>
    </row>
    <row r="24" spans="1:3">
      <c r="A24" s="8">
        <v>42402</v>
      </c>
      <c r="B24" s="5">
        <v>1.3734782599999997</v>
      </c>
      <c r="C24" s="5">
        <v>1.087</v>
      </c>
    </row>
    <row r="25" spans="1:3">
      <c r="A25" s="8">
        <v>42403</v>
      </c>
      <c r="B25" s="5">
        <v>1.3655416279999997</v>
      </c>
      <c r="C25" s="5">
        <v>1.081</v>
      </c>
    </row>
    <row r="26" spans="1:3">
      <c r="A26" s="8">
        <v>42404</v>
      </c>
      <c r="B26" s="5">
        <v>1.3278426259999998</v>
      </c>
      <c r="C26" s="5">
        <v>1.0959999999999999</v>
      </c>
    </row>
    <row r="27" spans="1:3">
      <c r="A27" s="8">
        <v>42405</v>
      </c>
      <c r="B27" s="5">
        <v>1.3221106139999999</v>
      </c>
      <c r="C27" s="5">
        <v>1.091</v>
      </c>
    </row>
    <row r="28" spans="1:3">
      <c r="A28" s="8">
        <v>42408</v>
      </c>
      <c r="B28" s="5">
        <v>1.3139535200000001</v>
      </c>
      <c r="C28" s="5" t="e">
        <v>#N/A</v>
      </c>
    </row>
    <row r="29" spans="1:3">
      <c r="A29" s="8">
        <v>42409</v>
      </c>
      <c r="B29" s="5">
        <v>1.2927891679999999</v>
      </c>
      <c r="C29" s="5" t="e">
        <v>#N/A</v>
      </c>
    </row>
    <row r="30" spans="1:3">
      <c r="A30" s="8">
        <v>42410</v>
      </c>
      <c r="B30" s="5">
        <v>1.298080256</v>
      </c>
      <c r="C30" s="5">
        <v>1.0659999999999998</v>
      </c>
    </row>
    <row r="31" spans="1:3">
      <c r="A31" s="8">
        <v>42411</v>
      </c>
      <c r="B31" s="5">
        <v>1.2879390039999998</v>
      </c>
      <c r="C31" s="5">
        <v>1.0490000000000002</v>
      </c>
    </row>
    <row r="32" spans="1:3">
      <c r="A32" s="8">
        <v>42412</v>
      </c>
      <c r="B32" s="5">
        <v>1.2985211799999998</v>
      </c>
      <c r="C32" s="5">
        <v>1.0629999999999999</v>
      </c>
    </row>
    <row r="33" spans="1:3">
      <c r="A33" s="8">
        <v>42415</v>
      </c>
      <c r="B33" s="5" t="e">
        <v>#N/A</v>
      </c>
      <c r="C33" s="5">
        <v>1.093</v>
      </c>
    </row>
    <row r="34" spans="1:3">
      <c r="A34" s="8">
        <v>42416</v>
      </c>
      <c r="B34" s="5">
        <v>1.3194650699999999</v>
      </c>
      <c r="C34" s="5">
        <v>1.1000000000000001</v>
      </c>
    </row>
    <row r="35" spans="1:3">
      <c r="A35" s="8">
        <v>42417</v>
      </c>
      <c r="B35" s="5">
        <v>1.3199059939999997</v>
      </c>
      <c r="C35" s="5">
        <v>1.0859999999999999</v>
      </c>
    </row>
    <row r="36" spans="1:3">
      <c r="A36" s="8">
        <v>42418</v>
      </c>
      <c r="B36" s="5">
        <v>1.3207878419999997</v>
      </c>
      <c r="C36" s="5">
        <v>1.087</v>
      </c>
    </row>
    <row r="37" spans="1:3">
      <c r="A37" s="8">
        <v>42419</v>
      </c>
      <c r="B37" s="5">
        <v>1.3229924619999998</v>
      </c>
      <c r="C37" s="5">
        <v>1.0920000000000001</v>
      </c>
    </row>
    <row r="38" spans="1:3">
      <c r="A38" s="8">
        <v>42422</v>
      </c>
      <c r="B38" s="5">
        <v>1.2729475880000001</v>
      </c>
      <c r="C38" s="5">
        <v>1.1159999999999999</v>
      </c>
    </row>
    <row r="39" spans="1:3">
      <c r="A39" s="8">
        <v>42423</v>
      </c>
      <c r="B39" s="5">
        <v>1.2824274539999998</v>
      </c>
      <c r="C39" s="5">
        <v>1.115</v>
      </c>
    </row>
    <row r="40" spans="1:3">
      <c r="A40" s="8">
        <v>42424</v>
      </c>
      <c r="B40" s="5">
        <v>1.2720657399999999</v>
      </c>
      <c r="C40" s="5">
        <v>1.121</v>
      </c>
    </row>
    <row r="41" spans="1:3">
      <c r="A41" s="8">
        <v>42425</v>
      </c>
      <c r="B41" s="5">
        <v>1.2822069919999999</v>
      </c>
      <c r="C41" s="5">
        <v>1.1299999999999999</v>
      </c>
    </row>
    <row r="42" spans="1:3">
      <c r="A42" s="8">
        <v>42426</v>
      </c>
      <c r="B42" s="5">
        <v>1.276915904</v>
      </c>
      <c r="C42" s="5">
        <v>1.135</v>
      </c>
    </row>
    <row r="43" spans="1:3">
      <c r="A43" s="8">
        <v>42429</v>
      </c>
      <c r="B43" s="5">
        <v>1.2789000619999999</v>
      </c>
      <c r="C43" s="5">
        <v>1.1340000000000001</v>
      </c>
    </row>
    <row r="44" spans="1:3">
      <c r="A44" s="8">
        <v>42430</v>
      </c>
      <c r="B44" s="5">
        <v>1.2370122819999998</v>
      </c>
      <c r="C44" s="5">
        <v>1.1579999999999999</v>
      </c>
    </row>
    <row r="45" spans="1:3">
      <c r="A45" s="8">
        <v>42431</v>
      </c>
      <c r="B45" s="5">
        <v>1.2330439659999999</v>
      </c>
      <c r="C45" s="5">
        <v>1.1919999999999999</v>
      </c>
    </row>
    <row r="46" spans="1:3">
      <c r="A46" s="8">
        <v>42432</v>
      </c>
      <c r="B46" s="5">
        <v>1.2436261419999999</v>
      </c>
      <c r="C46" s="5">
        <v>1.238</v>
      </c>
    </row>
    <row r="47" spans="1:3">
      <c r="A47" s="8">
        <v>42433</v>
      </c>
      <c r="B47" s="5">
        <v>1.2590584819999999</v>
      </c>
      <c r="C47" s="5">
        <v>1.329</v>
      </c>
    </row>
    <row r="48" spans="1:3">
      <c r="A48" s="8">
        <v>42436</v>
      </c>
      <c r="B48" s="5">
        <v>1.265010956</v>
      </c>
      <c r="C48" s="5">
        <v>1.35</v>
      </c>
    </row>
    <row r="49" spans="1:3">
      <c r="A49" s="8">
        <v>42437</v>
      </c>
      <c r="B49" s="5">
        <v>1.2535469319999999</v>
      </c>
      <c r="C49" s="5">
        <v>1.319</v>
      </c>
    </row>
    <row r="50" spans="1:3">
      <c r="A50" s="8">
        <v>42438</v>
      </c>
      <c r="B50" s="5">
        <v>1.247594458</v>
      </c>
      <c r="C50" s="5">
        <v>1.2809999999999999</v>
      </c>
    </row>
    <row r="51" spans="1:3">
      <c r="A51" s="8">
        <v>42439</v>
      </c>
      <c r="B51" s="5">
        <v>1.2528855459999999</v>
      </c>
      <c r="C51" s="5">
        <v>1.2429999999999999</v>
      </c>
    </row>
    <row r="52" spans="1:3">
      <c r="A52" s="8">
        <v>42440</v>
      </c>
      <c r="B52" s="5">
        <v>1.2599403299999998</v>
      </c>
      <c r="C52" s="5">
        <v>1.2490000000000001</v>
      </c>
    </row>
    <row r="53" spans="1:3">
      <c r="A53" s="8">
        <v>42443</v>
      </c>
      <c r="B53" s="5">
        <v>1.285072998</v>
      </c>
      <c r="C53" s="5">
        <v>1.2409999999999999</v>
      </c>
    </row>
    <row r="54" spans="1:3">
      <c r="A54" s="8">
        <v>42444</v>
      </c>
      <c r="B54" s="5">
        <v>1.2839706879999999</v>
      </c>
      <c r="C54" s="5">
        <v>1.232</v>
      </c>
    </row>
    <row r="55" spans="1:3">
      <c r="A55" s="8">
        <v>42445</v>
      </c>
      <c r="B55" s="5">
        <v>1.285734384</v>
      </c>
      <c r="C55" s="5">
        <v>1.2590000000000001</v>
      </c>
    </row>
    <row r="56" spans="1:3">
      <c r="A56" s="8">
        <v>42446</v>
      </c>
      <c r="B56" s="5">
        <v>1.2866162319999999</v>
      </c>
      <c r="C56" s="5">
        <v>1.3169999999999999</v>
      </c>
    </row>
    <row r="57" spans="1:3">
      <c r="A57" s="8">
        <v>42447</v>
      </c>
      <c r="B57" s="5">
        <v>1.2601607919999998</v>
      </c>
      <c r="C57" s="5">
        <v>1.3159999999999998</v>
      </c>
    </row>
    <row r="58" spans="1:3">
      <c r="A58" s="8">
        <v>42450</v>
      </c>
      <c r="B58" s="5">
        <v>1.2824274539999998</v>
      </c>
      <c r="C58" s="5">
        <v>1.3319999999999999</v>
      </c>
    </row>
    <row r="59" spans="1:3">
      <c r="A59" s="8">
        <v>42451</v>
      </c>
      <c r="B59" s="5">
        <v>1.2868366939999998</v>
      </c>
      <c r="C59" s="5">
        <v>1.3380000000000001</v>
      </c>
    </row>
    <row r="60" spans="1:3">
      <c r="A60" s="8">
        <v>42452</v>
      </c>
      <c r="B60" s="5">
        <v>1.2872776180000001</v>
      </c>
      <c r="C60" s="5">
        <v>1.3169999999999999</v>
      </c>
    </row>
    <row r="61" spans="1:3">
      <c r="A61" s="8">
        <v>42453</v>
      </c>
      <c r="B61" s="5">
        <v>1.2725066639999998</v>
      </c>
      <c r="C61" s="5">
        <v>1.3</v>
      </c>
    </row>
    <row r="62" spans="1:3">
      <c r="A62" s="8">
        <v>42454</v>
      </c>
      <c r="B62" s="5" t="e">
        <v>#N/A</v>
      </c>
      <c r="C62" s="5" t="e">
        <v>#N/A</v>
      </c>
    </row>
    <row r="63" spans="1:3">
      <c r="A63" s="8">
        <v>42457</v>
      </c>
      <c r="B63" s="5">
        <v>1.2742703599999998</v>
      </c>
      <c r="C63" s="5">
        <v>1.304</v>
      </c>
    </row>
    <row r="64" spans="1:3">
      <c r="A64" s="8">
        <v>42458</v>
      </c>
      <c r="B64" s="5">
        <v>1.265010956</v>
      </c>
      <c r="C64" s="5">
        <v>1.3049999999999999</v>
      </c>
    </row>
    <row r="65" spans="1:3">
      <c r="A65" s="8">
        <v>42459</v>
      </c>
      <c r="B65" s="5">
        <v>1.271404354</v>
      </c>
      <c r="C65" s="5">
        <v>1.3019999999999998</v>
      </c>
    </row>
    <row r="66" spans="1:3">
      <c r="A66" s="8">
        <v>42460</v>
      </c>
      <c r="B66" s="5">
        <v>1.2883799279999999</v>
      </c>
      <c r="C66" s="5">
        <v>1.3149999999999999</v>
      </c>
    </row>
    <row r="67" spans="1:3">
      <c r="A67" s="8">
        <v>42461</v>
      </c>
      <c r="B67" s="5">
        <v>1.3051350399999999</v>
      </c>
      <c r="C67" s="5">
        <v>1.335</v>
      </c>
    </row>
    <row r="68" spans="1:3">
      <c r="A68" s="8">
        <v>42464</v>
      </c>
      <c r="B68" s="5">
        <v>1.299843952</v>
      </c>
      <c r="C68" s="5">
        <v>1.3640000000000001</v>
      </c>
    </row>
    <row r="69" spans="1:3">
      <c r="A69" s="8">
        <v>42465</v>
      </c>
      <c r="B69" s="5">
        <v>1.2985211799999998</v>
      </c>
      <c r="C69" s="5">
        <v>1.395</v>
      </c>
    </row>
    <row r="70" spans="1:3">
      <c r="A70" s="8">
        <v>42466</v>
      </c>
      <c r="B70" s="5">
        <v>1.2952142499999999</v>
      </c>
      <c r="C70" s="5">
        <v>1.3819999999999999</v>
      </c>
    </row>
    <row r="71" spans="1:3">
      <c r="A71" s="8">
        <v>42467</v>
      </c>
      <c r="B71" s="5">
        <v>1.3013871860000001</v>
      </c>
      <c r="C71" s="5">
        <v>1.3969999999999998</v>
      </c>
    </row>
    <row r="72" spans="1:3">
      <c r="A72" s="8">
        <v>42468</v>
      </c>
      <c r="B72" s="5">
        <v>1.3243152339999997</v>
      </c>
      <c r="C72" s="5">
        <v>1.409</v>
      </c>
    </row>
    <row r="73" spans="1:3">
      <c r="A73" s="8">
        <v>42471</v>
      </c>
      <c r="B73" s="5">
        <v>1.3384248019999998</v>
      </c>
      <c r="C73" s="5">
        <v>1.4909999999999999</v>
      </c>
    </row>
    <row r="74" spans="1:3">
      <c r="A74" s="8">
        <v>42472</v>
      </c>
      <c r="B74" s="5">
        <v>1.3560617619999999</v>
      </c>
      <c r="C74" s="5">
        <v>1.5130000000000001</v>
      </c>
    </row>
    <row r="75" spans="1:3">
      <c r="A75" s="8">
        <v>42473</v>
      </c>
      <c r="B75" s="5">
        <v>1.3587073060000001</v>
      </c>
      <c r="C75" s="5">
        <v>1.5049999999999999</v>
      </c>
    </row>
    <row r="76" spans="1:3">
      <c r="A76" s="8">
        <v>42474</v>
      </c>
      <c r="B76" s="5">
        <v>1.3368815679999999</v>
      </c>
      <c r="C76" s="5">
        <v>1.5090000000000001</v>
      </c>
    </row>
    <row r="77" spans="1:3">
      <c r="A77" s="8">
        <v>42475</v>
      </c>
      <c r="B77" s="5">
        <v>1.3234333859999998</v>
      </c>
      <c r="C77" s="5">
        <v>1.494</v>
      </c>
    </row>
    <row r="78" spans="1:3">
      <c r="A78" s="8">
        <v>42478</v>
      </c>
      <c r="B78" s="5">
        <v>1.3701713299999998</v>
      </c>
      <c r="C78" s="5">
        <v>1.496</v>
      </c>
    </row>
    <row r="79" spans="1:3">
      <c r="A79" s="8">
        <v>42479</v>
      </c>
      <c r="B79" s="5">
        <v>1.3820762779999998</v>
      </c>
      <c r="C79" s="5">
        <v>1.52</v>
      </c>
    </row>
    <row r="80" spans="1:3">
      <c r="A80" s="8">
        <v>42480</v>
      </c>
      <c r="B80" s="5">
        <v>1.4065475599999999</v>
      </c>
      <c r="C80" s="5">
        <v>1.556</v>
      </c>
    </row>
    <row r="81" spans="1:3">
      <c r="A81" s="8">
        <v>42481</v>
      </c>
      <c r="B81" s="5">
        <v>1.3997132379999999</v>
      </c>
      <c r="C81" s="5">
        <v>1.601</v>
      </c>
    </row>
    <row r="82" spans="1:3">
      <c r="A82" s="8">
        <v>42482</v>
      </c>
      <c r="B82" s="5">
        <v>1.390674296</v>
      </c>
      <c r="C82" s="5">
        <v>1.5469999999999999</v>
      </c>
    </row>
    <row r="83" spans="1:3">
      <c r="A83" s="8">
        <v>42485</v>
      </c>
      <c r="B83" s="5">
        <v>1.4279323739999998</v>
      </c>
      <c r="C83" s="5">
        <v>1.5719999999999998</v>
      </c>
    </row>
    <row r="84" spans="1:3">
      <c r="A84" s="8">
        <v>42486</v>
      </c>
      <c r="B84" s="5">
        <v>1.3990518519999997</v>
      </c>
      <c r="C84" s="5">
        <v>1.5649999999999999</v>
      </c>
    </row>
    <row r="85" spans="1:3">
      <c r="A85" s="8">
        <v>42487</v>
      </c>
      <c r="B85" s="5">
        <v>1.4125000339999998</v>
      </c>
      <c r="C85" s="5">
        <v>1.5740000000000001</v>
      </c>
    </row>
    <row r="86" spans="1:3">
      <c r="A86" s="8">
        <v>42488</v>
      </c>
      <c r="B86" s="5">
        <v>1.4041224779999999</v>
      </c>
      <c r="C86" s="5">
        <v>1.5249999999999999</v>
      </c>
    </row>
    <row r="87" spans="1:3">
      <c r="A87" s="8">
        <v>42489</v>
      </c>
      <c r="B87" s="5">
        <v>1.4056657119999998</v>
      </c>
      <c r="C87" s="5">
        <v>1.51</v>
      </c>
    </row>
    <row r="88" spans="1:3">
      <c r="A88" s="8">
        <v>42492</v>
      </c>
      <c r="B88" s="5">
        <v>1.4191138939999999</v>
      </c>
      <c r="C88" s="5" t="e">
        <v>#N/A</v>
      </c>
    </row>
    <row r="89" spans="1:3">
      <c r="A89" s="8">
        <v>42493</v>
      </c>
      <c r="B89" s="5">
        <v>1.390233372</v>
      </c>
      <c r="C89" s="5">
        <v>1.492</v>
      </c>
    </row>
    <row r="90" spans="1:3">
      <c r="A90" s="8">
        <v>42494</v>
      </c>
      <c r="B90" s="5">
        <v>1.3840604359999999</v>
      </c>
      <c r="C90" s="5">
        <v>1.47</v>
      </c>
    </row>
    <row r="91" spans="1:3">
      <c r="A91" s="8">
        <v>42495</v>
      </c>
      <c r="B91" s="5">
        <v>1.3622346979999997</v>
      </c>
      <c r="C91" s="5">
        <v>1.4430000000000001</v>
      </c>
    </row>
    <row r="92" spans="1:3">
      <c r="A92" s="8">
        <v>42496</v>
      </c>
      <c r="B92" s="5">
        <v>1.3631165459999999</v>
      </c>
      <c r="C92" s="5">
        <v>1.466</v>
      </c>
    </row>
    <row r="93" spans="1:3">
      <c r="A93" s="8">
        <v>42499</v>
      </c>
      <c r="B93" s="5">
        <v>1.3520934459999998</v>
      </c>
      <c r="C93" s="5">
        <v>1.4369999999999998</v>
      </c>
    </row>
    <row r="94" spans="1:3">
      <c r="A94" s="8">
        <v>42500</v>
      </c>
      <c r="B94" s="5">
        <v>1.3426135799999996</v>
      </c>
      <c r="C94" s="5">
        <v>1.4419999999999999</v>
      </c>
    </row>
    <row r="95" spans="1:3">
      <c r="A95" s="8">
        <v>42501</v>
      </c>
      <c r="B95" s="5">
        <v>1.3359997199999998</v>
      </c>
      <c r="C95" s="5">
        <v>1.4509999999999998</v>
      </c>
    </row>
    <row r="96" spans="1:3">
      <c r="A96" s="8">
        <v>42502</v>
      </c>
      <c r="B96" s="5">
        <v>1.3388657259999999</v>
      </c>
      <c r="C96" s="5">
        <v>1.4469999999999998</v>
      </c>
    </row>
    <row r="97" spans="1:3">
      <c r="A97" s="8">
        <v>42503</v>
      </c>
      <c r="B97" s="5">
        <v>1.3364406439999998</v>
      </c>
      <c r="C97" s="5">
        <v>1.4</v>
      </c>
    </row>
    <row r="98" spans="1:3">
      <c r="A98" s="8">
        <v>42506</v>
      </c>
      <c r="B98" s="5">
        <v>1.344597738</v>
      </c>
      <c r="C98" s="5">
        <v>1.38</v>
      </c>
    </row>
    <row r="99" spans="1:3">
      <c r="A99" s="8">
        <v>42507</v>
      </c>
      <c r="B99" s="5">
        <v>1.3712736400000001</v>
      </c>
      <c r="C99" s="5">
        <v>1.3869999999999998</v>
      </c>
    </row>
    <row r="100" spans="1:3">
      <c r="A100" s="8">
        <v>42508</v>
      </c>
      <c r="B100" s="5">
        <v>1.3679667099999997</v>
      </c>
      <c r="C100" s="5">
        <v>1.331</v>
      </c>
    </row>
    <row r="101" spans="1:3">
      <c r="A101" s="8">
        <v>42509</v>
      </c>
      <c r="B101" s="5">
        <v>1.3463614339999999</v>
      </c>
      <c r="C101" s="5">
        <v>1.28</v>
      </c>
    </row>
    <row r="102" spans="1:3">
      <c r="A102" s="8">
        <v>42510</v>
      </c>
      <c r="B102" s="5">
        <v>1.359589154</v>
      </c>
      <c r="C102" s="5">
        <v>1.2749999999999999</v>
      </c>
    </row>
    <row r="103" spans="1:3">
      <c r="A103" s="8">
        <v>42513</v>
      </c>
      <c r="B103" s="5">
        <v>1.35473899</v>
      </c>
      <c r="C103" s="5">
        <v>1.214</v>
      </c>
    </row>
    <row r="104" spans="1:3">
      <c r="A104" s="8">
        <v>42514</v>
      </c>
      <c r="B104" s="5">
        <v>1.3891310619999999</v>
      </c>
      <c r="C104" s="5">
        <v>1.2570000000000001</v>
      </c>
    </row>
    <row r="105" spans="1:3">
      <c r="A105" s="8">
        <v>42515</v>
      </c>
      <c r="B105" s="5">
        <v>1.3867059799999999</v>
      </c>
      <c r="C105" s="5">
        <v>1.244</v>
      </c>
    </row>
    <row r="106" spans="1:3">
      <c r="A106" s="8">
        <v>42516</v>
      </c>
      <c r="B106" s="5">
        <v>1.418232046</v>
      </c>
      <c r="C106" s="5">
        <v>1.266</v>
      </c>
    </row>
    <row r="107" spans="1:3">
      <c r="A107" s="8">
        <v>42517</v>
      </c>
      <c r="B107" s="5">
        <v>1.4171297359999999</v>
      </c>
      <c r="C107" s="5">
        <v>1.2790000000000001</v>
      </c>
    </row>
    <row r="108" spans="1:3">
      <c r="A108" s="8">
        <v>42520</v>
      </c>
      <c r="B108" s="5" t="e">
        <v>#N/A</v>
      </c>
      <c r="C108" s="5">
        <v>1.294</v>
      </c>
    </row>
    <row r="109" spans="1:3">
      <c r="A109" s="8">
        <v>42521</v>
      </c>
      <c r="B109" s="5">
        <v>1.4096340279999999</v>
      </c>
      <c r="C109" s="5">
        <v>1.2690000000000001</v>
      </c>
    </row>
    <row r="110" spans="1:3">
      <c r="A110" s="8">
        <v>42522</v>
      </c>
      <c r="B110" s="5">
        <v>1.392658454</v>
      </c>
      <c r="C110" s="5">
        <v>1.236</v>
      </c>
    </row>
    <row r="111" spans="1:3">
      <c r="A111" s="8">
        <v>42523</v>
      </c>
      <c r="B111" s="5">
        <v>1.3860445939999999</v>
      </c>
      <c r="C111" s="5">
        <v>1.256</v>
      </c>
    </row>
    <row r="112" spans="1:3">
      <c r="A112" s="8">
        <v>42524</v>
      </c>
      <c r="B112" s="5">
        <v>1.4091931040000001</v>
      </c>
      <c r="C112" s="5">
        <v>1.2749999999999999</v>
      </c>
    </row>
    <row r="113" spans="1:3">
      <c r="A113" s="8">
        <v>42527</v>
      </c>
      <c r="B113" s="5">
        <v>1.4451284099999997</v>
      </c>
      <c r="C113" s="5">
        <v>1.2949999999999999</v>
      </c>
    </row>
    <row r="114" spans="1:3">
      <c r="A114" s="8">
        <v>42528</v>
      </c>
      <c r="B114" s="5">
        <v>1.4517422699999998</v>
      </c>
      <c r="C114" s="5">
        <v>1.284</v>
      </c>
    </row>
    <row r="115" spans="1:3">
      <c r="A115" s="8">
        <v>42529</v>
      </c>
      <c r="B115" s="5">
        <v>1.4501990359999999</v>
      </c>
      <c r="C115" s="5">
        <v>1.2709999999999999</v>
      </c>
    </row>
    <row r="116" spans="1:3">
      <c r="A116" s="8">
        <v>42530</v>
      </c>
      <c r="B116" s="5">
        <v>1.4321211519999997</v>
      </c>
      <c r="C116" s="5">
        <v>1.24</v>
      </c>
    </row>
    <row r="117" spans="1:3">
      <c r="A117" s="8">
        <v>42531</v>
      </c>
      <c r="B117" s="5">
        <v>1.42749145</v>
      </c>
      <c r="C117" s="5">
        <v>1.236</v>
      </c>
    </row>
    <row r="118" spans="1:3">
      <c r="A118" s="8">
        <v>42534</v>
      </c>
      <c r="B118" s="5">
        <v>1.4063270979999998</v>
      </c>
      <c r="C118" s="5">
        <v>1.246</v>
      </c>
    </row>
    <row r="119" spans="1:3">
      <c r="A119" s="8">
        <v>42535</v>
      </c>
      <c r="B119" s="5">
        <v>1.3897924479999997</v>
      </c>
      <c r="C119" s="5">
        <v>1.222</v>
      </c>
    </row>
    <row r="120" spans="1:3">
      <c r="A120" s="8">
        <v>42536</v>
      </c>
      <c r="B120" s="5">
        <v>1.3800921199999998</v>
      </c>
      <c r="C120" s="5">
        <v>1.224</v>
      </c>
    </row>
    <row r="121" spans="1:3">
      <c r="A121" s="8">
        <v>42537</v>
      </c>
      <c r="B121" s="5">
        <v>1.3955244599999999</v>
      </c>
      <c r="C121" s="5">
        <v>1.234</v>
      </c>
    </row>
    <row r="122" spans="1:3">
      <c r="A122" s="8">
        <v>42538</v>
      </c>
      <c r="B122" s="5">
        <v>1.4235231339999999</v>
      </c>
      <c r="C122" s="5">
        <v>1.2729999999999999</v>
      </c>
    </row>
    <row r="123" spans="1:3">
      <c r="A123" s="8">
        <v>42541</v>
      </c>
      <c r="B123" s="5">
        <v>1.4195548179999999</v>
      </c>
      <c r="C123" s="5">
        <v>1.28</v>
      </c>
    </row>
    <row r="124" spans="1:3">
      <c r="A124" s="8">
        <v>42542</v>
      </c>
      <c r="B124" s="5">
        <v>1.3856036699999998</v>
      </c>
      <c r="C124" s="5">
        <v>1.258</v>
      </c>
    </row>
    <row r="125" spans="1:3">
      <c r="A125" s="8">
        <v>42543</v>
      </c>
      <c r="B125" s="5">
        <v>1.3875878279999998</v>
      </c>
      <c r="C125" s="5">
        <v>1.2830000000000001</v>
      </c>
    </row>
    <row r="126" spans="1:3">
      <c r="A126" s="8">
        <v>42544</v>
      </c>
      <c r="B126" s="5">
        <v>1.4303574559999999</v>
      </c>
      <c r="C126" s="5">
        <v>1.2890000000000001</v>
      </c>
    </row>
    <row r="127" spans="1:3">
      <c r="A127" s="8">
        <v>42545</v>
      </c>
      <c r="B127" s="5">
        <v>1.4219798999999997</v>
      </c>
      <c r="C127" s="5">
        <v>1.256</v>
      </c>
    </row>
    <row r="128" spans="1:3">
      <c r="A128" s="8">
        <v>42548</v>
      </c>
      <c r="B128" s="5">
        <v>1.3994927759999998</v>
      </c>
      <c r="C128" s="5">
        <v>1.272</v>
      </c>
    </row>
    <row r="129" spans="1:3">
      <c r="A129" s="8">
        <v>42549</v>
      </c>
      <c r="B129" s="5">
        <v>1.4255072919999998</v>
      </c>
      <c r="C129" s="5">
        <v>1.2809999999999999</v>
      </c>
    </row>
    <row r="130" spans="1:3">
      <c r="A130" s="8">
        <v>42550</v>
      </c>
      <c r="B130" s="5">
        <v>1.4219798999999997</v>
      </c>
      <c r="C130" s="5">
        <v>1.2949999999999999</v>
      </c>
    </row>
    <row r="131" spans="1:3">
      <c r="A131" s="8">
        <v>42551</v>
      </c>
      <c r="B131" s="5">
        <v>1.3849422840000001</v>
      </c>
      <c r="C131" s="5">
        <v>1.3049999999999999</v>
      </c>
    </row>
    <row r="132" spans="1:3">
      <c r="A132" s="8">
        <v>42552</v>
      </c>
      <c r="B132" s="5">
        <v>1.4352076199999997</v>
      </c>
      <c r="C132" s="5">
        <v>1.28</v>
      </c>
    </row>
    <row r="133" spans="1:3">
      <c r="A133" s="8">
        <v>42555</v>
      </c>
      <c r="B133" s="5" t="e">
        <v>#N/A</v>
      </c>
      <c r="C133" s="5">
        <v>1.331</v>
      </c>
    </row>
    <row r="134" spans="1:3">
      <c r="A134" s="8">
        <v>42556</v>
      </c>
      <c r="B134" s="5">
        <v>1.4402782459999997</v>
      </c>
      <c r="C134" s="5">
        <v>1.298</v>
      </c>
    </row>
    <row r="135" spans="1:3">
      <c r="A135" s="8">
        <v>42557</v>
      </c>
      <c r="B135" s="5">
        <v>1.4409396319999999</v>
      </c>
      <c r="C135" s="5" t="e">
        <v>#N/A</v>
      </c>
    </row>
    <row r="136" spans="1:3">
      <c r="A136" s="8">
        <v>42558</v>
      </c>
      <c r="B136" s="5">
        <v>1.4385145499999998</v>
      </c>
      <c r="C136" s="5">
        <v>1.276</v>
      </c>
    </row>
    <row r="137" spans="1:3">
      <c r="A137" s="8">
        <v>42559</v>
      </c>
      <c r="B137" s="5">
        <v>1.4532855039999999</v>
      </c>
      <c r="C137" s="5">
        <v>1.2429999999999999</v>
      </c>
    </row>
    <row r="138" spans="1:3">
      <c r="A138" s="8">
        <v>42562</v>
      </c>
      <c r="B138" s="5">
        <v>1.502228068</v>
      </c>
      <c r="C138" s="5">
        <v>1.254</v>
      </c>
    </row>
    <row r="139" spans="1:3">
      <c r="A139" s="8">
        <v>42563</v>
      </c>
      <c r="B139" s="5">
        <v>1.5683666679999999</v>
      </c>
      <c r="C139" s="5">
        <v>1.276</v>
      </c>
    </row>
    <row r="140" spans="1:3">
      <c r="A140" s="8">
        <v>42564</v>
      </c>
      <c r="B140" s="5">
        <v>1.6177501559999998</v>
      </c>
      <c r="C140" s="5">
        <v>1.2830000000000001</v>
      </c>
    </row>
    <row r="141" spans="1:3">
      <c r="A141" s="8">
        <v>42565</v>
      </c>
      <c r="B141" s="5">
        <v>1.6274504839999997</v>
      </c>
      <c r="C141" s="5">
        <v>1.2969999999999999</v>
      </c>
    </row>
    <row r="142" spans="1:3">
      <c r="A142" s="8">
        <v>42566</v>
      </c>
      <c r="B142" s="5">
        <v>1.628332332</v>
      </c>
      <c r="C142" s="5">
        <v>1.2849999999999999</v>
      </c>
    </row>
    <row r="143" spans="1:3">
      <c r="A143" s="8">
        <v>42569</v>
      </c>
      <c r="B143" s="5">
        <v>1.6232617059999999</v>
      </c>
      <c r="C143" s="5">
        <v>1.2709999999999999</v>
      </c>
    </row>
    <row r="144" spans="1:3">
      <c r="A144" s="8">
        <v>42570</v>
      </c>
      <c r="B144" s="5">
        <v>1.6084907519999996</v>
      </c>
      <c r="C144" s="5">
        <v>1.2770000000000001</v>
      </c>
    </row>
    <row r="145" spans="1:3">
      <c r="A145" s="8">
        <v>42571</v>
      </c>
      <c r="B145" s="5">
        <v>1.58622409</v>
      </c>
      <c r="C145" s="5">
        <v>1.29</v>
      </c>
    </row>
    <row r="146" spans="1:3">
      <c r="A146" s="8">
        <v>42572</v>
      </c>
      <c r="B146" s="5">
        <v>1.6018768919999997</v>
      </c>
      <c r="C146" s="5">
        <v>1.298</v>
      </c>
    </row>
    <row r="147" spans="1:3">
      <c r="A147" s="8">
        <v>42573</v>
      </c>
      <c r="B147" s="5">
        <v>1.5987904239999997</v>
      </c>
      <c r="C147" s="5">
        <v>1.286</v>
      </c>
    </row>
    <row r="148" spans="1:3">
      <c r="A148" s="8">
        <v>42576</v>
      </c>
      <c r="B148" s="5">
        <v>1.5899719439999997</v>
      </c>
      <c r="C148" s="5">
        <v>1.276</v>
      </c>
    </row>
    <row r="149" spans="1:3">
      <c r="A149" s="8">
        <v>42577</v>
      </c>
      <c r="B149" s="5">
        <v>1.6232617059999999</v>
      </c>
      <c r="C149" s="5">
        <v>1.2709999999999999</v>
      </c>
    </row>
    <row r="150" spans="1:3">
      <c r="A150" s="8">
        <v>42578</v>
      </c>
      <c r="B150" s="5">
        <v>1.6276709459999998</v>
      </c>
      <c r="C150" s="5">
        <v>1.28</v>
      </c>
    </row>
    <row r="151" spans="1:3">
      <c r="A151" s="8">
        <v>42579</v>
      </c>
      <c r="B151" s="5">
        <v>1.6098135239999996</v>
      </c>
      <c r="C151" s="5">
        <v>1.2890000000000001</v>
      </c>
    </row>
    <row r="152" spans="1:3">
      <c r="A152" s="8">
        <v>42580</v>
      </c>
      <c r="B152" s="5">
        <v>1.6349461919999999</v>
      </c>
      <c r="C152" s="5">
        <v>1.272</v>
      </c>
    </row>
    <row r="153" spans="1:3">
      <c r="A153" s="8">
        <v>42583</v>
      </c>
      <c r="B153" s="5">
        <v>1.6351666539999998</v>
      </c>
      <c r="C153" s="5">
        <v>1.2790000000000001</v>
      </c>
    </row>
    <row r="154" spans="1:3">
      <c r="A154" s="8">
        <v>42584</v>
      </c>
      <c r="B154" s="5">
        <v>1.6241435539999998</v>
      </c>
      <c r="C154" s="5">
        <v>1.29</v>
      </c>
    </row>
    <row r="155" spans="1:3">
      <c r="A155" s="8">
        <v>42585</v>
      </c>
      <c r="B155" s="5">
        <v>1.6278914079999998</v>
      </c>
      <c r="C155" s="5">
        <v>1.284</v>
      </c>
    </row>
    <row r="156" spans="1:3">
      <c r="A156" s="8">
        <v>42586</v>
      </c>
      <c r="B156" s="5">
        <v>1.6724247319999999</v>
      </c>
      <c r="C156" s="5">
        <v>1.2890000000000001</v>
      </c>
    </row>
    <row r="157" spans="1:3">
      <c r="A157" s="8">
        <v>42587</v>
      </c>
      <c r="B157" s="5">
        <v>1.6896207679999997</v>
      </c>
      <c r="C157" s="5">
        <v>1.294</v>
      </c>
    </row>
    <row r="158" spans="1:3">
      <c r="A158" s="8">
        <v>42590</v>
      </c>
      <c r="B158" s="5">
        <v>1.6768339720000001</v>
      </c>
      <c r="C158" s="5">
        <v>1.31</v>
      </c>
    </row>
    <row r="159" spans="1:3">
      <c r="A159" s="8">
        <v>42591</v>
      </c>
      <c r="B159" s="5">
        <v>1.6106953719999999</v>
      </c>
      <c r="C159" s="5" t="e">
        <v>#N/A</v>
      </c>
    </row>
    <row r="160" spans="1:3">
      <c r="A160" s="8">
        <v>42592</v>
      </c>
      <c r="B160" s="5">
        <v>1.5688075919999998</v>
      </c>
      <c r="C160" s="5">
        <v>1.3</v>
      </c>
    </row>
    <row r="161" spans="1:3">
      <c r="A161" s="8">
        <v>42593</v>
      </c>
      <c r="B161" s="5">
        <v>1.5712326739999998</v>
      </c>
      <c r="C161" s="5">
        <v>1.3080000000000001</v>
      </c>
    </row>
    <row r="162" spans="1:3">
      <c r="A162" s="8">
        <v>42594</v>
      </c>
      <c r="B162" s="5">
        <v>1.5405884559999998</v>
      </c>
      <c r="C162" s="5">
        <v>1.325</v>
      </c>
    </row>
    <row r="163" spans="1:3">
      <c r="A163" s="8">
        <v>42597</v>
      </c>
      <c r="B163" s="5">
        <v>1.5011257579999999</v>
      </c>
      <c r="C163" s="5">
        <v>1.33</v>
      </c>
    </row>
    <row r="164" spans="1:3">
      <c r="A164" s="8">
        <v>42598</v>
      </c>
      <c r="B164" s="5">
        <v>1.4993620619999999</v>
      </c>
      <c r="C164" s="5">
        <v>1.325</v>
      </c>
    </row>
    <row r="165" spans="1:3">
      <c r="A165" s="8">
        <v>42599</v>
      </c>
      <c r="B165" s="5">
        <v>1.5070782319999998</v>
      </c>
      <c r="C165" s="5">
        <v>1.325</v>
      </c>
    </row>
    <row r="166" spans="1:3">
      <c r="A166" s="8">
        <v>42600</v>
      </c>
      <c r="B166" s="5">
        <v>1.5101647</v>
      </c>
      <c r="C166" s="5">
        <v>1.3119999999999998</v>
      </c>
    </row>
    <row r="167" spans="1:3">
      <c r="A167" s="8">
        <v>42601</v>
      </c>
      <c r="B167" s="5">
        <v>1.4896617339999998</v>
      </c>
      <c r="C167" s="5">
        <v>1.3169999999999999</v>
      </c>
    </row>
    <row r="168" spans="1:3">
      <c r="A168" s="8">
        <v>42604</v>
      </c>
      <c r="B168" s="5">
        <v>1.4973779039999999</v>
      </c>
      <c r="C168" s="5">
        <v>1.2949999999999999</v>
      </c>
    </row>
    <row r="169" spans="1:3">
      <c r="A169" s="8">
        <v>42605</v>
      </c>
      <c r="B169" s="5">
        <v>1.5017871439999999</v>
      </c>
      <c r="C169" s="5">
        <v>1.2749999999999999</v>
      </c>
    </row>
    <row r="170" spans="1:3">
      <c r="A170" s="8">
        <v>42606</v>
      </c>
      <c r="B170" s="5">
        <v>1.4861343419999997</v>
      </c>
      <c r="C170" s="5">
        <v>1.2729999999999999</v>
      </c>
    </row>
    <row r="171" spans="1:3">
      <c r="A171" s="8">
        <v>42607</v>
      </c>
      <c r="B171" s="5">
        <v>1.4936300499999999</v>
      </c>
      <c r="C171" s="5">
        <v>1.2690000000000001</v>
      </c>
    </row>
    <row r="172" spans="1:3">
      <c r="A172" s="8">
        <v>42608</v>
      </c>
      <c r="B172" s="5">
        <v>1.4927482019999996</v>
      </c>
      <c r="C172" s="5">
        <v>1.3049999999999999</v>
      </c>
    </row>
    <row r="173" spans="1:3">
      <c r="A173" s="8">
        <v>42611</v>
      </c>
      <c r="B173" s="5">
        <v>1.4702610779999998</v>
      </c>
      <c r="C173" s="5">
        <v>1.29</v>
      </c>
    </row>
    <row r="174" spans="1:3">
      <c r="A174" s="8">
        <v>42612</v>
      </c>
      <c r="B174" s="5">
        <v>1.4543878139999997</v>
      </c>
      <c r="C174" s="5">
        <v>1.27</v>
      </c>
    </row>
    <row r="175" spans="1:3">
      <c r="A175" s="8">
        <v>42613</v>
      </c>
      <c r="B175" s="5">
        <v>1.4400577839999997</v>
      </c>
      <c r="C175" s="5">
        <v>1.2749999999999999</v>
      </c>
    </row>
    <row r="176" spans="1:3">
      <c r="A176" s="8">
        <v>42614</v>
      </c>
      <c r="B176" s="5">
        <v>1.4993620619999999</v>
      </c>
      <c r="C176" s="5">
        <v>1.294</v>
      </c>
    </row>
    <row r="177" spans="1:3">
      <c r="A177" s="8">
        <v>42615</v>
      </c>
      <c r="B177" s="5">
        <v>1.488338962</v>
      </c>
      <c r="C177" s="5">
        <v>1.3049999999999999</v>
      </c>
    </row>
    <row r="178" spans="1:3">
      <c r="A178" s="8">
        <v>42618</v>
      </c>
      <c r="B178" s="5" t="e">
        <v>#N/A</v>
      </c>
      <c r="C178" s="5">
        <v>1.3140000000000001</v>
      </c>
    </row>
    <row r="179" spans="1:3">
      <c r="A179" s="8">
        <v>42619</v>
      </c>
      <c r="B179" s="5">
        <v>1.5225105719999998</v>
      </c>
      <c r="C179" s="5">
        <v>1.2990000000000002</v>
      </c>
    </row>
    <row r="180" spans="1:3">
      <c r="A180" s="8">
        <v>42620</v>
      </c>
      <c r="B180" s="5">
        <v>1.5328722859999999</v>
      </c>
      <c r="C180" s="5">
        <v>1.3119999999999998</v>
      </c>
    </row>
    <row r="181" spans="1:3">
      <c r="A181" s="8">
        <v>42621</v>
      </c>
      <c r="B181" s="5">
        <v>1.5266993499999999</v>
      </c>
      <c r="C181" s="5">
        <v>1.3219999999999998</v>
      </c>
    </row>
    <row r="182" spans="1:3">
      <c r="A182" s="8">
        <v>42622</v>
      </c>
      <c r="B182" s="5">
        <v>1.5185422559999997</v>
      </c>
      <c r="C182" s="5">
        <v>1.3240000000000001</v>
      </c>
    </row>
    <row r="183" spans="1:3">
      <c r="A183" s="8">
        <v>42625</v>
      </c>
      <c r="B183" s="5">
        <v>1.4764340139999999</v>
      </c>
      <c r="C183" s="5" t="e">
        <v>#N/A</v>
      </c>
    </row>
    <row r="184" spans="1:3">
      <c r="A184" s="8">
        <v>42626</v>
      </c>
      <c r="B184" s="5">
        <v>1.48150464</v>
      </c>
      <c r="C184" s="5">
        <v>1.3259999999999998</v>
      </c>
    </row>
    <row r="185" spans="1:3">
      <c r="A185" s="8">
        <v>42627</v>
      </c>
      <c r="B185" s="5">
        <v>1.500905296</v>
      </c>
      <c r="C185" s="5">
        <v>1.329</v>
      </c>
    </row>
    <row r="186" spans="1:3">
      <c r="A186" s="8">
        <v>42628</v>
      </c>
      <c r="B186" s="5">
        <v>1.5075191559999999</v>
      </c>
      <c r="C186" s="5">
        <v>1.3319999999999999</v>
      </c>
    </row>
    <row r="187" spans="1:3">
      <c r="A187" s="8">
        <v>42629</v>
      </c>
      <c r="B187" s="5">
        <v>1.4934095879999998</v>
      </c>
      <c r="C187" s="5">
        <v>1.341</v>
      </c>
    </row>
    <row r="188" spans="1:3">
      <c r="A188" s="8">
        <v>42632</v>
      </c>
      <c r="B188" s="5">
        <v>1.520746876</v>
      </c>
      <c r="C188" s="5">
        <v>1.381</v>
      </c>
    </row>
    <row r="189" spans="1:3">
      <c r="A189" s="8">
        <v>42633</v>
      </c>
      <c r="B189" s="5">
        <v>1.5613118839999998</v>
      </c>
      <c r="C189" s="5">
        <v>1.4350000000000001</v>
      </c>
    </row>
    <row r="190" spans="1:3">
      <c r="A190" s="8">
        <v>42634</v>
      </c>
      <c r="B190" s="5">
        <v>1.5831376219999997</v>
      </c>
      <c r="C190" s="5">
        <v>1.4340000000000002</v>
      </c>
    </row>
    <row r="191" spans="1:3">
      <c r="A191" s="8">
        <v>42635</v>
      </c>
      <c r="B191" s="5">
        <v>1.5690280539999997</v>
      </c>
      <c r="C191" s="5">
        <v>1.46</v>
      </c>
    </row>
    <row r="192" spans="1:3">
      <c r="A192" s="8">
        <v>42636</v>
      </c>
      <c r="B192" s="5">
        <v>1.5229514959999997</v>
      </c>
      <c r="C192" s="5">
        <v>1.4469999999999998</v>
      </c>
    </row>
    <row r="193" spans="1:3">
      <c r="A193" s="8">
        <v>42639</v>
      </c>
      <c r="B193" s="5">
        <v>1.5247151919999999</v>
      </c>
      <c r="C193" s="5">
        <v>1.405</v>
      </c>
    </row>
    <row r="194" spans="1:3">
      <c r="A194" s="8">
        <v>42640</v>
      </c>
      <c r="B194" s="5">
        <v>1.5297858179999999</v>
      </c>
      <c r="C194" s="5">
        <v>1.371</v>
      </c>
    </row>
    <row r="195" spans="1:3">
      <c r="A195" s="8">
        <v>42641</v>
      </c>
      <c r="B195" s="5">
        <v>1.5020076059999996</v>
      </c>
      <c r="C195" s="5">
        <v>1.359</v>
      </c>
    </row>
    <row r="196" spans="1:3">
      <c r="A196" s="8">
        <v>42642</v>
      </c>
      <c r="B196" s="5">
        <v>1.4980392899999999</v>
      </c>
      <c r="C196" s="5">
        <v>1.361</v>
      </c>
    </row>
    <row r="197" spans="1:3">
      <c r="A197" s="8">
        <v>42643</v>
      </c>
      <c r="B197" s="5">
        <v>1.5055349979999999</v>
      </c>
      <c r="C197" s="5">
        <v>1.36</v>
      </c>
    </row>
    <row r="198" spans="1:3">
      <c r="A198" s="8">
        <v>42646</v>
      </c>
      <c r="B198" s="5">
        <v>1.5106056239999999</v>
      </c>
      <c r="C198" s="5">
        <v>1.3719999999999999</v>
      </c>
    </row>
    <row r="199" spans="1:3">
      <c r="A199" s="8">
        <v>42647</v>
      </c>
      <c r="B199" s="5">
        <v>1.5359587539999999</v>
      </c>
      <c r="C199" s="5">
        <v>1.401</v>
      </c>
    </row>
    <row r="200" spans="1:3">
      <c r="A200" s="8">
        <v>42648</v>
      </c>
      <c r="B200" s="5">
        <v>1.4951732839999996</v>
      </c>
      <c r="C200" s="5">
        <v>1.4280000000000002</v>
      </c>
    </row>
    <row r="201" spans="1:3">
      <c r="A201" s="8">
        <v>42649</v>
      </c>
      <c r="B201" s="5">
        <v>1.4881184999999999</v>
      </c>
      <c r="C201" s="5">
        <v>1.4450000000000001</v>
      </c>
    </row>
    <row r="202" spans="1:3">
      <c r="A202" s="8">
        <v>42650</v>
      </c>
      <c r="B202" s="5">
        <v>1.476654476</v>
      </c>
      <c r="C202" s="5">
        <v>1.4609999999999999</v>
      </c>
    </row>
    <row r="203" spans="1:3">
      <c r="A203" s="8">
        <v>42653</v>
      </c>
      <c r="B203" s="5">
        <v>1.4850320319999997</v>
      </c>
      <c r="C203" s="5">
        <v>1.5049999999999999</v>
      </c>
    </row>
    <row r="204" spans="1:3">
      <c r="A204" s="8">
        <v>42654</v>
      </c>
      <c r="B204" s="5">
        <v>1.4801818679999998</v>
      </c>
      <c r="C204" s="5">
        <v>1.5249999999999999</v>
      </c>
    </row>
    <row r="205" spans="1:3">
      <c r="A205" s="8">
        <v>42655</v>
      </c>
      <c r="B205" s="5">
        <v>1.5205264139999997</v>
      </c>
      <c r="C205" s="5">
        <v>1.4930000000000001</v>
      </c>
    </row>
    <row r="206" spans="1:3">
      <c r="A206" s="8">
        <v>42656</v>
      </c>
      <c r="B206" s="5">
        <v>1.5280221219999999</v>
      </c>
      <c r="C206" s="5">
        <v>1.5019999999999998</v>
      </c>
    </row>
    <row r="207" spans="1:3">
      <c r="A207" s="8">
        <v>42657</v>
      </c>
      <c r="B207" s="5">
        <v>1.5558003339999997</v>
      </c>
      <c r="C207" s="5">
        <v>1.55</v>
      </c>
    </row>
    <row r="208" spans="1:3">
      <c r="A208" s="8">
        <v>42660</v>
      </c>
      <c r="B208" s="5">
        <v>1.569468978</v>
      </c>
      <c r="C208" s="5">
        <v>1.54</v>
      </c>
    </row>
    <row r="209" spans="1:3">
      <c r="A209" s="8">
        <v>42661</v>
      </c>
      <c r="B209" s="5">
        <v>1.5685871300000001</v>
      </c>
      <c r="C209" s="5">
        <v>1.5249999999999999</v>
      </c>
    </row>
    <row r="210" spans="1:3">
      <c r="A210" s="8">
        <v>42662</v>
      </c>
      <c r="B210" s="5">
        <v>1.5674848199999998</v>
      </c>
      <c r="C210" s="5">
        <v>1.47</v>
      </c>
    </row>
    <row r="211" spans="1:3">
      <c r="A211" s="8">
        <v>42663</v>
      </c>
      <c r="B211" s="5">
        <v>1.5388247599999998</v>
      </c>
      <c r="C211" s="5">
        <v>1.454</v>
      </c>
    </row>
    <row r="212" spans="1:3">
      <c r="A212" s="8">
        <v>42664</v>
      </c>
      <c r="B212" s="5">
        <v>1.5227310339999998</v>
      </c>
      <c r="C212" s="5">
        <v>1.4650000000000001</v>
      </c>
    </row>
    <row r="213" spans="1:3">
      <c r="A213" s="8">
        <v>42667</v>
      </c>
      <c r="B213" s="5">
        <v>1.5161171739999997</v>
      </c>
      <c r="C213" s="5">
        <v>1.476</v>
      </c>
    </row>
    <row r="214" spans="1:3">
      <c r="A214" s="8">
        <v>42668</v>
      </c>
      <c r="B214" s="5">
        <v>1.5099442379999997</v>
      </c>
      <c r="C214" s="5">
        <v>1.4690000000000001</v>
      </c>
    </row>
    <row r="215" spans="1:3">
      <c r="A215" s="8">
        <v>42669</v>
      </c>
      <c r="B215" s="5">
        <v>1.5269198119999998</v>
      </c>
      <c r="C215" s="5">
        <v>1.46</v>
      </c>
    </row>
    <row r="216" spans="1:3">
      <c r="A216" s="8">
        <v>42670</v>
      </c>
      <c r="B216" s="5">
        <v>1.5379429120000001</v>
      </c>
      <c r="C216" s="5">
        <v>1.4909999999999999</v>
      </c>
    </row>
    <row r="217" spans="1:3">
      <c r="A217" s="8">
        <v>42671</v>
      </c>
      <c r="B217" s="5">
        <v>1.5613118839999998</v>
      </c>
      <c r="C217" s="5">
        <v>1.4880000000000002</v>
      </c>
    </row>
    <row r="218" spans="1:3">
      <c r="A218" s="8">
        <v>42674</v>
      </c>
      <c r="B218" s="5">
        <v>1.5181013319999999</v>
      </c>
      <c r="C218" s="5">
        <v>1.4890000000000001</v>
      </c>
    </row>
    <row r="219" spans="1:3">
      <c r="A219" s="8">
        <v>42675</v>
      </c>
      <c r="B219" s="5">
        <v>1.5035508399999999</v>
      </c>
      <c r="C219" s="5">
        <v>1.492</v>
      </c>
    </row>
    <row r="220" spans="1:3">
      <c r="A220" s="8">
        <v>42676</v>
      </c>
      <c r="B220" s="5">
        <v>1.5123693199999997</v>
      </c>
      <c r="C220" s="5">
        <v>1.4680000000000002</v>
      </c>
    </row>
    <row r="221" spans="1:3">
      <c r="A221" s="8">
        <v>42677</v>
      </c>
      <c r="B221" s="5">
        <v>1.5006848339999996</v>
      </c>
      <c r="C221" s="5">
        <v>1.4909999999999999</v>
      </c>
    </row>
    <row r="222" spans="1:3">
      <c r="A222" s="8">
        <v>42678</v>
      </c>
      <c r="B222" s="5">
        <v>1.5108260859999998</v>
      </c>
      <c r="C222" s="5">
        <v>1.494</v>
      </c>
    </row>
    <row r="223" spans="1:3">
      <c r="A223" s="8">
        <v>42681</v>
      </c>
      <c r="B223" s="5">
        <v>1.50906239</v>
      </c>
      <c r="C223" s="5">
        <v>1.5490000000000002</v>
      </c>
    </row>
    <row r="224" spans="1:3">
      <c r="A224" s="8">
        <v>42682</v>
      </c>
      <c r="B224" s="5">
        <v>1.5156762499999998</v>
      </c>
      <c r="C224" s="5">
        <v>1.579</v>
      </c>
    </row>
    <row r="225" spans="1:3">
      <c r="A225" s="8">
        <v>42683</v>
      </c>
      <c r="B225" s="5">
        <v>1.5055349979999999</v>
      </c>
      <c r="C225" s="5">
        <v>1.6059999999999999</v>
      </c>
    </row>
    <row r="226" spans="1:3">
      <c r="A226" s="8">
        <v>42684</v>
      </c>
      <c r="B226" s="5">
        <v>1.5255970399999998</v>
      </c>
      <c r="C226" s="5">
        <v>1.694</v>
      </c>
    </row>
    <row r="227" spans="1:3">
      <c r="A227" s="8">
        <v>42685</v>
      </c>
      <c r="B227" s="5">
        <v>1.5088419279999998</v>
      </c>
      <c r="C227" s="5">
        <v>1.7130000000000001</v>
      </c>
    </row>
    <row r="228" spans="1:3">
      <c r="A228" s="8">
        <v>42688</v>
      </c>
      <c r="B228" s="5">
        <v>1.51898318</v>
      </c>
      <c r="C228" s="5">
        <v>1.659</v>
      </c>
    </row>
    <row r="229" spans="1:3">
      <c r="A229" s="8">
        <v>42689</v>
      </c>
      <c r="B229" s="5">
        <v>1.5584458779999997</v>
      </c>
      <c r="C229" s="5">
        <v>1.6659999999999999</v>
      </c>
    </row>
    <row r="230" spans="1:3">
      <c r="A230" s="8">
        <v>42690</v>
      </c>
      <c r="B230" s="5">
        <v>1.5901924059999999</v>
      </c>
      <c r="C230" s="5">
        <v>1.7209999999999999</v>
      </c>
    </row>
    <row r="231" spans="1:3">
      <c r="A231" s="8">
        <v>42691</v>
      </c>
      <c r="B231" s="5">
        <v>1.6177501559999998</v>
      </c>
      <c r="C231" s="5">
        <v>1.7030000000000001</v>
      </c>
    </row>
    <row r="232" spans="1:3">
      <c r="A232" s="8">
        <v>42692</v>
      </c>
      <c r="B232" s="5">
        <v>1.6181910799999999</v>
      </c>
      <c r="C232" s="5">
        <v>1.6840000000000002</v>
      </c>
    </row>
    <row r="233" spans="1:3">
      <c r="A233" s="8">
        <v>42695</v>
      </c>
      <c r="B233" s="5">
        <v>1.6226003199999997</v>
      </c>
      <c r="C233" s="5">
        <v>1.756</v>
      </c>
    </row>
    <row r="234" spans="1:3">
      <c r="A234" s="8">
        <v>42696</v>
      </c>
      <c r="B234" s="5">
        <v>1.6252458639999998</v>
      </c>
      <c r="C234" s="5">
        <v>1.7409999999999999</v>
      </c>
    </row>
    <row r="235" spans="1:3">
      <c r="A235" s="8">
        <v>42697</v>
      </c>
      <c r="B235" s="5">
        <v>1.611136296</v>
      </c>
      <c r="C235" s="5">
        <v>1.7430000000000001</v>
      </c>
    </row>
    <row r="236" spans="1:3">
      <c r="A236" s="8">
        <v>42698</v>
      </c>
      <c r="B236" s="5" t="e">
        <v>#N/A</v>
      </c>
      <c r="C236" s="5">
        <v>1.7749999999999999</v>
      </c>
    </row>
    <row r="237" spans="1:3">
      <c r="A237" s="8">
        <v>42699</v>
      </c>
      <c r="B237" s="5">
        <v>1.6016564299999998</v>
      </c>
      <c r="C237" s="5">
        <v>1.734</v>
      </c>
    </row>
    <row r="238" spans="1:3">
      <c r="A238" s="8">
        <v>42702</v>
      </c>
      <c r="B238" s="5">
        <v>1.6153250739999998</v>
      </c>
      <c r="C238" s="5">
        <v>1.778</v>
      </c>
    </row>
    <row r="239" spans="1:3">
      <c r="A239" s="8">
        <v>42703</v>
      </c>
      <c r="B239" s="5">
        <v>1.5957039559999999</v>
      </c>
      <c r="C239" s="5">
        <v>1.7490000000000001</v>
      </c>
    </row>
    <row r="240" spans="1:3">
      <c r="A240" s="8">
        <v>42704</v>
      </c>
      <c r="B240" s="5">
        <v>1.5974676519999997</v>
      </c>
      <c r="C240" s="5">
        <v>1.6950000000000001</v>
      </c>
    </row>
    <row r="241" spans="1:3">
      <c r="A241" s="8">
        <v>42705</v>
      </c>
      <c r="B241" s="5">
        <v>1.56307558</v>
      </c>
      <c r="C241" s="5">
        <v>1.7450000000000001</v>
      </c>
    </row>
    <row r="242" spans="1:3">
      <c r="A242" s="8">
        <v>42706</v>
      </c>
      <c r="B242" s="5">
        <v>1.5661620479999998</v>
      </c>
      <c r="C242" s="5">
        <v>1.7169999999999999</v>
      </c>
    </row>
    <row r="243" spans="1:3">
      <c r="A243" s="8">
        <v>42709</v>
      </c>
      <c r="B243" s="5">
        <v>1.565500662</v>
      </c>
      <c r="C243" s="5">
        <v>1.7309999999999999</v>
      </c>
    </row>
    <row r="244" spans="1:3">
      <c r="A244" s="8">
        <v>42710</v>
      </c>
      <c r="B244" s="5">
        <v>1.5725554459999997</v>
      </c>
      <c r="C244" s="5">
        <v>1.744</v>
      </c>
    </row>
    <row r="245" spans="1:3">
      <c r="A245" s="8">
        <v>42711</v>
      </c>
      <c r="B245" s="5">
        <v>1.5663825099999997</v>
      </c>
      <c r="C245" s="5">
        <v>1.79</v>
      </c>
    </row>
    <row r="246" spans="1:3">
      <c r="A246" s="8">
        <v>42712</v>
      </c>
      <c r="B246" s="5">
        <v>1.5745396039999999</v>
      </c>
      <c r="C246" s="5">
        <v>1.78</v>
      </c>
    </row>
    <row r="247" spans="1:3">
      <c r="A247" s="8">
        <v>42713</v>
      </c>
      <c r="B247" s="5">
        <v>1.5608709599999997</v>
      </c>
      <c r="C247" s="5">
        <v>1.83</v>
      </c>
    </row>
    <row r="248" spans="1:3">
      <c r="A248" s="8">
        <v>42716</v>
      </c>
      <c r="B248" s="5">
        <v>1.5804920779999998</v>
      </c>
      <c r="C248" s="5">
        <v>1.909</v>
      </c>
    </row>
    <row r="249" spans="1:3">
      <c r="A249" s="8">
        <v>42717</v>
      </c>
      <c r="B249" s="5">
        <v>1.5882082479999999</v>
      </c>
      <c r="C249" s="5">
        <v>2.0909999999999997</v>
      </c>
    </row>
    <row r="250" spans="1:3">
      <c r="A250" s="8">
        <v>42718</v>
      </c>
      <c r="B250" s="5">
        <v>1.5756419139999998</v>
      </c>
      <c r="C250" s="5">
        <v>2.1959999999999997</v>
      </c>
    </row>
    <row r="251" spans="1:3">
      <c r="A251" s="8">
        <v>42719</v>
      </c>
      <c r="B251" s="5">
        <v>1.580051154</v>
      </c>
      <c r="C251" s="5">
        <v>2.0760000000000001</v>
      </c>
    </row>
    <row r="252" spans="1:3">
      <c r="A252" s="8">
        <v>42720</v>
      </c>
      <c r="B252" s="5">
        <v>1.5661620479999998</v>
      </c>
      <c r="C252" s="5">
        <v>2.04</v>
      </c>
    </row>
    <row r="253" spans="1:3">
      <c r="A253" s="8">
        <v>42723</v>
      </c>
      <c r="B253" s="5">
        <v>1.5337541339999998</v>
      </c>
      <c r="C253" s="5">
        <v>1.9850000000000001</v>
      </c>
    </row>
    <row r="254" spans="1:3">
      <c r="A254" s="8">
        <v>42724</v>
      </c>
      <c r="B254" s="5">
        <v>1.5286835080000001</v>
      </c>
      <c r="C254" s="5">
        <v>1.9930000000000001</v>
      </c>
    </row>
    <row r="255" spans="1:3">
      <c r="A255" s="8">
        <v>42725</v>
      </c>
      <c r="B255" s="5">
        <v>1.5461000059999999</v>
      </c>
      <c r="C255" s="5">
        <v>2.0069999999999997</v>
      </c>
    </row>
    <row r="256" spans="1:3">
      <c r="A256" s="8">
        <v>42726</v>
      </c>
      <c r="B256" s="5">
        <v>1.54764324</v>
      </c>
      <c r="C256" s="5">
        <v>1.9730000000000001</v>
      </c>
    </row>
    <row r="257" spans="1:3">
      <c r="A257" s="8">
        <v>42727</v>
      </c>
      <c r="B257" s="5">
        <v>1.5403679940000001</v>
      </c>
      <c r="C257" s="5">
        <v>1.984</v>
      </c>
    </row>
    <row r="258" spans="1:3">
      <c r="A258" s="8">
        <v>42730</v>
      </c>
      <c r="B258" s="5" t="e">
        <v>#N/A</v>
      </c>
      <c r="C258" s="5" t="e">
        <v>#N/A</v>
      </c>
    </row>
    <row r="259" spans="1:3">
      <c r="A259" s="8">
        <v>42731</v>
      </c>
      <c r="B259" s="5">
        <v>1.5375019879999996</v>
      </c>
      <c r="C259" s="5">
        <v>1.9730000000000001</v>
      </c>
    </row>
    <row r="260" spans="1:3">
      <c r="A260" s="8">
        <v>42732</v>
      </c>
      <c r="B260" s="5">
        <v>1.53772245</v>
      </c>
      <c r="C260" s="5">
        <v>1.95</v>
      </c>
    </row>
    <row r="261" spans="1:3">
      <c r="A261" s="8">
        <v>42733</v>
      </c>
      <c r="B261" s="5">
        <v>1.5542570999999998</v>
      </c>
      <c r="C261" s="5">
        <v>1.9709999999999999</v>
      </c>
    </row>
    <row r="262" spans="1:3">
      <c r="A262" s="8">
        <v>42734</v>
      </c>
      <c r="B262" s="5">
        <v>1.55756403</v>
      </c>
      <c r="C262" s="5">
        <v>2.0019999999999998</v>
      </c>
    </row>
    <row r="263" spans="1:3">
      <c r="A263" s="8">
        <v>42737</v>
      </c>
      <c r="B263" s="5" t="e">
        <v>#N/A</v>
      </c>
      <c r="C263" s="5" t="e">
        <v>#N/A</v>
      </c>
    </row>
    <row r="264" spans="1:3">
      <c r="A264" s="8">
        <v>42738</v>
      </c>
      <c r="B264" s="5">
        <v>1.582476236</v>
      </c>
      <c r="C264" s="5">
        <v>2.0289999999999999</v>
      </c>
    </row>
    <row r="265" spans="1:3">
      <c r="A265" s="8">
        <v>42739</v>
      </c>
      <c r="B265" s="5">
        <v>1.6331824959999997</v>
      </c>
      <c r="C265" s="5">
        <v>2.044</v>
      </c>
    </row>
    <row r="266" spans="1:3">
      <c r="A266" s="8">
        <v>42740</v>
      </c>
      <c r="B266" s="5">
        <v>1.6265686359999998</v>
      </c>
      <c r="C266" s="5">
        <v>2.0069999999999997</v>
      </c>
    </row>
    <row r="267" spans="1:3">
      <c r="A267" s="8">
        <v>42741</v>
      </c>
      <c r="B267" s="5">
        <v>1.6311983379999999</v>
      </c>
      <c r="C267" s="5">
        <v>1.966</v>
      </c>
    </row>
    <row r="268" spans="1:3">
      <c r="A268" s="8">
        <v>42744</v>
      </c>
      <c r="B268" s="5">
        <v>1.6091521379999998</v>
      </c>
      <c r="C268" s="5">
        <v>2.1069999999999998</v>
      </c>
    </row>
    <row r="269" spans="1:3">
      <c r="A269" s="8">
        <v>42745</v>
      </c>
      <c r="B269" s="5">
        <v>1.6135613779999998</v>
      </c>
      <c r="C269" s="5">
        <v>2.15</v>
      </c>
    </row>
    <row r="270" spans="1:3">
      <c r="A270" s="8">
        <v>42746</v>
      </c>
      <c r="B270" s="5">
        <v>1.6124590679999999</v>
      </c>
      <c r="C270" s="5">
        <v>2.1680000000000001</v>
      </c>
    </row>
    <row r="271" spans="1:3">
      <c r="A271" s="8">
        <v>42747</v>
      </c>
      <c r="B271" s="5">
        <v>1.5948221079999998</v>
      </c>
      <c r="C271" s="5">
        <v>2.1800000000000002</v>
      </c>
    </row>
    <row r="272" spans="1:3">
      <c r="A272" s="8">
        <v>42748</v>
      </c>
      <c r="B272" s="5">
        <v>1.5932788739999999</v>
      </c>
      <c r="C272" s="5">
        <v>2.1459999999999999</v>
      </c>
    </row>
    <row r="273" spans="1:3">
      <c r="A273" s="8">
        <v>42751</v>
      </c>
      <c r="B273" s="5" t="e">
        <v>#N/A</v>
      </c>
      <c r="C273" s="5">
        <v>2.2840000000000003</v>
      </c>
    </row>
    <row r="274" spans="1:3">
      <c r="A274" s="8">
        <v>42752</v>
      </c>
      <c r="B274" s="5">
        <v>1.5897514819999998</v>
      </c>
      <c r="C274" s="5">
        <v>2.25</v>
      </c>
    </row>
    <row r="275" spans="1:3">
      <c r="A275" s="8">
        <v>42753</v>
      </c>
      <c r="B275" s="5">
        <v>1.593058412</v>
      </c>
      <c r="C275" s="5">
        <v>2.254</v>
      </c>
    </row>
    <row r="276" spans="1:3">
      <c r="A276" s="8">
        <v>42754</v>
      </c>
      <c r="B276" s="5">
        <v>1.6025382779999999</v>
      </c>
      <c r="C276" s="5">
        <v>2.2050000000000001</v>
      </c>
    </row>
    <row r="277" spans="1:3">
      <c r="A277" s="8">
        <v>42755</v>
      </c>
      <c r="B277" s="5">
        <v>1.6102544480000001</v>
      </c>
      <c r="C277" s="5">
        <v>2.129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115" zoomScaleNormal="115" workbookViewId="0">
      <selection activeCell="G18" sqref="G18"/>
    </sheetView>
  </sheetViews>
  <sheetFormatPr defaultRowHeight="15"/>
  <sheetData>
    <row r="1" spans="1:6">
      <c r="B1" t="s">
        <v>34</v>
      </c>
      <c r="C1" t="s">
        <v>35</v>
      </c>
      <c r="D1" t="s">
        <v>36</v>
      </c>
      <c r="F1" t="s">
        <v>258</v>
      </c>
    </row>
    <row r="2" spans="1:6">
      <c r="A2" t="s">
        <v>72</v>
      </c>
      <c r="B2">
        <v>90503</v>
      </c>
      <c r="C2">
        <v>37505</v>
      </c>
      <c r="D2">
        <v>27654</v>
      </c>
    </row>
    <row r="3" spans="1:6">
      <c r="A3" t="s">
        <v>73</v>
      </c>
      <c r="B3">
        <v>93196</v>
      </c>
      <c r="C3">
        <v>36713</v>
      </c>
      <c r="D3">
        <v>35846</v>
      </c>
    </row>
    <row r="4" spans="1:6">
      <c r="A4" t="s">
        <v>74</v>
      </c>
      <c r="B4">
        <v>96136</v>
      </c>
      <c r="C4">
        <v>38496</v>
      </c>
      <c r="D4">
        <v>27635</v>
      </c>
    </row>
    <row r="5" spans="1:6">
      <c r="A5" t="s">
        <v>75</v>
      </c>
      <c r="B5">
        <v>101155</v>
      </c>
      <c r="C5">
        <v>38449</v>
      </c>
      <c r="D5">
        <v>28896</v>
      </c>
    </row>
    <row r="6" spans="1:6">
      <c r="A6" t="s">
        <v>70</v>
      </c>
      <c r="B6">
        <v>97663</v>
      </c>
      <c r="C6">
        <v>33712</v>
      </c>
      <c r="D6">
        <v>23403</v>
      </c>
    </row>
    <row r="7" spans="1:6">
      <c r="A7" t="s">
        <v>76</v>
      </c>
      <c r="B7">
        <v>101865</v>
      </c>
      <c r="C7">
        <v>37484</v>
      </c>
      <c r="D7">
        <v>23522</v>
      </c>
    </row>
    <row r="8" spans="1:6">
      <c r="A8" t="s">
        <v>77</v>
      </c>
      <c r="B8">
        <v>104327</v>
      </c>
      <c r="C8">
        <v>40507</v>
      </c>
      <c r="D8">
        <v>27435</v>
      </c>
    </row>
    <row r="9" spans="1:6">
      <c r="A9" t="s">
        <v>78</v>
      </c>
      <c r="B9">
        <v>107614</v>
      </c>
      <c r="C9">
        <v>41619</v>
      </c>
      <c r="D9">
        <v>28154</v>
      </c>
    </row>
    <row r="10" spans="1:6">
      <c r="A10" t="s">
        <v>79</v>
      </c>
      <c r="B10">
        <v>108103</v>
      </c>
      <c r="C10">
        <v>41617</v>
      </c>
      <c r="D10">
        <v>29065</v>
      </c>
    </row>
    <row r="11" spans="1:6">
      <c r="A11" t="s">
        <v>80</v>
      </c>
      <c r="B11">
        <v>110375</v>
      </c>
      <c r="C11">
        <v>40300</v>
      </c>
      <c r="D11">
        <v>30225</v>
      </c>
    </row>
    <row r="12" spans="1:6">
      <c r="A12" t="s">
        <v>71</v>
      </c>
      <c r="B12">
        <v>111774</v>
      </c>
      <c r="C12">
        <v>41308</v>
      </c>
      <c r="D12">
        <v>31503</v>
      </c>
    </row>
    <row r="13" spans="1:6">
      <c r="A13" t="s">
        <v>129</v>
      </c>
      <c r="B13">
        <v>112930</v>
      </c>
      <c r="C13">
        <v>41758</v>
      </c>
      <c r="D13">
        <v>30770</v>
      </c>
    </row>
    <row r="14" spans="1:6">
      <c r="B14" t="s">
        <v>37</v>
      </c>
      <c r="F14" t="s">
        <v>259</v>
      </c>
    </row>
    <row r="15" spans="1:6">
      <c r="F15" t="s">
        <v>260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zoomScaleNormal="100" workbookViewId="0">
      <selection activeCell="E15" sqref="E15"/>
    </sheetView>
  </sheetViews>
  <sheetFormatPr defaultRowHeight="15"/>
  <sheetData>
    <row r="1" spans="1:5">
      <c r="B1" s="2" t="s">
        <v>59</v>
      </c>
      <c r="C1" s="2" t="s">
        <v>60</v>
      </c>
      <c r="D1" s="2"/>
      <c r="E1" t="s">
        <v>128</v>
      </c>
    </row>
    <row r="2" spans="1:5">
      <c r="A2" s="17">
        <v>39083</v>
      </c>
      <c r="B2" s="5">
        <v>106.873298830869</v>
      </c>
      <c r="C2" s="5">
        <v>53.611882787135102</v>
      </c>
    </row>
    <row r="3" spans="1:5">
      <c r="A3" s="17">
        <v>39114</v>
      </c>
      <c r="B3" s="5">
        <v>108.46182310734901</v>
      </c>
      <c r="C3" s="5">
        <v>56.669542598268301</v>
      </c>
    </row>
    <row r="4" spans="1:5">
      <c r="A4" s="17">
        <v>39142</v>
      </c>
      <c r="B4" s="5">
        <v>114.787087074358</v>
      </c>
      <c r="C4" s="5">
        <v>60.707573156020601</v>
      </c>
    </row>
    <row r="5" spans="1:5">
      <c r="A5" s="17">
        <v>39173</v>
      </c>
      <c r="B5" s="5">
        <v>126.420486323362</v>
      </c>
      <c r="C5" s="5">
        <v>62.565478556955803</v>
      </c>
    </row>
    <row r="6" spans="1:5">
      <c r="A6" s="17">
        <v>39203</v>
      </c>
      <c r="B6" s="5">
        <v>127.17408021356501</v>
      </c>
      <c r="C6" s="5">
        <v>69.942254244802001</v>
      </c>
    </row>
    <row r="7" spans="1:5">
      <c r="A7" s="17">
        <v>39234</v>
      </c>
      <c r="B7" s="5">
        <v>119.151833510014</v>
      </c>
      <c r="C7" s="5">
        <v>70.758087243736696</v>
      </c>
    </row>
    <row r="8" spans="1:5">
      <c r="A8" s="17">
        <v>39264</v>
      </c>
      <c r="B8" s="5">
        <v>119.969834307695</v>
      </c>
      <c r="C8" s="5">
        <v>72.732540215948305</v>
      </c>
    </row>
    <row r="9" spans="1:5">
      <c r="A9" s="17">
        <v>39295</v>
      </c>
      <c r="B9" s="5">
        <v>110.58737590155199</v>
      </c>
      <c r="C9" s="5">
        <v>83.564608605164906</v>
      </c>
    </row>
    <row r="10" spans="1:5">
      <c r="A10" s="17">
        <v>39326</v>
      </c>
      <c r="B10" s="5">
        <v>109.64269467968499</v>
      </c>
      <c r="C10" s="5">
        <v>101.910567471964</v>
      </c>
    </row>
    <row r="11" spans="1:5">
      <c r="A11" s="17">
        <v>39356</v>
      </c>
      <c r="B11" s="5">
        <v>114.226366924069</v>
      </c>
      <c r="C11" s="5">
        <v>115.251836513366</v>
      </c>
    </row>
    <row r="12" spans="1:5">
      <c r="A12" s="17">
        <v>39387</v>
      </c>
      <c r="B12" s="5">
        <v>107.11847956337699</v>
      </c>
      <c r="C12" s="5">
        <v>133.74862164887699</v>
      </c>
    </row>
    <row r="13" spans="1:5">
      <c r="A13" s="17">
        <v>39417</v>
      </c>
      <c r="B13" s="5">
        <v>99.4915310541883</v>
      </c>
      <c r="C13" s="5">
        <v>130.34131912391399</v>
      </c>
      <c r="E13" t="s">
        <v>3</v>
      </c>
    </row>
    <row r="14" spans="1:5">
      <c r="A14" s="17">
        <v>39448</v>
      </c>
      <c r="B14" s="5">
        <v>104.19805872146701</v>
      </c>
      <c r="C14" s="5">
        <v>132.56943445713901</v>
      </c>
      <c r="E14" t="s">
        <v>138</v>
      </c>
    </row>
    <row r="15" spans="1:5">
      <c r="A15" s="17">
        <v>39479</v>
      </c>
      <c r="B15" s="5">
        <v>115.354354008531</v>
      </c>
      <c r="C15" s="5">
        <v>127.59902332917601</v>
      </c>
    </row>
    <row r="16" spans="1:5">
      <c r="A16" s="17">
        <v>39508</v>
      </c>
      <c r="B16" s="5">
        <v>124.192425978231</v>
      </c>
      <c r="C16" s="5">
        <v>135.14033676470601</v>
      </c>
    </row>
    <row r="17" spans="1:3">
      <c r="A17" s="17">
        <v>39539</v>
      </c>
      <c r="B17" s="5">
        <v>123.386568464196</v>
      </c>
      <c r="C17" s="5">
        <v>134.33821524474499</v>
      </c>
    </row>
    <row r="18" spans="1:3">
      <c r="A18" s="17">
        <v>39569</v>
      </c>
      <c r="B18" s="5">
        <v>118.763277348792</v>
      </c>
      <c r="C18" s="5">
        <v>132.28149339869199</v>
      </c>
    </row>
    <row r="19" spans="1:3">
      <c r="A19" s="17">
        <v>39600</v>
      </c>
      <c r="B19" s="5">
        <v>116.092140666348</v>
      </c>
      <c r="C19" s="5">
        <v>126.097616381557</v>
      </c>
    </row>
    <row r="20" spans="1:3">
      <c r="A20" s="17">
        <v>39630</v>
      </c>
      <c r="B20" s="5">
        <v>117.78564412495901</v>
      </c>
      <c r="C20" s="5">
        <v>123.74609773756799</v>
      </c>
    </row>
    <row r="21" spans="1:3">
      <c r="A21" s="17">
        <v>39661</v>
      </c>
      <c r="B21" s="5">
        <v>106.96567737235399</v>
      </c>
      <c r="C21" s="5">
        <v>122.539487587884</v>
      </c>
    </row>
    <row r="22" spans="1:3">
      <c r="A22" s="17">
        <v>39692</v>
      </c>
      <c r="B22" s="5">
        <v>98.554101659036405</v>
      </c>
      <c r="C22" s="5">
        <v>95.733546194316403</v>
      </c>
    </row>
    <row r="23" spans="1:3">
      <c r="A23" s="17">
        <v>39722</v>
      </c>
      <c r="B23" s="5">
        <v>74.967604286718398</v>
      </c>
      <c r="C23" s="5">
        <v>60.789842029862797</v>
      </c>
    </row>
    <row r="24" spans="1:3">
      <c r="A24" s="17">
        <v>39753</v>
      </c>
      <c r="B24" s="5">
        <v>62.006302862323203</v>
      </c>
      <c r="C24" s="5">
        <v>44.528027967064197</v>
      </c>
    </row>
    <row r="25" spans="1:3">
      <c r="A25" s="17">
        <v>39783</v>
      </c>
      <c r="B25" s="5">
        <v>51.2483636420884</v>
      </c>
      <c r="C25" s="5">
        <v>47.976464928947699</v>
      </c>
    </row>
    <row r="26" spans="1:3">
      <c r="A26" s="17">
        <v>39814</v>
      </c>
      <c r="B26" s="5">
        <v>52.145266458436502</v>
      </c>
      <c r="C26" s="5">
        <v>49.7109670191197</v>
      </c>
    </row>
    <row r="27" spans="1:3">
      <c r="A27" s="17">
        <v>39845</v>
      </c>
      <c r="B27" s="5">
        <v>50.8220121607145</v>
      </c>
      <c r="C27" s="5">
        <v>51.822534781068299</v>
      </c>
    </row>
    <row r="28" spans="1:3">
      <c r="A28" s="17">
        <v>39873</v>
      </c>
      <c r="B28" s="5">
        <v>53.657001846495902</v>
      </c>
      <c r="C28" s="5">
        <v>43.924722892221801</v>
      </c>
    </row>
    <row r="29" spans="1:3">
      <c r="A29" s="17">
        <v>39904</v>
      </c>
      <c r="B29" s="5">
        <v>60.401888169542701</v>
      </c>
      <c r="C29" s="5">
        <v>40.983610652364902</v>
      </c>
    </row>
    <row r="30" spans="1:3">
      <c r="A30" s="17">
        <v>39934</v>
      </c>
      <c r="B30" s="5">
        <v>63.251377258085</v>
      </c>
      <c r="C30" s="5">
        <v>42.978630843037003</v>
      </c>
    </row>
    <row r="31" spans="1:3">
      <c r="A31" s="17">
        <v>39965</v>
      </c>
      <c r="B31" s="5">
        <v>69.387496965776094</v>
      </c>
      <c r="C31" s="5">
        <v>49.128229162737803</v>
      </c>
    </row>
    <row r="32" spans="1:3">
      <c r="A32" s="17">
        <v>39995</v>
      </c>
      <c r="B32" s="5">
        <v>72.480993019338101</v>
      </c>
      <c r="C32" s="5">
        <v>57.553932992071502</v>
      </c>
    </row>
    <row r="33" spans="1:3">
      <c r="A33" s="17">
        <v>40026</v>
      </c>
      <c r="B33" s="5">
        <v>85.037317070858094</v>
      </c>
      <c r="C33" s="5">
        <v>66.960007568024096</v>
      </c>
    </row>
    <row r="34" spans="1:3">
      <c r="A34" s="17">
        <v>40057</v>
      </c>
      <c r="B34" s="5">
        <v>83.195664856440303</v>
      </c>
      <c r="C34" s="5">
        <v>55.332673398333398</v>
      </c>
    </row>
    <row r="35" spans="1:3">
      <c r="A35" s="17">
        <v>40087</v>
      </c>
      <c r="B35" s="5">
        <v>85.413901028555699</v>
      </c>
      <c r="C35" s="5">
        <v>59.500963006335702</v>
      </c>
    </row>
    <row r="36" spans="1:3">
      <c r="A36" s="17">
        <v>40118</v>
      </c>
      <c r="B36" s="5">
        <v>88.566067960127697</v>
      </c>
      <c r="C36" s="5">
        <v>68.050070146432603</v>
      </c>
    </row>
    <row r="37" spans="1:3">
      <c r="A37" s="17">
        <v>40148</v>
      </c>
      <c r="B37" s="5">
        <v>94.538095810179499</v>
      </c>
      <c r="C37" s="5">
        <v>72.033254788290094</v>
      </c>
    </row>
    <row r="38" spans="1:3">
      <c r="A38" s="17">
        <v>40179</v>
      </c>
      <c r="B38" s="5">
        <v>98.991148554433295</v>
      </c>
      <c r="C38" s="5">
        <v>86.190356828626904</v>
      </c>
    </row>
    <row r="39" spans="1:3">
      <c r="A39" s="17">
        <v>40210</v>
      </c>
      <c r="B39" s="5">
        <v>91.967336441391794</v>
      </c>
      <c r="C39" s="5">
        <v>87.403822717798604</v>
      </c>
    </row>
    <row r="40" spans="1:3">
      <c r="A40" s="17">
        <v>40238</v>
      </c>
      <c r="B40" s="5">
        <v>100.265018129723</v>
      </c>
      <c r="C40" s="5">
        <v>95.767824891750607</v>
      </c>
    </row>
    <row r="41" spans="1:3">
      <c r="A41" s="17">
        <v>40269</v>
      </c>
      <c r="B41" s="5">
        <v>105.798668887038</v>
      </c>
      <c r="C41" s="5">
        <v>118.240938929631</v>
      </c>
    </row>
    <row r="42" spans="1:3">
      <c r="A42" s="17">
        <v>40299</v>
      </c>
      <c r="B42" s="5">
        <v>92.622229160572402</v>
      </c>
      <c r="C42" s="5">
        <v>110.617356620259</v>
      </c>
    </row>
    <row r="43" spans="1:3">
      <c r="A43" s="17">
        <v>40330</v>
      </c>
      <c r="B43" s="5">
        <v>86.910910314645406</v>
      </c>
      <c r="C43" s="5">
        <v>98.468986249567905</v>
      </c>
    </row>
    <row r="44" spans="1:3">
      <c r="A44" s="17">
        <v>40360</v>
      </c>
      <c r="B44" s="5">
        <v>89.795781175524795</v>
      </c>
      <c r="C44" s="5">
        <v>86.629124155784993</v>
      </c>
    </row>
    <row r="45" spans="1:3">
      <c r="A45" s="17">
        <v>40391</v>
      </c>
      <c r="B45" s="5">
        <v>97.110208744789603</v>
      </c>
      <c r="C45" s="5">
        <v>99.641317701818593</v>
      </c>
    </row>
    <row r="46" spans="1:3">
      <c r="A46" s="17">
        <v>40422</v>
      </c>
      <c r="B46" s="5">
        <v>101.62019418089901</v>
      </c>
      <c r="C46" s="5">
        <v>96.410394656381598</v>
      </c>
    </row>
    <row r="47" spans="1:3">
      <c r="A47" s="17">
        <v>40452</v>
      </c>
      <c r="B47" s="5">
        <v>109.779015018975</v>
      </c>
      <c r="C47" s="5">
        <v>101.794672828258</v>
      </c>
    </row>
    <row r="48" spans="1:3">
      <c r="A48" s="17">
        <v>40483</v>
      </c>
      <c r="B48" s="5">
        <v>109.986853636565</v>
      </c>
      <c r="C48" s="5">
        <v>107.018093389664</v>
      </c>
    </row>
    <row r="49" spans="1:3">
      <c r="A49" s="17">
        <v>40513</v>
      </c>
      <c r="B49" s="5">
        <v>115.15263575543899</v>
      </c>
      <c r="C49" s="5">
        <v>111.817111030457</v>
      </c>
    </row>
    <row r="50" spans="1:3">
      <c r="A50" s="17">
        <v>40544</v>
      </c>
      <c r="B50" s="5">
        <v>120.333873736063</v>
      </c>
      <c r="C50" s="5">
        <v>122.841140125305</v>
      </c>
    </row>
    <row r="51" spans="1:3">
      <c r="A51" s="17">
        <v>40575</v>
      </c>
      <c r="B51" s="5">
        <v>125.237064040296</v>
      </c>
      <c r="C51" s="5">
        <v>128.32573171478199</v>
      </c>
    </row>
    <row r="52" spans="1:3">
      <c r="A52" s="17">
        <v>40603</v>
      </c>
      <c r="B52" s="5">
        <v>122.593735869656</v>
      </c>
      <c r="C52" s="5">
        <v>116.10880394922199</v>
      </c>
    </row>
    <row r="53" spans="1:3">
      <c r="A53" s="17">
        <v>40634</v>
      </c>
      <c r="B53" s="5">
        <v>124.597106780986</v>
      </c>
      <c r="C53" s="5">
        <v>122.943976217607</v>
      </c>
    </row>
    <row r="54" spans="1:3">
      <c r="A54" s="17">
        <v>40664</v>
      </c>
      <c r="B54" s="5">
        <v>117.82143720142</v>
      </c>
      <c r="C54" s="5">
        <v>121.380867614607</v>
      </c>
    </row>
    <row r="55" spans="1:3">
      <c r="A55" s="17">
        <v>40695</v>
      </c>
      <c r="B55" s="5">
        <v>116.936500646052</v>
      </c>
      <c r="C55" s="5">
        <v>117.150876351223</v>
      </c>
    </row>
    <row r="56" spans="1:3">
      <c r="A56" s="17">
        <v>40725</v>
      </c>
      <c r="B56" s="5">
        <v>121.544097993581</v>
      </c>
      <c r="C56" s="5">
        <v>118.59058164346</v>
      </c>
    </row>
    <row r="57" spans="1:3">
      <c r="A57" s="17">
        <v>40756</v>
      </c>
      <c r="B57" s="5">
        <v>113.160756000174</v>
      </c>
      <c r="C57" s="5">
        <v>121.689375891515</v>
      </c>
    </row>
    <row r="58" spans="1:3">
      <c r="A58" s="17">
        <v>40787</v>
      </c>
      <c r="B58" s="5">
        <v>106.193201549958</v>
      </c>
      <c r="C58" s="5">
        <v>121.50427092536999</v>
      </c>
    </row>
    <row r="59" spans="1:3">
      <c r="A59" s="17">
        <v>40817</v>
      </c>
      <c r="B59" s="5">
        <v>97.287674173265003</v>
      </c>
      <c r="C59" s="5">
        <v>103.13088910062299</v>
      </c>
    </row>
    <row r="60" spans="1:3">
      <c r="A60" s="17">
        <v>40848</v>
      </c>
      <c r="B60" s="5">
        <v>96.517742339626594</v>
      </c>
      <c r="C60" s="5">
        <v>92.9226930047096</v>
      </c>
    </row>
    <row r="61" spans="1:3">
      <c r="A61" s="17">
        <v>40878</v>
      </c>
      <c r="B61" s="5">
        <v>95.441023069825206</v>
      </c>
      <c r="C61" s="5">
        <v>93.505430861091497</v>
      </c>
    </row>
    <row r="62" spans="1:3">
      <c r="A62" s="17">
        <v>40909</v>
      </c>
      <c r="B62" s="5">
        <v>101.51224921421201</v>
      </c>
      <c r="C62" s="5">
        <v>96.158602042500902</v>
      </c>
    </row>
    <row r="63" spans="1:3">
      <c r="A63" s="17">
        <v>40940</v>
      </c>
      <c r="B63" s="5">
        <v>105.806666832828</v>
      </c>
      <c r="C63" s="5">
        <v>96.254582395316703</v>
      </c>
    </row>
    <row r="64" spans="1:3">
      <c r="A64" s="17">
        <v>40969</v>
      </c>
      <c r="B64" s="5">
        <v>104.558682878363</v>
      </c>
      <c r="C64" s="5">
        <v>99.175127416713096</v>
      </c>
    </row>
    <row r="65" spans="1:3">
      <c r="A65" s="17">
        <v>41000</v>
      </c>
      <c r="B65" s="5">
        <v>100.892434182587</v>
      </c>
      <c r="C65" s="5">
        <v>101.218137783793</v>
      </c>
    </row>
    <row r="66" spans="1:3">
      <c r="A66" s="17">
        <v>41030</v>
      </c>
      <c r="B66" s="5">
        <v>97.3195981180112</v>
      </c>
      <c r="C66" s="5">
        <v>93.6562571298021</v>
      </c>
    </row>
    <row r="67" spans="1:3">
      <c r="A67" s="17">
        <v>41061</v>
      </c>
      <c r="B67" s="5">
        <v>91.471201150275107</v>
      </c>
      <c r="C67" s="5">
        <v>92.319387929867105</v>
      </c>
    </row>
    <row r="68" spans="1:3">
      <c r="A68" s="17">
        <v>41091</v>
      </c>
      <c r="B68" s="5">
        <v>91.993117932494002</v>
      </c>
      <c r="C68" s="5">
        <v>87.712330994706704</v>
      </c>
    </row>
    <row r="69" spans="1:3">
      <c r="A69" s="17">
        <v>41122</v>
      </c>
      <c r="B69" s="5">
        <v>90.894455809906006</v>
      </c>
      <c r="C69" s="5">
        <v>73.699199483593603</v>
      </c>
    </row>
    <row r="70" spans="1:3">
      <c r="A70" s="17">
        <v>41153</v>
      </c>
      <c r="B70" s="5">
        <v>99.492571200742901</v>
      </c>
      <c r="C70" s="5">
        <v>68.194040675656296</v>
      </c>
    </row>
    <row r="71" spans="1:3">
      <c r="A71" s="17">
        <v>41183</v>
      </c>
      <c r="B71" s="5">
        <v>97.693368577316207</v>
      </c>
      <c r="C71" s="5">
        <v>78.121151452609197</v>
      </c>
    </row>
    <row r="72" spans="1:3">
      <c r="A72" s="17">
        <v>41214</v>
      </c>
      <c r="B72" s="5">
        <v>94.7179673002844</v>
      </c>
      <c r="C72" s="5">
        <v>82.508824724190603</v>
      </c>
    </row>
    <row r="73" spans="1:3">
      <c r="A73" s="17">
        <v>41244</v>
      </c>
      <c r="B73" s="5">
        <v>99.589668539243604</v>
      </c>
      <c r="C73" s="5">
        <v>88.103869894288707</v>
      </c>
    </row>
    <row r="74" spans="1:3">
      <c r="A74" s="17">
        <v>41275</v>
      </c>
      <c r="B74" s="5">
        <v>99.614668200967799</v>
      </c>
      <c r="C74" s="5">
        <v>103.172646786588</v>
      </c>
    </row>
    <row r="75" spans="1:3">
      <c r="A75" s="17">
        <v>41306</v>
      </c>
      <c r="B75" s="5">
        <v>100.253738388249</v>
      </c>
      <c r="C75" s="5">
        <v>106.01639367575299</v>
      </c>
    </row>
    <row r="76" spans="1:3">
      <c r="A76" s="17">
        <v>41334</v>
      </c>
      <c r="B76" s="5">
        <v>94.234899985834801</v>
      </c>
      <c r="C76" s="5">
        <v>95.891228202513901</v>
      </c>
    </row>
    <row r="77" spans="1:3">
      <c r="A77" s="17">
        <v>41365</v>
      </c>
      <c r="B77" s="5">
        <v>89.929295517098097</v>
      </c>
      <c r="C77" s="5">
        <v>94.191628058820299</v>
      </c>
    </row>
    <row r="78" spans="1:3">
      <c r="A78" s="17">
        <v>41395</v>
      </c>
      <c r="B78" s="5">
        <v>89.082115377606698</v>
      </c>
      <c r="C78" s="5">
        <v>85.0176989125913</v>
      </c>
    </row>
    <row r="79" spans="1:3">
      <c r="A79" s="17">
        <v>41426</v>
      </c>
      <c r="B79" s="5">
        <v>86.968658581618797</v>
      </c>
      <c r="C79" s="5">
        <v>78.714172918221394</v>
      </c>
    </row>
    <row r="80" spans="1:3">
      <c r="A80" s="17">
        <v>41456</v>
      </c>
      <c r="B80" s="5">
        <v>85.3131312968911</v>
      </c>
      <c r="C80" s="5">
        <v>87.199044760082799</v>
      </c>
    </row>
    <row r="81" spans="1:3">
      <c r="A81" s="17">
        <v>41487</v>
      </c>
      <c r="B81" s="5">
        <v>88.632359345894201</v>
      </c>
      <c r="C81" s="5">
        <v>93.961337536966795</v>
      </c>
    </row>
    <row r="82" spans="1:3">
      <c r="A82" s="17">
        <v>41518</v>
      </c>
      <c r="B82" s="5">
        <v>87.260362819978695</v>
      </c>
      <c r="C82" s="5">
        <v>91.994229999919398</v>
      </c>
    </row>
    <row r="83" spans="1:3">
      <c r="A83" s="17">
        <v>41548</v>
      </c>
      <c r="B83" s="5">
        <v>88.651685561403596</v>
      </c>
      <c r="C83" s="5">
        <v>90.888408124248897</v>
      </c>
    </row>
    <row r="84" spans="1:3">
      <c r="A84" s="17">
        <v>41579</v>
      </c>
      <c r="B84" s="5">
        <v>86.509798372660995</v>
      </c>
      <c r="C84" s="5">
        <v>93.460052394964606</v>
      </c>
    </row>
    <row r="85" spans="1:3">
      <c r="A85" s="17">
        <v>41609</v>
      </c>
      <c r="B85" s="5">
        <v>87.695320174785294</v>
      </c>
      <c r="C85" s="5">
        <v>93.094412955665703</v>
      </c>
    </row>
    <row r="86" spans="1:3">
      <c r="A86" s="17">
        <v>41640</v>
      </c>
      <c r="B86" s="5">
        <v>88.131627818576703</v>
      </c>
      <c r="C86" s="5">
        <v>87.835048731521198</v>
      </c>
    </row>
    <row r="87" spans="1:3">
      <c r="A87" s="17">
        <v>41671</v>
      </c>
      <c r="B87" s="5">
        <v>86.8502912231355</v>
      </c>
      <c r="C87" s="5">
        <v>83.208110151848899</v>
      </c>
    </row>
    <row r="88" spans="1:3">
      <c r="A88" s="17">
        <v>41699</v>
      </c>
      <c r="B88" s="5">
        <v>84.446080670575995</v>
      </c>
      <c r="C88" s="5">
        <v>76.669791403244005</v>
      </c>
    </row>
    <row r="89" spans="1:3">
      <c r="A89" s="17">
        <v>41730</v>
      </c>
      <c r="B89" s="5">
        <v>87.087921792634901</v>
      </c>
      <c r="C89" s="5">
        <v>78.553748614229207</v>
      </c>
    </row>
    <row r="90" spans="1:3">
      <c r="A90" s="17">
        <v>41760</v>
      </c>
      <c r="B90" s="5">
        <v>88.544594125013404</v>
      </c>
      <c r="C90" s="5">
        <v>68.941316279722599</v>
      </c>
    </row>
    <row r="91" spans="1:3">
      <c r="A91" s="17">
        <v>41791</v>
      </c>
      <c r="B91" s="5">
        <v>89.188784259717593</v>
      </c>
      <c r="C91" s="5">
        <v>63.582184722855096</v>
      </c>
    </row>
    <row r="92" spans="1:3">
      <c r="A92" s="17">
        <v>41821</v>
      </c>
      <c r="B92" s="5">
        <v>93.3732189822571</v>
      </c>
      <c r="C92" s="5">
        <v>65.849377771155005</v>
      </c>
    </row>
    <row r="93" spans="1:3">
      <c r="A93" s="17">
        <v>41852</v>
      </c>
      <c r="B93" s="5">
        <v>93.738432534517202</v>
      </c>
      <c r="C93" s="5">
        <v>63.493745683474799</v>
      </c>
    </row>
    <row r="94" spans="1:3">
      <c r="A94" s="17">
        <v>41883</v>
      </c>
      <c r="B94" s="5">
        <v>91.716915832844805</v>
      </c>
      <c r="C94" s="5">
        <v>56.477270268114601</v>
      </c>
    </row>
    <row r="95" spans="1:3">
      <c r="A95" s="17">
        <v>41913</v>
      </c>
      <c r="B95" s="5">
        <v>88.901535765897904</v>
      </c>
      <c r="C95" s="5">
        <v>55.531489843451901</v>
      </c>
    </row>
    <row r="96" spans="1:3">
      <c r="A96" s="17">
        <v>41944</v>
      </c>
      <c r="B96" s="5">
        <v>90.365698110377096</v>
      </c>
      <c r="C96" s="5">
        <v>50.7324722026598</v>
      </c>
    </row>
    <row r="97" spans="1:3">
      <c r="A97" s="17">
        <v>41974</v>
      </c>
      <c r="B97" s="5">
        <v>86.250639392360497</v>
      </c>
      <c r="C97" s="5">
        <v>46.619028510552198</v>
      </c>
    </row>
    <row r="98" spans="1:3">
      <c r="A98" s="17">
        <v>42005</v>
      </c>
      <c r="B98" s="5">
        <v>80.147377948773894</v>
      </c>
      <c r="C98" s="5">
        <v>46.619028510552198</v>
      </c>
    </row>
    <row r="99" spans="1:3">
      <c r="A99" s="17">
        <v>42036</v>
      </c>
      <c r="B99" s="5">
        <v>79.193234943103903</v>
      </c>
      <c r="C99" s="5">
        <v>43.191158767129302</v>
      </c>
    </row>
    <row r="100" spans="1:3">
      <c r="A100" s="17">
        <v>42064</v>
      </c>
      <c r="B100" s="5">
        <v>79.211222665978894</v>
      </c>
      <c r="C100" s="5">
        <v>39.763289023706299</v>
      </c>
    </row>
    <row r="101" spans="1:3">
      <c r="A101" s="17">
        <v>42095</v>
      </c>
      <c r="B101" s="5">
        <v>80.573672863017194</v>
      </c>
      <c r="C101" s="5">
        <v>35.649845331598797</v>
      </c>
    </row>
    <row r="102" spans="1:3">
      <c r="A102" s="17">
        <v>42125</v>
      </c>
      <c r="B102" s="5">
        <v>82.377034950641004</v>
      </c>
      <c r="C102" s="5">
        <v>41.134436921075498</v>
      </c>
    </row>
    <row r="103" spans="1:3">
      <c r="A103" s="17">
        <v>42156</v>
      </c>
      <c r="B103" s="5">
        <v>76.677147401974693</v>
      </c>
      <c r="C103" s="5">
        <v>43.191158767129302</v>
      </c>
    </row>
    <row r="104" spans="1:3">
      <c r="A104" s="17">
        <v>42186</v>
      </c>
      <c r="B104" s="5">
        <v>72.682047235662594</v>
      </c>
      <c r="C104" s="5">
        <v>35.649845331598797</v>
      </c>
    </row>
    <row r="105" spans="1:3">
      <c r="A105" s="17">
        <v>42217</v>
      </c>
      <c r="B105" s="5">
        <v>68.262605840072993</v>
      </c>
      <c r="C105" s="5">
        <v>38.392141126337101</v>
      </c>
    </row>
    <row r="106" spans="1:3">
      <c r="A106" s="17">
        <v>42248</v>
      </c>
      <c r="B106" s="5">
        <v>69.064857859619494</v>
      </c>
      <c r="C106" s="5">
        <v>39.0777150750217</v>
      </c>
    </row>
    <row r="107" spans="1:3">
      <c r="A107" s="17">
        <v>42278</v>
      </c>
      <c r="B107" s="5">
        <v>68.213869322654205</v>
      </c>
      <c r="C107" s="5">
        <v>36.335419280283297</v>
      </c>
    </row>
    <row r="108" spans="1:3">
      <c r="A108" s="17">
        <v>42309</v>
      </c>
      <c r="B108" s="5">
        <v>63.808271084286403</v>
      </c>
      <c r="C108" s="5">
        <v>32.221975588175802</v>
      </c>
    </row>
    <row r="109" spans="1:3">
      <c r="A109" s="17">
        <v>42339</v>
      </c>
      <c r="B109" s="5">
        <v>62.949916323563102</v>
      </c>
      <c r="C109" s="5">
        <v>28.1085318960682</v>
      </c>
    </row>
    <row r="110" spans="1:3">
      <c r="A110" s="17">
        <v>42370</v>
      </c>
      <c r="B110" s="50">
        <v>61.373544769669103</v>
      </c>
      <c r="C110" s="5">
        <v>28.794105844752799</v>
      </c>
    </row>
    <row r="111" spans="1:3">
      <c r="A111" s="17">
        <v>42401</v>
      </c>
      <c r="B111" s="50">
        <v>63.626319896438801</v>
      </c>
      <c r="C111" s="5">
        <v>32.221975588175802</v>
      </c>
    </row>
    <row r="112" spans="1:3">
      <c r="A112" s="17">
        <v>42430</v>
      </c>
      <c r="B112" s="50">
        <v>66.459992579434797</v>
      </c>
      <c r="C112" s="5">
        <v>38.392141126337101</v>
      </c>
    </row>
    <row r="113" spans="1:3">
      <c r="A113" s="17">
        <v>42461</v>
      </c>
      <c r="B113" s="50">
        <v>66.702478113467393</v>
      </c>
      <c r="C113" s="5">
        <v>41.820010869760097</v>
      </c>
    </row>
    <row r="114" spans="1:3">
      <c r="A114" s="17">
        <v>42491</v>
      </c>
      <c r="B114" s="50">
        <v>65.136321968088097</v>
      </c>
      <c r="C114" s="5">
        <v>37.706567177652502</v>
      </c>
    </row>
    <row r="115" spans="1:3">
      <c r="A115" s="17">
        <v>42522</v>
      </c>
      <c r="B115" s="50">
        <v>65.979958216155097</v>
      </c>
      <c r="C115" s="5">
        <v>35.649845331598797</v>
      </c>
    </row>
    <row r="116" spans="1:3">
      <c r="A116" s="17">
        <v>42552</v>
      </c>
      <c r="B116" s="50">
        <v>69.126574082210396</v>
      </c>
      <c r="C116" s="5">
        <v>39.0777150750217</v>
      </c>
    </row>
    <row r="117" spans="1:3">
      <c r="A117" s="17">
        <v>42583</v>
      </c>
      <c r="B117" s="50">
        <v>68.9025792551667</v>
      </c>
      <c r="C117" s="5">
        <v>41.820010869760097</v>
      </c>
    </row>
    <row r="118" spans="1:3">
      <c r="A118" s="17">
        <v>42614</v>
      </c>
      <c r="B118" s="50">
        <v>68.223635881126697</v>
      </c>
      <c r="C118" s="5">
        <v>39.763289023706299</v>
      </c>
    </row>
    <row r="119" spans="1:3">
      <c r="A119" s="17">
        <v>42644</v>
      </c>
      <c r="B119" s="50">
        <v>69.624080072155195</v>
      </c>
      <c r="C119" s="5">
        <v>40.448862972390899</v>
      </c>
    </row>
    <row r="120" spans="1:3">
      <c r="A120" s="17">
        <v>42675</v>
      </c>
      <c r="B120" s="50">
        <v>76.503935416156693</v>
      </c>
      <c r="C120" s="5">
        <v>50.046898253975201</v>
      </c>
    </row>
    <row r="121" spans="1:3">
      <c r="A121" s="17">
        <v>42705</v>
      </c>
      <c r="B121" s="50">
        <v>77.876336463549094</v>
      </c>
      <c r="C121" s="5">
        <v>54.845915894767302</v>
      </c>
    </row>
    <row r="122" spans="1:3">
      <c r="A122" s="17">
        <v>42736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6"/>
  <sheetViews>
    <sheetView zoomScaleNormal="100" workbookViewId="0">
      <selection activeCell="F14" sqref="F14"/>
    </sheetView>
  </sheetViews>
  <sheetFormatPr defaultRowHeight="15"/>
  <cols>
    <col min="2" max="2" width="11.85546875" customWidth="1"/>
    <col min="3" max="4" width="12.85546875" customWidth="1"/>
  </cols>
  <sheetData>
    <row r="1" spans="1:19">
      <c r="B1" t="s">
        <v>31</v>
      </c>
      <c r="C1" t="s">
        <v>98</v>
      </c>
      <c r="D1" t="s">
        <v>99</v>
      </c>
      <c r="F1" t="s">
        <v>32</v>
      </c>
      <c r="S1" s="19"/>
    </row>
    <row r="2" spans="1:19">
      <c r="A2" s="3">
        <v>34700</v>
      </c>
      <c r="B2" s="11">
        <v>241526</v>
      </c>
      <c r="C2" s="11">
        <v>2779646</v>
      </c>
      <c r="D2" s="11">
        <v>763547</v>
      </c>
    </row>
    <row r="3" spans="1:19">
      <c r="A3" s="3">
        <v>34731</v>
      </c>
      <c r="B3" s="11">
        <v>249128</v>
      </c>
      <c r="C3" s="11">
        <v>2739601</v>
      </c>
      <c r="D3" s="11">
        <v>773402</v>
      </c>
    </row>
    <row r="4" spans="1:19">
      <c r="A4" s="3">
        <v>34759</v>
      </c>
      <c r="B4" s="11">
        <v>258498</v>
      </c>
      <c r="C4" s="11">
        <v>3031656</v>
      </c>
      <c r="D4" s="11">
        <v>777593</v>
      </c>
    </row>
    <row r="5" spans="1:19">
      <c r="A5" s="3">
        <v>34790</v>
      </c>
      <c r="B5" s="11">
        <v>324968</v>
      </c>
      <c r="C5" s="11">
        <v>2886675</v>
      </c>
      <c r="D5" s="11">
        <v>826387</v>
      </c>
    </row>
    <row r="6" spans="1:19">
      <c r="A6" s="3">
        <v>34820</v>
      </c>
      <c r="B6" s="11">
        <v>375460</v>
      </c>
      <c r="C6" s="11">
        <v>2831784</v>
      </c>
      <c r="D6" s="11">
        <v>805820</v>
      </c>
    </row>
    <row r="7" spans="1:19">
      <c r="A7" s="3">
        <v>34851</v>
      </c>
      <c r="B7" s="11">
        <v>351327</v>
      </c>
      <c r="C7" s="11">
        <v>2882885</v>
      </c>
      <c r="D7" s="11">
        <v>787733</v>
      </c>
    </row>
    <row r="8" spans="1:19">
      <c r="A8" s="3">
        <v>34881</v>
      </c>
      <c r="B8" s="11">
        <v>367352</v>
      </c>
      <c r="C8" s="11">
        <v>2662168</v>
      </c>
      <c r="D8" s="11">
        <v>709525</v>
      </c>
    </row>
    <row r="9" spans="1:19">
      <c r="A9" s="3">
        <v>34912</v>
      </c>
      <c r="B9" s="11">
        <v>426989</v>
      </c>
      <c r="C9" s="11">
        <v>2619834</v>
      </c>
      <c r="D9" s="11">
        <v>697386</v>
      </c>
    </row>
    <row r="10" spans="1:19">
      <c r="A10" s="3">
        <v>34943</v>
      </c>
      <c r="B10" s="11">
        <v>353722</v>
      </c>
      <c r="C10" s="11">
        <v>2697887</v>
      </c>
      <c r="D10" s="11">
        <v>689910</v>
      </c>
    </row>
    <row r="11" spans="1:19">
      <c r="A11" s="3">
        <v>34973</v>
      </c>
      <c r="B11" s="11">
        <v>335335</v>
      </c>
      <c r="C11" s="11">
        <v>2909391</v>
      </c>
      <c r="D11" s="11">
        <v>726969</v>
      </c>
    </row>
    <row r="12" spans="1:19">
      <c r="A12" s="3">
        <v>35004</v>
      </c>
      <c r="B12" s="11">
        <v>340040</v>
      </c>
      <c r="C12" s="11">
        <v>2748485</v>
      </c>
      <c r="D12" s="11">
        <v>680703</v>
      </c>
    </row>
    <row r="13" spans="1:19">
      <c r="A13" s="3">
        <v>35034</v>
      </c>
      <c r="B13" s="11">
        <v>338539</v>
      </c>
      <c r="C13" s="11">
        <v>2600676</v>
      </c>
      <c r="D13" s="11">
        <v>697348</v>
      </c>
      <c r="F13" t="s">
        <v>30</v>
      </c>
    </row>
    <row r="14" spans="1:19">
      <c r="A14" s="3">
        <v>35065</v>
      </c>
      <c r="B14" s="11">
        <v>318139</v>
      </c>
      <c r="C14" s="11">
        <v>2832016</v>
      </c>
      <c r="D14" s="11">
        <v>665059</v>
      </c>
      <c r="F14" t="s">
        <v>165</v>
      </c>
    </row>
    <row r="15" spans="1:19">
      <c r="A15" s="3">
        <v>35096</v>
      </c>
      <c r="B15" s="11">
        <v>334597</v>
      </c>
      <c r="C15" s="11">
        <v>2742200</v>
      </c>
      <c r="D15" s="11">
        <v>648153</v>
      </c>
    </row>
    <row r="16" spans="1:19">
      <c r="A16" s="3">
        <v>35125</v>
      </c>
      <c r="B16" s="11">
        <v>353679</v>
      </c>
      <c r="C16" s="11">
        <v>2855341</v>
      </c>
      <c r="D16" s="11">
        <v>710179</v>
      </c>
    </row>
    <row r="17" spans="1:4">
      <c r="A17" s="3">
        <v>35156</v>
      </c>
      <c r="B17" s="11">
        <v>354178</v>
      </c>
      <c r="C17" s="11">
        <v>2835170</v>
      </c>
      <c r="D17" s="11">
        <v>713817</v>
      </c>
    </row>
    <row r="18" spans="1:4">
      <c r="A18" s="3">
        <v>35186</v>
      </c>
      <c r="B18" s="11">
        <v>388684</v>
      </c>
      <c r="C18" s="11">
        <v>2842720</v>
      </c>
      <c r="D18" s="11">
        <v>735506</v>
      </c>
    </row>
    <row r="19" spans="1:4">
      <c r="A19" s="3">
        <v>35217</v>
      </c>
      <c r="B19" s="11">
        <v>362704</v>
      </c>
      <c r="C19" s="11">
        <v>2749882</v>
      </c>
      <c r="D19" s="11">
        <v>741284</v>
      </c>
    </row>
    <row r="20" spans="1:4">
      <c r="A20" s="3">
        <v>35247</v>
      </c>
      <c r="B20" s="11">
        <v>399539</v>
      </c>
      <c r="C20" s="11">
        <v>2784797</v>
      </c>
      <c r="D20" s="11">
        <v>721979</v>
      </c>
    </row>
    <row r="21" spans="1:4">
      <c r="A21" s="3">
        <v>35278</v>
      </c>
      <c r="B21" s="11">
        <v>374997</v>
      </c>
      <c r="C21" s="11">
        <v>2606385</v>
      </c>
      <c r="D21" s="11">
        <v>738145</v>
      </c>
    </row>
    <row r="22" spans="1:4">
      <c r="A22" s="3">
        <v>35309</v>
      </c>
      <c r="B22" s="11">
        <v>412202</v>
      </c>
      <c r="C22" s="11">
        <v>2848265</v>
      </c>
      <c r="D22" s="11">
        <v>703655</v>
      </c>
    </row>
    <row r="23" spans="1:4">
      <c r="A23" s="3">
        <v>35339</v>
      </c>
      <c r="B23" s="11">
        <v>403052</v>
      </c>
      <c r="C23" s="11">
        <v>2990595</v>
      </c>
      <c r="D23" s="11">
        <v>798406</v>
      </c>
    </row>
    <row r="24" spans="1:4">
      <c r="A24" s="3">
        <v>35370</v>
      </c>
      <c r="B24" s="11">
        <v>400161</v>
      </c>
      <c r="C24" s="11">
        <v>2855957</v>
      </c>
      <c r="D24" s="11">
        <v>843578</v>
      </c>
    </row>
    <row r="25" spans="1:4">
      <c r="A25" s="3">
        <v>35400</v>
      </c>
      <c r="B25" s="11">
        <v>402833</v>
      </c>
      <c r="C25" s="11">
        <v>2807201</v>
      </c>
      <c r="D25" s="11">
        <v>782211</v>
      </c>
    </row>
    <row r="26" spans="1:4">
      <c r="A26" s="3">
        <v>35431</v>
      </c>
      <c r="B26" s="11">
        <v>328677</v>
      </c>
      <c r="C26" s="11">
        <v>2871925</v>
      </c>
      <c r="D26" s="11">
        <v>765555</v>
      </c>
    </row>
    <row r="27" spans="1:4">
      <c r="A27" s="3">
        <v>35462</v>
      </c>
      <c r="B27" s="11">
        <v>306170</v>
      </c>
      <c r="C27" s="11">
        <v>2763351</v>
      </c>
      <c r="D27" s="11">
        <v>731962</v>
      </c>
    </row>
    <row r="28" spans="1:4">
      <c r="A28" s="3">
        <v>35490</v>
      </c>
      <c r="B28" s="11">
        <v>339098</v>
      </c>
      <c r="C28" s="11">
        <v>3000140</v>
      </c>
      <c r="D28" s="11">
        <v>781158</v>
      </c>
    </row>
    <row r="29" spans="1:4">
      <c r="A29" s="3">
        <v>35521</v>
      </c>
      <c r="B29" s="11">
        <v>402547</v>
      </c>
      <c r="C29" s="11">
        <v>3082645</v>
      </c>
      <c r="D29" s="11">
        <v>797529</v>
      </c>
    </row>
    <row r="30" spans="1:4">
      <c r="A30" s="3">
        <v>35551</v>
      </c>
      <c r="B30" s="11">
        <v>422097</v>
      </c>
      <c r="C30" s="11">
        <v>2978011</v>
      </c>
      <c r="D30" s="11">
        <v>805208</v>
      </c>
    </row>
    <row r="31" spans="1:4">
      <c r="A31" s="3">
        <v>35582</v>
      </c>
      <c r="B31" s="11">
        <v>383277</v>
      </c>
      <c r="C31" s="11">
        <v>2958898</v>
      </c>
      <c r="D31" s="11">
        <v>796301</v>
      </c>
    </row>
    <row r="32" spans="1:4">
      <c r="A32" s="3">
        <v>35612</v>
      </c>
      <c r="B32" s="11">
        <v>371501</v>
      </c>
      <c r="C32" s="11">
        <v>2962452</v>
      </c>
      <c r="D32" s="11">
        <v>762506</v>
      </c>
    </row>
    <row r="33" spans="1:4">
      <c r="A33" s="3">
        <v>35643</v>
      </c>
      <c r="B33" s="11">
        <v>338441</v>
      </c>
      <c r="C33" s="11">
        <v>2727268</v>
      </c>
      <c r="D33" s="11">
        <v>750964</v>
      </c>
    </row>
    <row r="34" spans="1:4">
      <c r="A34" s="3">
        <v>35674</v>
      </c>
      <c r="B34" s="11">
        <v>357334</v>
      </c>
      <c r="C34" s="11">
        <v>2890350</v>
      </c>
      <c r="D34" s="11">
        <v>787088</v>
      </c>
    </row>
    <row r="35" spans="1:4">
      <c r="A35" s="3">
        <v>35704</v>
      </c>
      <c r="B35" s="11">
        <v>366538</v>
      </c>
      <c r="C35" s="11">
        <v>2971730</v>
      </c>
      <c r="D35" s="11">
        <v>777685</v>
      </c>
    </row>
    <row r="36" spans="1:4">
      <c r="A36" s="3">
        <v>35735</v>
      </c>
      <c r="B36" s="11">
        <v>494704</v>
      </c>
      <c r="C36" s="11">
        <v>2896513</v>
      </c>
      <c r="D36" s="11">
        <v>797275</v>
      </c>
    </row>
    <row r="37" spans="1:4">
      <c r="A37" s="3">
        <v>35765</v>
      </c>
      <c r="B37" s="11">
        <v>456849</v>
      </c>
      <c r="C37" s="11">
        <v>2846489</v>
      </c>
      <c r="D37" s="11">
        <v>767990</v>
      </c>
    </row>
    <row r="38" spans="1:4">
      <c r="A38" s="3">
        <v>35796</v>
      </c>
      <c r="B38" s="11">
        <v>406426</v>
      </c>
      <c r="C38" s="11">
        <v>2952669</v>
      </c>
      <c r="D38" s="11">
        <v>728284</v>
      </c>
    </row>
    <row r="39" spans="1:4">
      <c r="A39" s="3">
        <v>35827</v>
      </c>
      <c r="B39" s="11">
        <v>423645</v>
      </c>
      <c r="C39" s="11">
        <v>2928544</v>
      </c>
      <c r="D39" s="11">
        <v>673312</v>
      </c>
    </row>
    <row r="40" spans="1:4">
      <c r="A40" s="3">
        <v>35855</v>
      </c>
      <c r="B40" s="11">
        <v>435442</v>
      </c>
      <c r="C40" s="11">
        <v>3031800</v>
      </c>
      <c r="D40" s="11">
        <v>742237</v>
      </c>
    </row>
    <row r="41" spans="1:4">
      <c r="A41" s="3">
        <v>35886</v>
      </c>
      <c r="B41" s="11">
        <v>461380</v>
      </c>
      <c r="C41" s="11">
        <v>3106733</v>
      </c>
      <c r="D41" s="11">
        <v>734981</v>
      </c>
    </row>
    <row r="42" spans="1:4">
      <c r="A42" s="3">
        <v>35916</v>
      </c>
      <c r="B42" s="11">
        <v>480635</v>
      </c>
      <c r="C42" s="11">
        <v>2993334</v>
      </c>
      <c r="D42" s="11">
        <v>746241</v>
      </c>
    </row>
    <row r="43" spans="1:4">
      <c r="A43" s="3">
        <v>35947</v>
      </c>
      <c r="B43" s="11">
        <v>475678</v>
      </c>
      <c r="C43" s="11">
        <v>3087126</v>
      </c>
      <c r="D43" s="11">
        <v>721500</v>
      </c>
    </row>
    <row r="44" spans="1:4">
      <c r="A44" s="3">
        <v>35977</v>
      </c>
      <c r="B44" s="11">
        <v>467959</v>
      </c>
      <c r="C44" s="11">
        <v>2910232</v>
      </c>
      <c r="D44" s="11">
        <v>777953</v>
      </c>
    </row>
    <row r="45" spans="1:4">
      <c r="A45" s="3">
        <v>36008</v>
      </c>
      <c r="B45" s="11">
        <v>414421</v>
      </c>
      <c r="C45" s="11">
        <v>2802371</v>
      </c>
      <c r="D45" s="11">
        <v>747648</v>
      </c>
    </row>
    <row r="46" spans="1:4">
      <c r="A46" s="3">
        <v>36039</v>
      </c>
      <c r="B46" s="11">
        <v>462858</v>
      </c>
      <c r="C46" s="11">
        <v>2992617</v>
      </c>
      <c r="D46" s="11">
        <v>750009</v>
      </c>
    </row>
    <row r="47" spans="1:4">
      <c r="A47" s="3">
        <v>36069</v>
      </c>
      <c r="B47" s="11">
        <v>410785</v>
      </c>
      <c r="C47" s="11">
        <v>3013081</v>
      </c>
      <c r="D47" s="11">
        <v>762411</v>
      </c>
    </row>
    <row r="48" spans="1:4">
      <c r="A48" s="3">
        <v>36100</v>
      </c>
      <c r="B48" s="11">
        <v>414367</v>
      </c>
      <c r="C48" s="11">
        <v>3010686</v>
      </c>
      <c r="D48" s="11">
        <v>732724</v>
      </c>
    </row>
    <row r="49" spans="1:4">
      <c r="A49" s="3">
        <v>36130</v>
      </c>
      <c r="B49" s="11">
        <v>538746</v>
      </c>
      <c r="C49" s="11">
        <v>2855902</v>
      </c>
      <c r="D49" s="11">
        <v>764066</v>
      </c>
    </row>
    <row r="50" spans="1:4">
      <c r="A50" s="3">
        <v>36161</v>
      </c>
      <c r="B50" s="11">
        <v>420329</v>
      </c>
      <c r="C50" s="11">
        <v>3069857</v>
      </c>
      <c r="D50" s="11">
        <v>763254</v>
      </c>
    </row>
    <row r="51" spans="1:4">
      <c r="A51" s="3">
        <v>36192</v>
      </c>
      <c r="B51" s="11">
        <v>415569</v>
      </c>
      <c r="C51" s="11">
        <v>2907188</v>
      </c>
      <c r="D51" s="11">
        <v>731017</v>
      </c>
    </row>
    <row r="52" spans="1:4">
      <c r="A52" s="3">
        <v>36220</v>
      </c>
      <c r="B52" s="11">
        <v>428513</v>
      </c>
      <c r="C52" s="11">
        <v>3344545</v>
      </c>
      <c r="D52" s="11">
        <v>785049</v>
      </c>
    </row>
    <row r="53" spans="1:4">
      <c r="A53" s="3">
        <v>36251</v>
      </c>
      <c r="B53" s="11">
        <v>476667</v>
      </c>
      <c r="C53" s="11">
        <v>3271958</v>
      </c>
      <c r="D53" s="11">
        <v>780670</v>
      </c>
    </row>
    <row r="54" spans="1:4">
      <c r="A54" s="3">
        <v>36281</v>
      </c>
      <c r="B54" s="11">
        <v>488718</v>
      </c>
      <c r="C54" s="11">
        <v>3121630</v>
      </c>
      <c r="D54" s="11">
        <v>832694</v>
      </c>
    </row>
    <row r="55" spans="1:4">
      <c r="A55" s="3">
        <v>36312</v>
      </c>
      <c r="B55" s="11">
        <v>531311</v>
      </c>
      <c r="C55" s="11">
        <v>3262102</v>
      </c>
      <c r="D55" s="11">
        <v>820746</v>
      </c>
    </row>
    <row r="56" spans="1:4">
      <c r="A56" s="3">
        <v>36342</v>
      </c>
      <c r="B56" s="11">
        <v>496599</v>
      </c>
      <c r="C56" s="11">
        <v>3076972</v>
      </c>
      <c r="D56" s="11">
        <v>829261</v>
      </c>
    </row>
    <row r="57" spans="1:4">
      <c r="A57" s="3">
        <v>36373</v>
      </c>
      <c r="B57" s="11">
        <v>458497</v>
      </c>
      <c r="C57" s="11">
        <v>2921448</v>
      </c>
      <c r="D57" s="11">
        <v>839351</v>
      </c>
    </row>
    <row r="58" spans="1:4">
      <c r="A58" s="3">
        <v>36404</v>
      </c>
      <c r="B58" s="11">
        <v>457732</v>
      </c>
      <c r="C58" s="11">
        <v>3143748</v>
      </c>
      <c r="D58" s="11">
        <v>833150</v>
      </c>
    </row>
    <row r="59" spans="1:4">
      <c r="A59" s="3">
        <v>36434</v>
      </c>
      <c r="B59" s="11">
        <v>462593</v>
      </c>
      <c r="C59" s="11">
        <v>3207895</v>
      </c>
      <c r="D59" s="11">
        <v>773557</v>
      </c>
    </row>
    <row r="60" spans="1:4">
      <c r="A60" s="3">
        <v>36465</v>
      </c>
      <c r="B60" s="11">
        <v>489321</v>
      </c>
      <c r="C60" s="11">
        <v>3178105</v>
      </c>
      <c r="D60" s="11">
        <v>850909</v>
      </c>
    </row>
    <row r="61" spans="1:4">
      <c r="A61" s="3">
        <v>36495</v>
      </c>
      <c r="B61" s="11">
        <v>613943</v>
      </c>
      <c r="C61" s="11">
        <v>3043072</v>
      </c>
      <c r="D61" s="11">
        <v>847036</v>
      </c>
    </row>
    <row r="62" spans="1:4">
      <c r="A62" s="3">
        <v>36526</v>
      </c>
      <c r="B62" s="11">
        <v>484465</v>
      </c>
      <c r="C62" s="11">
        <v>3154335</v>
      </c>
      <c r="D62" s="11">
        <v>830552</v>
      </c>
    </row>
    <row r="63" spans="1:4">
      <c r="A63" s="3">
        <v>36557</v>
      </c>
      <c r="B63" s="11">
        <v>468936</v>
      </c>
      <c r="C63" s="11">
        <v>3155842</v>
      </c>
      <c r="D63" s="11">
        <v>792783</v>
      </c>
    </row>
    <row r="64" spans="1:4">
      <c r="A64" s="3">
        <v>36586</v>
      </c>
      <c r="B64" s="11">
        <v>479146</v>
      </c>
      <c r="C64" s="11">
        <v>3373015</v>
      </c>
      <c r="D64" s="11">
        <v>873578</v>
      </c>
    </row>
    <row r="65" spans="1:4">
      <c r="A65" s="3">
        <v>36617</v>
      </c>
      <c r="B65" s="11">
        <v>532956</v>
      </c>
      <c r="C65" s="11">
        <v>3428356</v>
      </c>
      <c r="D65" s="11">
        <v>831606</v>
      </c>
    </row>
    <row r="66" spans="1:4">
      <c r="A66" s="3">
        <v>36647</v>
      </c>
      <c r="B66" s="11">
        <v>544670</v>
      </c>
      <c r="C66" s="11">
        <v>3538592</v>
      </c>
      <c r="D66" s="11">
        <v>876865</v>
      </c>
    </row>
    <row r="67" spans="1:4">
      <c r="A67" s="3">
        <v>36678</v>
      </c>
      <c r="B67" s="11">
        <v>720650</v>
      </c>
      <c r="C67" s="11">
        <v>3415128</v>
      </c>
      <c r="D67" s="11">
        <v>846211</v>
      </c>
    </row>
    <row r="68" spans="1:4">
      <c r="A68" s="3">
        <v>36708</v>
      </c>
      <c r="B68" s="11">
        <v>667643</v>
      </c>
      <c r="C68" s="11">
        <v>3286696</v>
      </c>
      <c r="D68" s="11">
        <v>927489</v>
      </c>
    </row>
    <row r="69" spans="1:4">
      <c r="A69" s="3">
        <v>36739</v>
      </c>
      <c r="B69" s="11">
        <v>670092</v>
      </c>
      <c r="C69" s="11">
        <v>3040339</v>
      </c>
      <c r="D69" s="11">
        <v>893720</v>
      </c>
    </row>
    <row r="70" spans="1:4">
      <c r="A70" s="3">
        <v>36770</v>
      </c>
      <c r="B70" s="11">
        <v>730674</v>
      </c>
      <c r="C70" s="11">
        <v>3223732</v>
      </c>
      <c r="D70" s="11">
        <v>859485</v>
      </c>
    </row>
    <row r="71" spans="1:4">
      <c r="A71" s="3">
        <v>36800</v>
      </c>
      <c r="B71" s="11">
        <v>646538</v>
      </c>
      <c r="C71" s="11">
        <v>3240694</v>
      </c>
      <c r="D71" s="11">
        <v>968056</v>
      </c>
    </row>
    <row r="72" spans="1:4">
      <c r="A72" s="3">
        <v>36831</v>
      </c>
      <c r="B72" s="11">
        <v>691935</v>
      </c>
      <c r="C72" s="11">
        <v>3195927</v>
      </c>
      <c r="D72" s="11">
        <v>895709</v>
      </c>
    </row>
    <row r="73" spans="1:4">
      <c r="A73" s="3">
        <v>36861</v>
      </c>
      <c r="B73" s="11">
        <v>753090</v>
      </c>
      <c r="C73" s="11">
        <v>2989666</v>
      </c>
      <c r="D73" s="11">
        <v>895420</v>
      </c>
    </row>
    <row r="74" spans="1:4">
      <c r="A74" s="3">
        <v>36892</v>
      </c>
      <c r="B74" s="11">
        <v>616680</v>
      </c>
      <c r="C74" s="11">
        <v>3147672</v>
      </c>
      <c r="D74" s="11">
        <v>866585</v>
      </c>
    </row>
    <row r="75" spans="1:4">
      <c r="A75" s="3">
        <v>36923</v>
      </c>
      <c r="B75" s="11">
        <v>618310</v>
      </c>
      <c r="C75" s="11">
        <v>3052257</v>
      </c>
      <c r="D75" s="11">
        <v>799463</v>
      </c>
    </row>
    <row r="76" spans="1:4">
      <c r="A76" s="3">
        <v>36951</v>
      </c>
      <c r="B76" s="11">
        <v>638506</v>
      </c>
      <c r="C76" s="11">
        <v>3230487</v>
      </c>
      <c r="D76" s="11">
        <v>868872</v>
      </c>
    </row>
    <row r="77" spans="1:4">
      <c r="A77" s="3">
        <v>36982</v>
      </c>
      <c r="B77" s="11">
        <v>650274</v>
      </c>
      <c r="C77" s="11">
        <v>3031625</v>
      </c>
      <c r="D77" s="11">
        <v>916604</v>
      </c>
    </row>
    <row r="78" spans="1:4">
      <c r="A78" s="3">
        <v>37012</v>
      </c>
      <c r="B78" s="11">
        <v>654124</v>
      </c>
      <c r="C78" s="11">
        <v>3125575</v>
      </c>
      <c r="D78" s="11">
        <v>927264</v>
      </c>
    </row>
    <row r="79" spans="1:4">
      <c r="A79" s="3">
        <v>37043</v>
      </c>
      <c r="B79" s="11">
        <v>689786</v>
      </c>
      <c r="C79" s="11">
        <v>3092917</v>
      </c>
      <c r="D79" s="11">
        <v>901603</v>
      </c>
    </row>
    <row r="80" spans="1:4">
      <c r="A80" s="3">
        <v>37073</v>
      </c>
      <c r="B80" s="11">
        <v>662967</v>
      </c>
      <c r="C80" s="11">
        <v>2948776</v>
      </c>
      <c r="D80" s="11">
        <v>930426</v>
      </c>
    </row>
    <row r="81" spans="1:4">
      <c r="A81" s="3">
        <v>37104</v>
      </c>
      <c r="B81" s="11">
        <v>683086</v>
      </c>
      <c r="C81" s="11">
        <v>2837578</v>
      </c>
      <c r="D81" s="11">
        <v>908008</v>
      </c>
    </row>
    <row r="82" spans="1:4">
      <c r="A82" s="3">
        <v>37135</v>
      </c>
      <c r="B82" s="11">
        <v>681660</v>
      </c>
      <c r="C82" s="11">
        <v>2965833</v>
      </c>
      <c r="D82" s="11">
        <v>857726</v>
      </c>
    </row>
    <row r="83" spans="1:4">
      <c r="A83" s="3">
        <v>37165</v>
      </c>
      <c r="B83" s="11">
        <v>695850</v>
      </c>
      <c r="C83" s="11">
        <v>3076983</v>
      </c>
      <c r="D83" s="11">
        <v>910617</v>
      </c>
    </row>
    <row r="84" spans="1:4">
      <c r="A84" s="3">
        <v>37196</v>
      </c>
      <c r="B84" s="11">
        <v>764659</v>
      </c>
      <c r="C84" s="11">
        <v>2934720</v>
      </c>
      <c r="D84" s="11">
        <v>895017</v>
      </c>
    </row>
    <row r="85" spans="1:4">
      <c r="A85" s="3">
        <v>37226</v>
      </c>
      <c r="B85" s="11">
        <v>785610</v>
      </c>
      <c r="C85" s="11">
        <v>2881861</v>
      </c>
      <c r="D85" s="11">
        <v>881142</v>
      </c>
    </row>
    <row r="86" spans="1:4">
      <c r="A86" s="3">
        <v>37257</v>
      </c>
      <c r="B86" s="11">
        <v>729370</v>
      </c>
      <c r="C86" s="11">
        <v>2934496</v>
      </c>
      <c r="D86" s="11">
        <v>855289</v>
      </c>
    </row>
    <row r="87" spans="1:4">
      <c r="A87" s="3">
        <v>37288</v>
      </c>
      <c r="B87" s="11">
        <v>699796</v>
      </c>
      <c r="C87" s="11">
        <v>2860249</v>
      </c>
      <c r="D87" s="11">
        <v>851563</v>
      </c>
    </row>
    <row r="88" spans="1:4">
      <c r="A88" s="3">
        <v>37316</v>
      </c>
      <c r="B88" s="11">
        <v>733060</v>
      </c>
      <c r="C88" s="11">
        <v>2975985</v>
      </c>
      <c r="D88" s="11">
        <v>974614</v>
      </c>
    </row>
    <row r="89" spans="1:4">
      <c r="A89" s="3">
        <v>37347</v>
      </c>
      <c r="B89" s="11">
        <v>685001</v>
      </c>
      <c r="C89" s="11">
        <v>3110634</v>
      </c>
      <c r="D89" s="11">
        <v>980922</v>
      </c>
    </row>
    <row r="90" spans="1:4">
      <c r="A90" s="3">
        <v>37377</v>
      </c>
      <c r="B90" s="11">
        <v>774484</v>
      </c>
      <c r="C90" s="11">
        <v>3219140</v>
      </c>
      <c r="D90" s="11">
        <v>946114</v>
      </c>
    </row>
    <row r="91" spans="1:4">
      <c r="A91" s="3">
        <v>37408</v>
      </c>
      <c r="B91" s="11">
        <v>746428</v>
      </c>
      <c r="C91" s="11">
        <v>3114817</v>
      </c>
      <c r="D91" s="11">
        <v>996769</v>
      </c>
    </row>
    <row r="92" spans="1:4">
      <c r="A92" s="3">
        <v>37438</v>
      </c>
      <c r="B92" s="11">
        <v>809717</v>
      </c>
      <c r="C92" s="11">
        <v>3098894</v>
      </c>
      <c r="D92" s="11">
        <v>968914</v>
      </c>
    </row>
    <row r="93" spans="1:4">
      <c r="A93" s="3">
        <v>37469</v>
      </c>
      <c r="B93" s="11">
        <v>902682</v>
      </c>
      <c r="C93" s="11">
        <v>3023265</v>
      </c>
      <c r="D93" s="11">
        <v>1032420</v>
      </c>
    </row>
    <row r="94" spans="1:4">
      <c r="A94" s="3">
        <v>37500</v>
      </c>
      <c r="B94" s="11">
        <v>905048</v>
      </c>
      <c r="C94" s="11">
        <v>3092934</v>
      </c>
      <c r="D94" s="11">
        <v>993478</v>
      </c>
    </row>
    <row r="95" spans="1:4">
      <c r="A95" s="3">
        <v>37530</v>
      </c>
      <c r="B95" s="11">
        <v>881371</v>
      </c>
      <c r="C95" s="11">
        <v>3178814</v>
      </c>
      <c r="D95" s="11">
        <v>950307</v>
      </c>
    </row>
    <row r="96" spans="1:4">
      <c r="A96" s="3">
        <v>37561</v>
      </c>
      <c r="B96" s="11">
        <v>889680</v>
      </c>
      <c r="C96" s="11">
        <v>3155256</v>
      </c>
      <c r="D96" s="11">
        <v>891370</v>
      </c>
    </row>
    <row r="97" spans="1:4">
      <c r="A97" s="3">
        <v>37591</v>
      </c>
      <c r="B97" s="11">
        <v>963097</v>
      </c>
      <c r="C97" s="11">
        <v>2991654</v>
      </c>
      <c r="D97" s="11">
        <v>1029400</v>
      </c>
    </row>
    <row r="98" spans="1:4">
      <c r="A98" s="3">
        <v>37622</v>
      </c>
      <c r="B98" s="11">
        <v>902874</v>
      </c>
      <c r="C98" s="11">
        <v>3077375</v>
      </c>
      <c r="D98" s="11">
        <v>967765</v>
      </c>
    </row>
    <row r="99" spans="1:4">
      <c r="A99" s="3">
        <v>37653</v>
      </c>
      <c r="B99" s="11">
        <v>818264</v>
      </c>
      <c r="C99" s="11">
        <v>2986283</v>
      </c>
      <c r="D99" s="11">
        <v>961105</v>
      </c>
    </row>
    <row r="100" spans="1:4">
      <c r="A100" s="3">
        <v>37681</v>
      </c>
      <c r="B100" s="11">
        <v>881169</v>
      </c>
      <c r="C100" s="11">
        <v>3357406</v>
      </c>
      <c r="D100" s="11">
        <v>1040487</v>
      </c>
    </row>
    <row r="101" spans="1:4">
      <c r="A101" s="3">
        <v>37712</v>
      </c>
      <c r="B101" s="11">
        <v>911653</v>
      </c>
      <c r="C101" s="11">
        <v>3126588</v>
      </c>
      <c r="D101" s="11">
        <v>962645</v>
      </c>
    </row>
    <row r="102" spans="1:4">
      <c r="A102" s="3">
        <v>37742</v>
      </c>
      <c r="B102" s="11">
        <v>967586</v>
      </c>
      <c r="C102" s="11">
        <v>3224734</v>
      </c>
      <c r="D102" s="11">
        <v>1019602</v>
      </c>
    </row>
    <row r="103" spans="1:4">
      <c r="A103" s="3">
        <v>37773</v>
      </c>
      <c r="B103" s="11">
        <v>982369</v>
      </c>
      <c r="C103" s="11">
        <v>3253090</v>
      </c>
      <c r="D103" s="11">
        <v>1031812</v>
      </c>
    </row>
    <row r="104" spans="1:4">
      <c r="A104" s="3">
        <v>37803</v>
      </c>
      <c r="B104" s="11">
        <v>1019151</v>
      </c>
      <c r="C104" s="11">
        <v>2988956</v>
      </c>
      <c r="D104" s="11">
        <v>938572</v>
      </c>
    </row>
    <row r="105" spans="1:4">
      <c r="A105" s="3">
        <v>37834</v>
      </c>
      <c r="B105" s="11">
        <v>962611</v>
      </c>
      <c r="C105" s="11">
        <v>2874599</v>
      </c>
      <c r="D105" s="11">
        <v>1028198</v>
      </c>
    </row>
    <row r="106" spans="1:4">
      <c r="A106" s="3">
        <v>37865</v>
      </c>
      <c r="B106" s="11">
        <v>1075610</v>
      </c>
      <c r="C106" s="11">
        <v>3132610</v>
      </c>
      <c r="D106" s="11">
        <v>999547</v>
      </c>
    </row>
    <row r="107" spans="1:4">
      <c r="A107" s="3">
        <v>37895</v>
      </c>
      <c r="B107" s="11">
        <v>1026250</v>
      </c>
      <c r="C107" s="11">
        <v>3083661</v>
      </c>
      <c r="D107" s="11">
        <v>991521</v>
      </c>
    </row>
    <row r="108" spans="1:4">
      <c r="A108" s="3">
        <v>37926</v>
      </c>
      <c r="B108" s="11">
        <v>1074503</v>
      </c>
      <c r="C108" s="11">
        <v>3014937</v>
      </c>
      <c r="D108" s="11">
        <v>1026879</v>
      </c>
    </row>
    <row r="109" spans="1:4">
      <c r="A109" s="3">
        <v>37956</v>
      </c>
      <c r="B109" s="11">
        <v>938025</v>
      </c>
      <c r="C109" s="11">
        <v>2903233</v>
      </c>
      <c r="D109" s="11">
        <v>1080264</v>
      </c>
    </row>
    <row r="110" spans="1:4">
      <c r="A110" s="3">
        <v>37987</v>
      </c>
      <c r="B110" s="11">
        <v>1001218</v>
      </c>
      <c r="C110" s="11">
        <v>3177164</v>
      </c>
      <c r="D110" s="11">
        <v>1103905</v>
      </c>
    </row>
    <row r="111" spans="1:4">
      <c r="A111" s="3">
        <v>38018</v>
      </c>
      <c r="B111" s="11">
        <v>1071021</v>
      </c>
      <c r="C111" s="11">
        <v>3083448</v>
      </c>
      <c r="D111" s="11">
        <v>1067237</v>
      </c>
    </row>
    <row r="112" spans="1:4">
      <c r="A112" s="3">
        <v>38047</v>
      </c>
      <c r="B112" s="11">
        <v>1172299</v>
      </c>
      <c r="C112" s="11">
        <v>3366277</v>
      </c>
      <c r="D112" s="11">
        <v>1192710</v>
      </c>
    </row>
    <row r="113" spans="1:4">
      <c r="A113" s="3">
        <v>38078</v>
      </c>
      <c r="B113" s="11">
        <v>1195099</v>
      </c>
      <c r="C113" s="11">
        <v>3281951</v>
      </c>
      <c r="D113" s="11">
        <v>1107313</v>
      </c>
    </row>
    <row r="114" spans="1:4">
      <c r="A114" s="3">
        <v>38108</v>
      </c>
      <c r="B114" s="11">
        <v>1154272</v>
      </c>
      <c r="C114" s="11">
        <v>3165532</v>
      </c>
      <c r="D114" s="11">
        <v>1146458</v>
      </c>
    </row>
    <row r="115" spans="1:4">
      <c r="A115" s="3">
        <v>38139</v>
      </c>
      <c r="B115" s="11">
        <v>1130568</v>
      </c>
      <c r="C115" s="11">
        <v>3290967</v>
      </c>
      <c r="D115" s="11">
        <v>1208352</v>
      </c>
    </row>
    <row r="116" spans="1:4">
      <c r="A116" s="3">
        <v>38169</v>
      </c>
      <c r="B116" s="11">
        <v>1108060</v>
      </c>
      <c r="C116" s="11">
        <v>3266125</v>
      </c>
      <c r="D116" s="11">
        <v>1143155</v>
      </c>
    </row>
    <row r="117" spans="1:4">
      <c r="A117" s="3">
        <v>38200</v>
      </c>
      <c r="B117" s="11">
        <v>1095946</v>
      </c>
      <c r="C117" s="11">
        <v>3007915</v>
      </c>
      <c r="D117" s="11">
        <v>1174971</v>
      </c>
    </row>
    <row r="118" spans="1:4">
      <c r="A118" s="3">
        <v>38231</v>
      </c>
      <c r="B118" s="11">
        <v>1143816</v>
      </c>
      <c r="C118" s="11">
        <v>3223149</v>
      </c>
      <c r="D118" s="11">
        <v>1106722</v>
      </c>
    </row>
    <row r="119" spans="1:4">
      <c r="A119" s="3">
        <v>38261</v>
      </c>
      <c r="B119" s="11">
        <v>1141121</v>
      </c>
      <c r="C119" s="11">
        <v>3311326</v>
      </c>
      <c r="D119" s="11">
        <v>1135462</v>
      </c>
    </row>
    <row r="120" spans="1:4">
      <c r="A120" s="3">
        <v>38292</v>
      </c>
      <c r="B120" s="11">
        <v>1185595</v>
      </c>
      <c r="C120" s="11">
        <v>3166415</v>
      </c>
      <c r="D120" s="11">
        <v>1112590</v>
      </c>
    </row>
    <row r="121" spans="1:4">
      <c r="A121" s="3">
        <v>38322</v>
      </c>
      <c r="B121" s="11">
        <v>1386383</v>
      </c>
      <c r="C121" s="11">
        <v>3198076</v>
      </c>
      <c r="D121" s="11">
        <v>1089888</v>
      </c>
    </row>
    <row r="122" spans="1:4">
      <c r="A122" s="3">
        <v>38353</v>
      </c>
      <c r="B122" s="11">
        <v>1127765</v>
      </c>
      <c r="C122" s="11">
        <v>3221216</v>
      </c>
      <c r="D122" s="11">
        <v>1179864</v>
      </c>
    </row>
    <row r="123" spans="1:4">
      <c r="A123" s="3">
        <v>38384</v>
      </c>
      <c r="B123" s="11">
        <v>1170585</v>
      </c>
      <c r="C123" s="11">
        <v>3105018</v>
      </c>
      <c r="D123" s="11">
        <v>1087186</v>
      </c>
    </row>
    <row r="124" spans="1:4">
      <c r="A124" s="3">
        <v>38412</v>
      </c>
      <c r="B124" s="11">
        <v>1200893</v>
      </c>
      <c r="C124" s="11">
        <v>3192098</v>
      </c>
      <c r="D124" s="11">
        <v>1171067</v>
      </c>
    </row>
    <row r="125" spans="1:4">
      <c r="A125" s="3">
        <v>38443</v>
      </c>
      <c r="B125" s="11">
        <v>1305343</v>
      </c>
      <c r="C125" s="11">
        <v>3223090</v>
      </c>
      <c r="D125" s="11">
        <v>1166648</v>
      </c>
    </row>
    <row r="126" spans="1:4">
      <c r="A126" s="3">
        <v>38473</v>
      </c>
      <c r="B126" s="11">
        <v>1274440</v>
      </c>
      <c r="C126" s="11">
        <v>3254353</v>
      </c>
      <c r="D126" s="11">
        <v>1194709</v>
      </c>
    </row>
    <row r="127" spans="1:4">
      <c r="A127" s="3">
        <v>38504</v>
      </c>
      <c r="B127" s="11">
        <v>1327644</v>
      </c>
      <c r="C127" s="11">
        <v>3214282</v>
      </c>
      <c r="D127" s="11">
        <v>1222910</v>
      </c>
    </row>
    <row r="128" spans="1:4">
      <c r="A128" s="3">
        <v>38534</v>
      </c>
      <c r="B128" s="11">
        <v>1309413</v>
      </c>
      <c r="C128" s="11">
        <v>3142896</v>
      </c>
      <c r="D128" s="11">
        <v>1157634</v>
      </c>
    </row>
    <row r="129" spans="1:4">
      <c r="A129" s="3">
        <v>38565</v>
      </c>
      <c r="B129" s="11">
        <v>1399820</v>
      </c>
      <c r="C129" s="11">
        <v>2864128</v>
      </c>
      <c r="D129" s="11">
        <v>1188823</v>
      </c>
    </row>
    <row r="130" spans="1:4">
      <c r="A130" s="3">
        <v>38596</v>
      </c>
      <c r="B130" s="11">
        <v>1499707</v>
      </c>
      <c r="C130" s="11">
        <v>3221264</v>
      </c>
      <c r="D130" s="11">
        <v>1128603</v>
      </c>
    </row>
    <row r="131" spans="1:4">
      <c r="A131" s="3">
        <v>38626</v>
      </c>
      <c r="B131" s="11">
        <v>1412017</v>
      </c>
      <c r="C131" s="11">
        <v>3250491</v>
      </c>
      <c r="D131" s="11">
        <v>1190430</v>
      </c>
    </row>
    <row r="132" spans="1:4">
      <c r="A132" s="3">
        <v>38657</v>
      </c>
      <c r="B132" s="11">
        <v>1457574</v>
      </c>
      <c r="C132" s="11">
        <v>3232399</v>
      </c>
      <c r="D132" s="11">
        <v>1191360</v>
      </c>
    </row>
    <row r="133" spans="1:4">
      <c r="A133" s="3">
        <v>38687</v>
      </c>
      <c r="B133" s="11">
        <v>1527354</v>
      </c>
      <c r="C133" s="11">
        <v>3132753</v>
      </c>
      <c r="D133" s="11">
        <v>1155749</v>
      </c>
    </row>
    <row r="134" spans="1:4">
      <c r="A134" s="3">
        <v>38718</v>
      </c>
      <c r="B134" s="11">
        <v>1265395</v>
      </c>
      <c r="C134" s="11">
        <v>3246538</v>
      </c>
      <c r="D134" s="11">
        <v>1252668</v>
      </c>
    </row>
    <row r="135" spans="1:4">
      <c r="A135" s="3">
        <v>38749</v>
      </c>
      <c r="B135" s="11">
        <v>1318510</v>
      </c>
      <c r="C135" s="11">
        <v>3135284</v>
      </c>
      <c r="D135" s="11">
        <v>1130809</v>
      </c>
    </row>
    <row r="136" spans="1:4">
      <c r="A136" s="3">
        <v>38777</v>
      </c>
      <c r="B136" s="11">
        <v>1427052</v>
      </c>
      <c r="C136" s="11">
        <v>3417927</v>
      </c>
      <c r="D136" s="11">
        <v>1188858</v>
      </c>
    </row>
    <row r="137" spans="1:4">
      <c r="A137" s="3">
        <v>38808</v>
      </c>
      <c r="B137" s="11">
        <v>1412830</v>
      </c>
      <c r="C137" s="11">
        <v>3184664</v>
      </c>
      <c r="D137" s="11">
        <v>1248897</v>
      </c>
    </row>
    <row r="138" spans="1:4">
      <c r="A138" s="3">
        <v>38838</v>
      </c>
      <c r="B138" s="11">
        <v>1445919</v>
      </c>
      <c r="C138" s="11">
        <v>3349170</v>
      </c>
      <c r="D138" s="11">
        <v>1284453</v>
      </c>
    </row>
    <row r="139" spans="1:4">
      <c r="A139" s="3">
        <v>38869</v>
      </c>
      <c r="B139" s="11">
        <v>1429699</v>
      </c>
      <c r="C139" s="11">
        <v>3294004</v>
      </c>
      <c r="D139" s="11">
        <v>1264199</v>
      </c>
    </row>
    <row r="140" spans="1:4">
      <c r="A140" s="3">
        <v>38899</v>
      </c>
      <c r="B140" s="11">
        <v>1451765</v>
      </c>
      <c r="C140" s="11">
        <v>3274198</v>
      </c>
      <c r="D140" s="11">
        <v>1281030</v>
      </c>
    </row>
    <row r="141" spans="1:4">
      <c r="A141" s="3">
        <v>38930</v>
      </c>
      <c r="B141" s="11">
        <v>1525531</v>
      </c>
      <c r="C141" s="11">
        <v>3108164</v>
      </c>
      <c r="D141" s="11">
        <v>1197087</v>
      </c>
    </row>
    <row r="142" spans="1:4">
      <c r="A142" s="3">
        <v>38961</v>
      </c>
      <c r="B142" s="11">
        <v>1610123</v>
      </c>
      <c r="C142" s="11">
        <v>3278650</v>
      </c>
      <c r="D142" s="11">
        <v>1227900</v>
      </c>
    </row>
    <row r="143" spans="1:4">
      <c r="A143" s="3">
        <v>38991</v>
      </c>
      <c r="B143" s="11">
        <v>1676753</v>
      </c>
      <c r="C143" s="11">
        <v>3283343</v>
      </c>
      <c r="D143" s="11">
        <v>1252147</v>
      </c>
    </row>
    <row r="144" spans="1:4">
      <c r="A144" s="3">
        <v>39022</v>
      </c>
      <c r="B144" s="11">
        <v>1657054</v>
      </c>
      <c r="C144" s="11">
        <v>3277526</v>
      </c>
      <c r="D144" s="11">
        <v>1231495</v>
      </c>
    </row>
    <row r="145" spans="1:4">
      <c r="A145" s="3">
        <v>39052</v>
      </c>
      <c r="B145" s="11">
        <v>1706451</v>
      </c>
      <c r="C145" s="11">
        <v>2918280</v>
      </c>
      <c r="D145" s="11">
        <v>1245379</v>
      </c>
    </row>
    <row r="146" spans="1:4">
      <c r="A146" s="3">
        <v>39083</v>
      </c>
      <c r="B146" s="11">
        <v>1765903</v>
      </c>
      <c r="C146" s="11">
        <v>3205613</v>
      </c>
      <c r="D146" s="11">
        <v>1254365</v>
      </c>
    </row>
    <row r="147" spans="1:4">
      <c r="A147" s="3">
        <v>39114</v>
      </c>
      <c r="B147" s="11">
        <v>1778696</v>
      </c>
      <c r="C147" s="11">
        <v>3132422</v>
      </c>
      <c r="D147" s="11">
        <v>1182928</v>
      </c>
    </row>
    <row r="148" spans="1:4">
      <c r="A148" s="3">
        <v>39142</v>
      </c>
      <c r="B148" s="11">
        <v>1815951</v>
      </c>
      <c r="C148" s="11">
        <v>3216068</v>
      </c>
      <c r="D148" s="11">
        <v>1272178</v>
      </c>
    </row>
    <row r="149" spans="1:4">
      <c r="A149" s="3">
        <v>39173</v>
      </c>
      <c r="B149" s="11">
        <v>2047807</v>
      </c>
      <c r="C149" s="11">
        <v>3197931</v>
      </c>
      <c r="D149" s="11">
        <v>1287912</v>
      </c>
    </row>
    <row r="150" spans="1:4">
      <c r="A150" s="3">
        <v>39203</v>
      </c>
      <c r="B150" s="11">
        <v>1911399</v>
      </c>
      <c r="C150" s="11">
        <v>3283020</v>
      </c>
      <c r="D150" s="11">
        <v>1346063</v>
      </c>
    </row>
    <row r="151" spans="1:4">
      <c r="A151" s="3">
        <v>39234</v>
      </c>
      <c r="B151" s="11">
        <v>1984810</v>
      </c>
      <c r="C151" s="11">
        <v>3233814</v>
      </c>
      <c r="D151" s="11">
        <v>1336179</v>
      </c>
    </row>
    <row r="152" spans="1:4">
      <c r="A152" s="3">
        <v>39264</v>
      </c>
      <c r="B152" s="11">
        <v>1955457</v>
      </c>
      <c r="C152" s="11">
        <v>3100185</v>
      </c>
      <c r="D152" s="11">
        <v>1293657</v>
      </c>
    </row>
    <row r="153" spans="1:4">
      <c r="A153" s="3">
        <v>39295</v>
      </c>
      <c r="B153" s="11">
        <v>1946173</v>
      </c>
      <c r="C153" s="11">
        <v>3012737</v>
      </c>
      <c r="D153" s="11">
        <v>1287525</v>
      </c>
    </row>
    <row r="154" spans="1:4">
      <c r="A154" s="3">
        <v>39326</v>
      </c>
      <c r="B154" s="11">
        <v>2091529</v>
      </c>
      <c r="C154" s="11">
        <v>3099280</v>
      </c>
      <c r="D154" s="11">
        <v>1303499</v>
      </c>
    </row>
    <row r="155" spans="1:4">
      <c r="A155" s="3">
        <v>39356</v>
      </c>
      <c r="B155" s="11">
        <v>2165045</v>
      </c>
      <c r="C155" s="11">
        <v>3184987</v>
      </c>
      <c r="D155" s="11">
        <v>1291159</v>
      </c>
    </row>
    <row r="156" spans="1:4">
      <c r="A156" s="3">
        <v>39387</v>
      </c>
      <c r="B156" s="11">
        <v>2119788</v>
      </c>
      <c r="C156" s="11">
        <v>3173528</v>
      </c>
      <c r="D156" s="11">
        <v>1290384</v>
      </c>
    </row>
    <row r="157" spans="1:4">
      <c r="A157" s="3">
        <v>39417</v>
      </c>
      <c r="B157" s="11">
        <v>2136926</v>
      </c>
      <c r="C157" s="11">
        <v>3106927</v>
      </c>
      <c r="D157" s="11">
        <v>1316899</v>
      </c>
    </row>
    <row r="158" spans="1:4">
      <c r="A158" s="3">
        <v>39448</v>
      </c>
      <c r="B158" s="11">
        <v>2109971</v>
      </c>
      <c r="C158" s="11">
        <v>3213548</v>
      </c>
      <c r="D158" s="11">
        <v>1354426</v>
      </c>
    </row>
    <row r="159" spans="1:4">
      <c r="A159" s="3">
        <v>39479</v>
      </c>
      <c r="B159" s="11">
        <v>2075346</v>
      </c>
      <c r="C159" s="11">
        <v>3081895</v>
      </c>
      <c r="D159" s="11">
        <v>1286796</v>
      </c>
    </row>
    <row r="160" spans="1:4">
      <c r="A160" s="3">
        <v>39508</v>
      </c>
      <c r="B160" s="11">
        <v>2124810</v>
      </c>
      <c r="C160" s="11">
        <v>3029722</v>
      </c>
      <c r="D160" s="11">
        <v>1343414</v>
      </c>
    </row>
    <row r="161" spans="1:4">
      <c r="A161" s="3">
        <v>39539</v>
      </c>
      <c r="B161" s="11">
        <v>2175701</v>
      </c>
      <c r="C161" s="11">
        <v>3223091</v>
      </c>
      <c r="D161" s="11">
        <v>1342854</v>
      </c>
    </row>
    <row r="162" spans="1:4">
      <c r="A162" s="3">
        <v>39569</v>
      </c>
      <c r="B162" s="11">
        <v>2030997</v>
      </c>
      <c r="C162" s="11">
        <v>3126732</v>
      </c>
      <c r="D162" s="11">
        <v>1354872</v>
      </c>
    </row>
    <row r="163" spans="1:4">
      <c r="A163" s="3">
        <v>39600</v>
      </c>
      <c r="B163" s="11">
        <v>2145914</v>
      </c>
      <c r="C163" s="11">
        <v>3208609</v>
      </c>
      <c r="D163" s="11">
        <v>1350601</v>
      </c>
    </row>
    <row r="164" spans="1:4">
      <c r="A164" s="3">
        <v>39630</v>
      </c>
      <c r="B164" s="11">
        <v>2213714</v>
      </c>
      <c r="C164" s="11">
        <v>3108733</v>
      </c>
      <c r="D164" s="11">
        <v>1425320</v>
      </c>
    </row>
    <row r="165" spans="1:4">
      <c r="A165" s="3">
        <v>39661</v>
      </c>
      <c r="B165" s="11">
        <v>2170277</v>
      </c>
      <c r="C165" s="11">
        <v>2882771</v>
      </c>
      <c r="D165" s="11">
        <v>1377747</v>
      </c>
    </row>
    <row r="166" spans="1:4">
      <c r="A166" s="3">
        <v>39692</v>
      </c>
      <c r="B166" s="11">
        <v>2232959</v>
      </c>
      <c r="C166" s="11">
        <v>2930983</v>
      </c>
      <c r="D166" s="11">
        <v>1297006</v>
      </c>
    </row>
    <row r="167" spans="1:4">
      <c r="A167" s="3">
        <v>39722</v>
      </c>
      <c r="B167" s="11">
        <v>2187913</v>
      </c>
      <c r="C167" s="11">
        <v>2990858</v>
      </c>
      <c r="D167" s="11">
        <v>1373360</v>
      </c>
    </row>
    <row r="168" spans="1:4">
      <c r="A168" s="3">
        <v>39753</v>
      </c>
      <c r="B168" s="11">
        <v>2108968</v>
      </c>
      <c r="C168" s="11">
        <v>2641114</v>
      </c>
      <c r="D168" s="11">
        <v>1326663</v>
      </c>
    </row>
    <row r="169" spans="1:4">
      <c r="A169" s="3">
        <v>39783</v>
      </c>
      <c r="B169" s="11">
        <v>2070703</v>
      </c>
      <c r="C169" s="11">
        <v>2373806</v>
      </c>
      <c r="D169" s="11">
        <v>1235370</v>
      </c>
    </row>
    <row r="170" spans="1:4">
      <c r="A170" s="3">
        <v>39814</v>
      </c>
      <c r="B170" s="11">
        <v>2097480</v>
      </c>
      <c r="C170" s="11">
        <v>2346725</v>
      </c>
      <c r="D170" s="11">
        <v>1147129</v>
      </c>
    </row>
    <row r="171" spans="1:4">
      <c r="A171" s="3">
        <v>39845</v>
      </c>
      <c r="B171" s="11">
        <v>2257894</v>
      </c>
      <c r="C171" s="11">
        <v>2114006</v>
      </c>
      <c r="D171" s="11">
        <v>1079982</v>
      </c>
    </row>
    <row r="172" spans="1:4">
      <c r="A172" s="3">
        <v>39873</v>
      </c>
      <c r="B172" s="11">
        <v>2456488</v>
      </c>
      <c r="C172" s="11">
        <v>2285368</v>
      </c>
      <c r="D172" s="11">
        <v>1227284</v>
      </c>
    </row>
    <row r="173" spans="1:4">
      <c r="A173" s="3">
        <v>39904</v>
      </c>
      <c r="B173" s="11">
        <v>2813554</v>
      </c>
      <c r="C173" s="11">
        <v>2204773</v>
      </c>
      <c r="D173" s="11">
        <v>1204759</v>
      </c>
    </row>
    <row r="174" spans="1:4">
      <c r="A174" s="3">
        <v>39934</v>
      </c>
      <c r="B174" s="11">
        <v>2828684</v>
      </c>
      <c r="C174" s="11">
        <v>2361458</v>
      </c>
      <c r="D174" s="11">
        <v>1307038</v>
      </c>
    </row>
    <row r="175" spans="1:4">
      <c r="A175" s="3">
        <v>39965</v>
      </c>
      <c r="B175" s="11">
        <v>2805513</v>
      </c>
      <c r="C175" s="11">
        <v>2347042</v>
      </c>
      <c r="D175" s="11">
        <v>1323569</v>
      </c>
    </row>
    <row r="176" spans="1:4">
      <c r="A176" s="3">
        <v>39995</v>
      </c>
      <c r="B176" s="11">
        <v>2642486</v>
      </c>
      <c r="C176" s="11">
        <v>2591238</v>
      </c>
      <c r="D176" s="11">
        <v>1304279</v>
      </c>
    </row>
    <row r="177" spans="1:4">
      <c r="A177" s="3">
        <v>40026</v>
      </c>
      <c r="B177" s="11">
        <v>2551048</v>
      </c>
      <c r="C177" s="11">
        <v>2407849</v>
      </c>
      <c r="D177" s="11">
        <v>1355690</v>
      </c>
    </row>
    <row r="178" spans="1:4">
      <c r="A178" s="3">
        <v>40057</v>
      </c>
      <c r="B178" s="11">
        <v>2736573</v>
      </c>
      <c r="C178" s="11">
        <v>2607214</v>
      </c>
      <c r="D178" s="11">
        <v>1315107</v>
      </c>
    </row>
    <row r="179" spans="1:4">
      <c r="A179" s="3">
        <v>40087</v>
      </c>
      <c r="B179" s="11">
        <v>2523179</v>
      </c>
      <c r="C179" s="11">
        <v>2569637</v>
      </c>
      <c r="D179" s="11">
        <v>1315301</v>
      </c>
    </row>
    <row r="180" spans="1:4">
      <c r="A180" s="3">
        <v>40118</v>
      </c>
      <c r="B180" s="11">
        <v>2610019</v>
      </c>
      <c r="C180" s="11">
        <v>2522306</v>
      </c>
      <c r="D180" s="11">
        <v>1288268</v>
      </c>
    </row>
    <row r="181" spans="1:4">
      <c r="A181" s="3">
        <v>40148</v>
      </c>
      <c r="B181" s="11">
        <v>2518473</v>
      </c>
      <c r="C181" s="11">
        <v>2450788</v>
      </c>
      <c r="D181" s="11">
        <v>1291725</v>
      </c>
    </row>
    <row r="182" spans="1:4">
      <c r="A182" s="3">
        <v>40179</v>
      </c>
      <c r="B182" s="11">
        <v>2565730</v>
      </c>
      <c r="C182" s="11">
        <v>2598223</v>
      </c>
      <c r="D182" s="11">
        <v>1357515</v>
      </c>
    </row>
    <row r="183" spans="1:4">
      <c r="A183" s="3">
        <v>40210</v>
      </c>
      <c r="B183" s="11">
        <v>2410933</v>
      </c>
      <c r="C183" s="11">
        <v>2605627</v>
      </c>
      <c r="D183" s="11">
        <v>1273283</v>
      </c>
    </row>
    <row r="184" spans="1:4">
      <c r="A184" s="3">
        <v>40238</v>
      </c>
      <c r="B184" s="11">
        <v>2933953</v>
      </c>
      <c r="C184" s="11">
        <v>2758610</v>
      </c>
      <c r="D184" s="11">
        <v>1374253</v>
      </c>
    </row>
    <row r="185" spans="1:4">
      <c r="A185" s="3">
        <v>40269</v>
      </c>
      <c r="B185" s="11">
        <v>2827378</v>
      </c>
      <c r="C185" s="11">
        <v>2856397</v>
      </c>
      <c r="D185" s="11">
        <v>1365154</v>
      </c>
    </row>
    <row r="186" spans="1:4">
      <c r="A186" s="3">
        <v>40299</v>
      </c>
      <c r="B186" s="11">
        <v>2881801</v>
      </c>
      <c r="C186" s="11">
        <v>2737878</v>
      </c>
      <c r="D186" s="11">
        <v>1427537</v>
      </c>
    </row>
    <row r="187" spans="1:4">
      <c r="A187" s="3">
        <v>40330</v>
      </c>
      <c r="B187" s="11">
        <v>2893128</v>
      </c>
      <c r="C187" s="11">
        <v>3132304</v>
      </c>
      <c r="D187" s="11">
        <v>1448253</v>
      </c>
    </row>
    <row r="188" spans="1:4">
      <c r="A188" s="3">
        <v>40360</v>
      </c>
      <c r="B188" s="11">
        <v>2878332</v>
      </c>
      <c r="C188" s="11">
        <v>2909357</v>
      </c>
      <c r="D188" s="11">
        <v>1480757</v>
      </c>
    </row>
    <row r="189" spans="1:4">
      <c r="A189" s="3">
        <v>40391</v>
      </c>
      <c r="B189" s="11">
        <v>2919538</v>
      </c>
      <c r="C189" s="11">
        <v>2699521</v>
      </c>
      <c r="D189" s="11">
        <v>1500211</v>
      </c>
    </row>
    <row r="190" spans="1:4">
      <c r="A190" s="3">
        <v>40422</v>
      </c>
      <c r="B190" s="11">
        <v>2861291</v>
      </c>
      <c r="C190" s="11">
        <v>2894883</v>
      </c>
      <c r="D190" s="11">
        <v>1407943</v>
      </c>
    </row>
    <row r="191" spans="1:4">
      <c r="A191" s="3">
        <v>40452</v>
      </c>
      <c r="B191" s="11">
        <v>2678268</v>
      </c>
      <c r="C191" s="11">
        <v>2971948</v>
      </c>
      <c r="D191" s="11">
        <v>1452035</v>
      </c>
    </row>
    <row r="192" spans="1:4">
      <c r="A192" s="3">
        <v>40483</v>
      </c>
      <c r="B192" s="11">
        <v>2693046</v>
      </c>
      <c r="C192" s="11">
        <v>2840008</v>
      </c>
      <c r="D192" s="11">
        <v>1404649</v>
      </c>
    </row>
    <row r="193" spans="1:4">
      <c r="A193" s="3">
        <v>40513</v>
      </c>
      <c r="B193" s="11">
        <v>2861204</v>
      </c>
      <c r="C193" s="11">
        <v>2758145</v>
      </c>
      <c r="D193" s="11">
        <v>1348534</v>
      </c>
    </row>
    <row r="194" spans="1:4">
      <c r="A194" s="3">
        <v>40544</v>
      </c>
      <c r="B194" s="11">
        <v>2699988</v>
      </c>
      <c r="C194" s="11">
        <v>2881976</v>
      </c>
      <c r="D194" s="11">
        <v>1422198</v>
      </c>
    </row>
    <row r="195" spans="1:4">
      <c r="A195" s="3">
        <v>40575</v>
      </c>
      <c r="B195" s="11">
        <v>2553539</v>
      </c>
      <c r="C195" s="11">
        <v>2706611</v>
      </c>
      <c r="D195" s="11">
        <v>1400842</v>
      </c>
    </row>
    <row r="196" spans="1:4">
      <c r="A196" s="3">
        <v>40603</v>
      </c>
      <c r="B196" s="11">
        <v>2891449</v>
      </c>
      <c r="C196" s="11">
        <v>2934887</v>
      </c>
      <c r="D196" s="11">
        <v>1452196</v>
      </c>
    </row>
    <row r="197" spans="1:4">
      <c r="A197" s="3">
        <v>40634</v>
      </c>
      <c r="B197" s="11">
        <v>2916389</v>
      </c>
      <c r="C197" s="11">
        <v>2814605</v>
      </c>
      <c r="D197" s="11">
        <v>1471854</v>
      </c>
    </row>
    <row r="198" spans="1:4">
      <c r="A198" s="3">
        <v>40664</v>
      </c>
      <c r="B198" s="11">
        <v>3000957</v>
      </c>
      <c r="C198" s="11">
        <v>2988204</v>
      </c>
      <c r="D198" s="11">
        <v>1536115</v>
      </c>
    </row>
    <row r="199" spans="1:4">
      <c r="A199" s="3">
        <v>40695</v>
      </c>
      <c r="B199" s="11">
        <v>3110934</v>
      </c>
      <c r="C199" s="11">
        <v>3044727</v>
      </c>
      <c r="D199" s="11">
        <v>1520063</v>
      </c>
    </row>
    <row r="200" spans="1:4">
      <c r="A200" s="3">
        <v>40725</v>
      </c>
      <c r="B200" s="11">
        <v>3315088</v>
      </c>
      <c r="C200" s="11">
        <v>2878636</v>
      </c>
      <c r="D200" s="11">
        <v>1425718</v>
      </c>
    </row>
    <row r="201" spans="1:4">
      <c r="A201" s="3">
        <v>40756</v>
      </c>
      <c r="B201" s="11">
        <v>3503622</v>
      </c>
      <c r="C201" s="11">
        <v>2959722</v>
      </c>
      <c r="D201" s="11">
        <v>1478987</v>
      </c>
    </row>
    <row r="202" spans="1:4">
      <c r="A202" s="3">
        <v>40787</v>
      </c>
      <c r="B202" s="11">
        <v>3604308</v>
      </c>
      <c r="C202" s="11">
        <v>2772316</v>
      </c>
      <c r="D202" s="11">
        <v>1402200</v>
      </c>
    </row>
    <row r="203" spans="1:4">
      <c r="A203" s="3">
        <v>40817</v>
      </c>
      <c r="B203" s="11">
        <v>3584940</v>
      </c>
      <c r="C203" s="11">
        <v>2698453</v>
      </c>
      <c r="D203" s="11">
        <v>1447571</v>
      </c>
    </row>
    <row r="204" spans="1:4">
      <c r="A204" s="3">
        <v>40848</v>
      </c>
      <c r="B204" s="11">
        <v>3615295</v>
      </c>
      <c r="C204" s="11">
        <v>2701385</v>
      </c>
      <c r="D204" s="11">
        <v>1389356</v>
      </c>
    </row>
    <row r="205" spans="1:4">
      <c r="A205" s="3">
        <v>40878</v>
      </c>
      <c r="B205" s="11">
        <v>3680780</v>
      </c>
      <c r="C205" s="11">
        <v>2452419</v>
      </c>
      <c r="D205" s="11">
        <v>1431674</v>
      </c>
    </row>
    <row r="206" spans="1:4">
      <c r="A206" s="3">
        <v>40909</v>
      </c>
      <c r="B206" s="11">
        <v>2993468</v>
      </c>
      <c r="C206" s="11">
        <v>2678863</v>
      </c>
      <c r="D206" s="11">
        <v>1399847</v>
      </c>
    </row>
    <row r="207" spans="1:4">
      <c r="A207" s="3">
        <v>40940</v>
      </c>
      <c r="B207" s="11">
        <v>3112401</v>
      </c>
      <c r="C207" s="11">
        <v>2682723</v>
      </c>
      <c r="D207" s="11">
        <v>1374793</v>
      </c>
    </row>
    <row r="208" spans="1:4">
      <c r="A208" s="3">
        <v>40969</v>
      </c>
      <c r="B208" s="11">
        <v>3228592</v>
      </c>
      <c r="C208" s="11">
        <v>2851146</v>
      </c>
      <c r="D208" s="11">
        <v>1526058</v>
      </c>
    </row>
    <row r="209" spans="1:4">
      <c r="A209" s="3">
        <v>41000</v>
      </c>
      <c r="B209" s="11">
        <v>3130863</v>
      </c>
      <c r="C209" s="11">
        <v>2813834</v>
      </c>
      <c r="D209" s="11">
        <v>1452235</v>
      </c>
    </row>
    <row r="210" spans="1:4">
      <c r="A210" s="3">
        <v>41030</v>
      </c>
      <c r="B210" s="11">
        <v>3321187</v>
      </c>
      <c r="C210" s="11">
        <v>2893863</v>
      </c>
      <c r="D210" s="11">
        <v>1547216</v>
      </c>
    </row>
    <row r="211" spans="1:4">
      <c r="A211" s="3">
        <v>41061</v>
      </c>
      <c r="B211" s="11">
        <v>3429984</v>
      </c>
      <c r="C211" s="11">
        <v>2923895</v>
      </c>
      <c r="D211" s="11">
        <v>1411833</v>
      </c>
    </row>
    <row r="212" spans="1:4">
      <c r="A212" s="3">
        <v>41091</v>
      </c>
      <c r="B212" s="11">
        <v>3906408</v>
      </c>
      <c r="C212" s="11">
        <v>2840136</v>
      </c>
      <c r="D212" s="11">
        <v>1483645</v>
      </c>
    </row>
    <row r="213" spans="1:4">
      <c r="A213" s="3">
        <v>41122</v>
      </c>
      <c r="B213" s="11">
        <v>4071132</v>
      </c>
      <c r="C213" s="11">
        <v>2762126</v>
      </c>
      <c r="D213" s="11">
        <v>1462863</v>
      </c>
    </row>
    <row r="214" spans="1:4">
      <c r="A214" s="3">
        <v>41153</v>
      </c>
      <c r="B214" s="11">
        <v>4068148</v>
      </c>
      <c r="C214" s="11">
        <v>2623963</v>
      </c>
      <c r="D214" s="11">
        <v>1463309</v>
      </c>
    </row>
    <row r="215" spans="1:4">
      <c r="A215" s="3">
        <v>41183</v>
      </c>
      <c r="B215" s="11">
        <v>4021272</v>
      </c>
      <c r="C215" s="11">
        <v>2886725</v>
      </c>
      <c r="D215" s="11">
        <v>1528205</v>
      </c>
    </row>
    <row r="216" spans="1:4">
      <c r="A216" s="3">
        <v>41214</v>
      </c>
      <c r="B216" s="11">
        <v>4071957</v>
      </c>
      <c r="C216" s="11">
        <v>2807190</v>
      </c>
      <c r="D216" s="11">
        <v>1474552</v>
      </c>
    </row>
    <row r="217" spans="1:4">
      <c r="A217" s="3">
        <v>41244</v>
      </c>
      <c r="B217" s="11">
        <v>4076310</v>
      </c>
      <c r="C217" s="11">
        <v>2620799</v>
      </c>
      <c r="D217" s="11">
        <v>1416581</v>
      </c>
    </row>
    <row r="218" spans="1:4">
      <c r="A218" s="3">
        <v>41275</v>
      </c>
      <c r="B218" s="11">
        <v>3325043</v>
      </c>
      <c r="C218" s="11">
        <v>2786978</v>
      </c>
      <c r="D218" s="11">
        <v>1481428</v>
      </c>
    </row>
    <row r="219" spans="1:4">
      <c r="A219" s="3">
        <v>41306</v>
      </c>
      <c r="B219" s="11">
        <v>3257469</v>
      </c>
      <c r="C219" s="11">
        <v>2713013</v>
      </c>
      <c r="D219" s="11">
        <v>1371613</v>
      </c>
    </row>
    <row r="220" spans="1:4">
      <c r="A220" s="3">
        <v>41334</v>
      </c>
      <c r="B220" s="11">
        <v>3412427</v>
      </c>
      <c r="C220" s="11">
        <v>2770412</v>
      </c>
      <c r="D220" s="11">
        <v>1454571</v>
      </c>
    </row>
    <row r="221" spans="1:4">
      <c r="A221" s="3">
        <v>41365</v>
      </c>
      <c r="B221" s="11">
        <v>3503694</v>
      </c>
      <c r="C221" s="11">
        <v>2956980</v>
      </c>
      <c r="D221" s="11">
        <v>1418297</v>
      </c>
    </row>
    <row r="222" spans="1:4">
      <c r="A222" s="3">
        <v>41395</v>
      </c>
      <c r="B222" s="11">
        <v>3537677</v>
      </c>
      <c r="C222" s="11">
        <v>2842127</v>
      </c>
      <c r="D222" s="11">
        <v>1453350</v>
      </c>
    </row>
    <row r="223" spans="1:4">
      <c r="A223" s="3">
        <v>41426</v>
      </c>
      <c r="B223" s="11">
        <v>3653532</v>
      </c>
      <c r="C223" s="11">
        <v>2650978</v>
      </c>
      <c r="D223" s="11">
        <v>1432490</v>
      </c>
    </row>
    <row r="224" spans="1:4">
      <c r="A224" s="3">
        <v>41456</v>
      </c>
      <c r="B224" s="11">
        <v>3717063</v>
      </c>
      <c r="C224" s="11">
        <v>2811834</v>
      </c>
      <c r="D224" s="11">
        <v>1483273</v>
      </c>
    </row>
    <row r="225" spans="1:4">
      <c r="A225" s="3">
        <v>41487</v>
      </c>
      <c r="B225" s="11">
        <v>3643491</v>
      </c>
      <c r="C225" s="11">
        <v>2745449</v>
      </c>
      <c r="D225" s="11">
        <v>1437530</v>
      </c>
    </row>
    <row r="226" spans="1:4">
      <c r="A226" s="3">
        <v>41518</v>
      </c>
      <c r="B226" s="11">
        <v>3856086</v>
      </c>
      <c r="C226" s="11">
        <v>2736750</v>
      </c>
      <c r="D226" s="11">
        <v>1416131</v>
      </c>
    </row>
    <row r="227" spans="1:4">
      <c r="A227" s="3">
        <v>41548</v>
      </c>
      <c r="B227" s="11">
        <v>3990792</v>
      </c>
      <c r="C227" s="11">
        <v>2852563</v>
      </c>
      <c r="D227" s="11">
        <v>1519386</v>
      </c>
    </row>
    <row r="228" spans="1:4">
      <c r="A228" s="3">
        <v>41579</v>
      </c>
      <c r="B228" s="11">
        <v>4029771</v>
      </c>
      <c r="C228" s="11">
        <v>2656562</v>
      </c>
      <c r="D228" s="11">
        <v>1438284</v>
      </c>
    </row>
    <row r="229" spans="1:4">
      <c r="A229" s="3">
        <v>41609</v>
      </c>
      <c r="B229" s="11">
        <v>3825764</v>
      </c>
      <c r="C229" s="11">
        <v>2576025</v>
      </c>
      <c r="D229" s="11">
        <v>1386299</v>
      </c>
    </row>
    <row r="230" spans="1:4">
      <c r="A230" s="3">
        <v>41640</v>
      </c>
      <c r="B230" s="11">
        <v>4185599</v>
      </c>
      <c r="C230" s="11">
        <v>2889508</v>
      </c>
      <c r="D230" s="11">
        <v>1449820</v>
      </c>
    </row>
    <row r="231" spans="1:4">
      <c r="A231" s="3">
        <v>41671</v>
      </c>
      <c r="B231" s="11">
        <v>3972642</v>
      </c>
      <c r="C231" s="11">
        <v>2731785</v>
      </c>
      <c r="D231" s="11">
        <v>1331446</v>
      </c>
    </row>
    <row r="232" spans="1:4">
      <c r="A232" s="3">
        <v>41699</v>
      </c>
      <c r="B232" s="11">
        <v>4206620</v>
      </c>
      <c r="C232" s="11">
        <v>2973818</v>
      </c>
      <c r="D232" s="11">
        <v>1401089</v>
      </c>
    </row>
    <row r="233" spans="1:4">
      <c r="A233" s="3">
        <v>41730</v>
      </c>
      <c r="B233" s="11">
        <v>4282178</v>
      </c>
      <c r="C233" s="11">
        <v>3054735</v>
      </c>
      <c r="D233" s="11">
        <v>1479684</v>
      </c>
    </row>
    <row r="234" spans="1:4">
      <c r="A234" s="3">
        <v>41760</v>
      </c>
      <c r="B234" s="11">
        <v>4217806</v>
      </c>
      <c r="C234" s="11">
        <v>3076069</v>
      </c>
      <c r="D234" s="11">
        <v>1472837</v>
      </c>
    </row>
    <row r="235" spans="1:4">
      <c r="A235" s="3">
        <v>41791</v>
      </c>
      <c r="B235" s="11">
        <v>4301038</v>
      </c>
      <c r="C235" s="11">
        <v>3020625</v>
      </c>
      <c r="D235" s="11">
        <v>1419149</v>
      </c>
    </row>
    <row r="236" spans="1:4">
      <c r="A236" s="3">
        <v>41821</v>
      </c>
      <c r="B236" s="11">
        <v>4114456</v>
      </c>
      <c r="C236" s="11">
        <v>3083227</v>
      </c>
      <c r="D236" s="11">
        <v>1498650</v>
      </c>
    </row>
    <row r="237" spans="1:4">
      <c r="A237" s="3">
        <v>41852</v>
      </c>
      <c r="B237" s="11">
        <v>4330494</v>
      </c>
      <c r="C237" s="11">
        <v>2875376</v>
      </c>
      <c r="D237" s="11">
        <v>1414015</v>
      </c>
    </row>
    <row r="238" spans="1:4">
      <c r="A238" s="3">
        <v>41883</v>
      </c>
      <c r="B238" s="11">
        <v>4377166</v>
      </c>
      <c r="C238" s="11">
        <v>2922420</v>
      </c>
      <c r="D238" s="11">
        <v>1419270</v>
      </c>
    </row>
    <row r="239" spans="1:4">
      <c r="A239" s="3">
        <v>41913</v>
      </c>
      <c r="B239" s="11">
        <v>4375697</v>
      </c>
      <c r="C239" s="11">
        <v>2921808</v>
      </c>
      <c r="D239" s="11">
        <v>1419336</v>
      </c>
    </row>
    <row r="240" spans="1:4">
      <c r="A240" s="3">
        <v>41944</v>
      </c>
      <c r="B240" s="11">
        <v>4494784</v>
      </c>
      <c r="C240" s="11">
        <v>2897355</v>
      </c>
      <c r="D240" s="11">
        <v>1369473</v>
      </c>
    </row>
    <row r="241" spans="1:4">
      <c r="A241" s="3">
        <v>41974</v>
      </c>
      <c r="B241" s="11">
        <v>4378574</v>
      </c>
      <c r="C241" s="11">
        <v>2684074</v>
      </c>
      <c r="D241" s="11">
        <v>1377863</v>
      </c>
    </row>
    <row r="242" spans="1:4">
      <c r="A242" s="3">
        <v>42005</v>
      </c>
      <c r="B242" s="11">
        <v>3755336</v>
      </c>
      <c r="C242" s="11">
        <v>2915764</v>
      </c>
      <c r="D242" s="11">
        <v>1486571</v>
      </c>
    </row>
    <row r="243" spans="1:4">
      <c r="A243" s="3">
        <v>42036</v>
      </c>
      <c r="B243" s="11">
        <v>4041275</v>
      </c>
      <c r="C243" s="11">
        <v>2827145</v>
      </c>
      <c r="D243" s="11">
        <v>1325459</v>
      </c>
    </row>
    <row r="244" spans="1:4">
      <c r="A244" s="3">
        <v>42064</v>
      </c>
      <c r="B244" s="11">
        <v>4616923</v>
      </c>
      <c r="C244" s="11">
        <v>2986684</v>
      </c>
      <c r="D244" s="11">
        <v>1424773</v>
      </c>
    </row>
    <row r="245" spans="1:4">
      <c r="A245" s="3">
        <v>42095</v>
      </c>
      <c r="B245" s="11">
        <v>4431812</v>
      </c>
      <c r="C245" s="11">
        <v>3032612</v>
      </c>
      <c r="D245" s="11">
        <v>1401415</v>
      </c>
    </row>
    <row r="246" spans="1:4">
      <c r="A246" s="3">
        <v>42125</v>
      </c>
      <c r="B246" s="11">
        <v>4577119</v>
      </c>
      <c r="C246" s="11">
        <v>3025185</v>
      </c>
      <c r="D246" s="11">
        <v>1437076</v>
      </c>
    </row>
    <row r="247" spans="1:4">
      <c r="A247" s="3">
        <v>42156</v>
      </c>
      <c r="B247" s="11">
        <v>4793709</v>
      </c>
      <c r="C247" s="11">
        <v>3076315</v>
      </c>
      <c r="D247" s="11">
        <v>1464208</v>
      </c>
    </row>
    <row r="248" spans="1:4">
      <c r="A248" s="3">
        <v>42186</v>
      </c>
      <c r="B248" s="11">
        <v>4550144</v>
      </c>
      <c r="C248" s="11">
        <v>2977074</v>
      </c>
      <c r="D248" s="11">
        <v>1501445</v>
      </c>
    </row>
    <row r="249" spans="1:4">
      <c r="A249" s="3">
        <v>42217</v>
      </c>
      <c r="B249" s="11">
        <v>4570819</v>
      </c>
      <c r="C249" s="11">
        <v>2767424</v>
      </c>
      <c r="D249" s="11">
        <v>1504405</v>
      </c>
    </row>
    <row r="250" spans="1:4">
      <c r="A250" s="3">
        <v>42248</v>
      </c>
      <c r="B250" s="11">
        <v>4643993</v>
      </c>
      <c r="C250" s="11">
        <v>2832006</v>
      </c>
      <c r="D250" s="11">
        <v>1469314</v>
      </c>
    </row>
    <row r="251" spans="1:4">
      <c r="A251" s="3">
        <v>42278</v>
      </c>
      <c r="B251" s="11">
        <v>4667616</v>
      </c>
      <c r="C251" s="11">
        <v>2947945</v>
      </c>
      <c r="D251" s="11">
        <v>1516985</v>
      </c>
    </row>
    <row r="252" spans="1:4">
      <c r="A252" s="3">
        <v>42309</v>
      </c>
      <c r="B252" s="11">
        <v>4768561</v>
      </c>
      <c r="C252" s="11">
        <v>2931865</v>
      </c>
      <c r="D252" s="11">
        <v>1444769</v>
      </c>
    </row>
    <row r="253" spans="1:4">
      <c r="A253" s="3">
        <v>42339</v>
      </c>
      <c r="B253" s="11">
        <v>4303351</v>
      </c>
      <c r="C253" s="11">
        <v>2804921</v>
      </c>
      <c r="D253" s="11">
        <v>1408879</v>
      </c>
    </row>
    <row r="254" spans="1:4">
      <c r="A254" s="3">
        <v>42370</v>
      </c>
      <c r="B254" s="11">
        <v>3986102</v>
      </c>
      <c r="C254" s="11">
        <v>2889811</v>
      </c>
      <c r="D254" s="11">
        <v>1472149</v>
      </c>
    </row>
    <row r="255" spans="1:4">
      <c r="A255" s="3">
        <v>42401</v>
      </c>
      <c r="B255" s="11">
        <v>3998729</v>
      </c>
      <c r="C255" s="11">
        <v>2842764</v>
      </c>
      <c r="D255" s="11">
        <v>1342840</v>
      </c>
    </row>
    <row r="256" spans="1:4">
      <c r="A256" s="3">
        <v>42430</v>
      </c>
      <c r="B256" s="11">
        <v>4772550</v>
      </c>
      <c r="C256" s="11">
        <v>3121619</v>
      </c>
      <c r="D256" s="11">
        <v>1410328</v>
      </c>
    </row>
    <row r="257" spans="1:4">
      <c r="A257" s="3">
        <v>42461</v>
      </c>
      <c r="B257" s="11">
        <v>4659701</v>
      </c>
      <c r="C257" s="11">
        <v>3047717</v>
      </c>
      <c r="D257" s="11">
        <v>1476037</v>
      </c>
    </row>
    <row r="258" spans="1:4">
      <c r="A258" s="3">
        <v>42491</v>
      </c>
      <c r="B258">
        <v>4689326</v>
      </c>
      <c r="C258">
        <v>2984408</v>
      </c>
      <c r="D258">
        <v>1472458</v>
      </c>
    </row>
    <row r="259" spans="1:4">
      <c r="A259" s="3">
        <v>42522</v>
      </c>
      <c r="B259" s="11">
        <v>4768807</v>
      </c>
      <c r="C259" s="11">
        <v>3140314</v>
      </c>
      <c r="D259" s="11">
        <v>1538816</v>
      </c>
    </row>
    <row r="260" spans="1:4">
      <c r="A260" s="3">
        <v>42552</v>
      </c>
      <c r="B260" s="11">
        <v>4525171</v>
      </c>
      <c r="C260" s="11">
        <v>2998785</v>
      </c>
      <c r="D260" s="11">
        <v>1458042</v>
      </c>
    </row>
    <row r="261" spans="1:4">
      <c r="A261" s="3">
        <v>42583</v>
      </c>
      <c r="B261">
        <v>4624411</v>
      </c>
      <c r="C261">
        <v>2781884</v>
      </c>
      <c r="D261">
        <v>1498026</v>
      </c>
    </row>
    <row r="262" spans="1:4">
      <c r="A262" s="3">
        <v>42614</v>
      </c>
      <c r="B262">
        <v>4793155</v>
      </c>
      <c r="C262">
        <v>2981665</v>
      </c>
      <c r="D262">
        <v>1475993</v>
      </c>
    </row>
    <row r="263" spans="1:4">
      <c r="A263" s="3">
        <v>42644</v>
      </c>
      <c r="B263">
        <v>4681478</v>
      </c>
      <c r="C263">
        <v>2982491</v>
      </c>
      <c r="D263">
        <v>1470582</v>
      </c>
    </row>
    <row r="264" spans="1:4">
      <c r="A264" s="3">
        <v>42675</v>
      </c>
      <c r="B264">
        <v>4751207</v>
      </c>
      <c r="C264">
        <v>3034686</v>
      </c>
      <c r="D264">
        <v>1441488</v>
      </c>
    </row>
    <row r="265" spans="1:4">
      <c r="A265" s="3">
        <v>42705</v>
      </c>
    </row>
    <row r="266" spans="1:4">
      <c r="A266" s="3">
        <v>42736</v>
      </c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Normal="100" workbookViewId="0">
      <selection activeCell="K4" sqref="K4"/>
    </sheetView>
  </sheetViews>
  <sheetFormatPr defaultRowHeight="15"/>
  <cols>
    <col min="2" max="2" width="11.42578125" customWidth="1"/>
    <col min="3" max="4" width="9.85546875" customWidth="1"/>
  </cols>
  <sheetData>
    <row r="1" spans="1:28">
      <c r="B1" t="s">
        <v>28</v>
      </c>
      <c r="C1" t="s">
        <v>31</v>
      </c>
      <c r="D1" t="s">
        <v>99</v>
      </c>
      <c r="F1" t="s">
        <v>29</v>
      </c>
      <c r="AB1" s="19"/>
    </row>
    <row r="2" spans="1:28">
      <c r="A2" s="9">
        <v>1996</v>
      </c>
      <c r="B2" s="10">
        <v>359841</v>
      </c>
      <c r="C2" s="10">
        <v>541881</v>
      </c>
      <c r="D2" s="10">
        <v>-134351</v>
      </c>
      <c r="E2" s="44"/>
    </row>
    <row r="3" spans="1:28">
      <c r="A3" s="9">
        <v>1997</v>
      </c>
      <c r="B3" s="10">
        <v>1199243</v>
      </c>
      <c r="C3" s="10">
        <v>62468</v>
      </c>
      <c r="D3" s="10">
        <v>519249</v>
      </c>
      <c r="E3" s="44"/>
    </row>
    <row r="4" spans="1:28">
      <c r="A4" s="9">
        <v>1998</v>
      </c>
      <c r="B4" s="10">
        <v>6478325</v>
      </c>
      <c r="C4" s="10">
        <v>1776662</v>
      </c>
      <c r="D4" s="10">
        <v>1125410</v>
      </c>
      <c r="E4" s="44"/>
    </row>
    <row r="5" spans="1:28">
      <c r="A5" s="9">
        <v>1999</v>
      </c>
      <c r="B5" s="10">
        <v>-3879577</v>
      </c>
      <c r="C5" s="10">
        <v>-604103</v>
      </c>
      <c r="D5" s="10">
        <v>-759937</v>
      </c>
      <c r="E5" s="44"/>
    </row>
    <row r="6" spans="1:28">
      <c r="A6" s="9">
        <v>2000</v>
      </c>
      <c r="B6" s="10">
        <v>1493802</v>
      </c>
      <c r="C6" s="10">
        <v>1651003</v>
      </c>
      <c r="D6" s="10">
        <v>804780</v>
      </c>
      <c r="E6" s="44"/>
    </row>
    <row r="7" spans="1:28">
      <c r="A7" s="9">
        <v>2001</v>
      </c>
      <c r="B7" s="10">
        <v>-2716038</v>
      </c>
      <c r="C7" s="10">
        <v>750717</v>
      </c>
      <c r="D7" s="10">
        <v>171853</v>
      </c>
      <c r="E7" s="44"/>
    </row>
    <row r="8" spans="1:28">
      <c r="A8" s="9">
        <v>2002</v>
      </c>
      <c r="B8" s="10">
        <v>429854</v>
      </c>
      <c r="C8" s="10">
        <v>1578222</v>
      </c>
      <c r="D8" s="10">
        <v>807833</v>
      </c>
      <c r="E8" s="44"/>
    </row>
    <row r="9" spans="1:28">
      <c r="A9" s="9">
        <v>2003</v>
      </c>
      <c r="B9" s="10">
        <v>267334</v>
      </c>
      <c r="C9" s="10">
        <v>1840331</v>
      </c>
      <c r="D9" s="10">
        <v>577237</v>
      </c>
      <c r="E9" s="44"/>
    </row>
    <row r="10" spans="1:28">
      <c r="A10" s="9">
        <v>2004</v>
      </c>
      <c r="B10" s="10">
        <v>1514873</v>
      </c>
      <c r="C10" s="10">
        <v>2225333</v>
      </c>
      <c r="D10" s="10">
        <v>1540366</v>
      </c>
      <c r="E10" s="44"/>
    </row>
    <row r="11" spans="1:28">
      <c r="A11" s="9">
        <v>2005</v>
      </c>
      <c r="B11" s="10">
        <v>-484357</v>
      </c>
      <c r="C11" s="10">
        <v>2227157</v>
      </c>
      <c r="D11" s="10">
        <v>446220</v>
      </c>
      <c r="E11" s="44"/>
    </row>
    <row r="12" spans="1:28">
      <c r="A12" s="9">
        <v>2006</v>
      </c>
      <c r="B12" s="10">
        <v>713760</v>
      </c>
      <c r="C12" s="10">
        <v>1914527</v>
      </c>
      <c r="D12" s="10">
        <v>769939</v>
      </c>
      <c r="E12" s="44"/>
      <c r="F12" t="s">
        <v>97</v>
      </c>
    </row>
    <row r="13" spans="1:28">
      <c r="A13" s="9">
        <v>2007</v>
      </c>
      <c r="B13" s="10">
        <v>-821236</v>
      </c>
      <c r="C13" s="10">
        <v>5792402</v>
      </c>
      <c r="D13" s="10">
        <v>657826</v>
      </c>
      <c r="E13" s="44"/>
    </row>
    <row r="14" spans="1:28">
      <c r="A14" s="9">
        <v>2008</v>
      </c>
      <c r="B14" s="10">
        <v>-2134650</v>
      </c>
      <c r="C14" s="10">
        <v>1927789</v>
      </c>
      <c r="D14" s="10">
        <v>590172</v>
      </c>
      <c r="E14" s="44"/>
      <c r="F14" t="s">
        <v>261</v>
      </c>
    </row>
    <row r="15" spans="1:28">
      <c r="A15" s="9">
        <v>2009</v>
      </c>
      <c r="B15" s="10">
        <v>-7003458</v>
      </c>
      <c r="C15" s="10">
        <v>5194118</v>
      </c>
      <c r="D15" s="10">
        <v>-927078</v>
      </c>
      <c r="E15" s="44"/>
      <c r="F15" t="s">
        <v>262</v>
      </c>
    </row>
    <row r="16" spans="1:28">
      <c r="A16" s="9">
        <v>2010</v>
      </c>
      <c r="B16" s="10">
        <v>4954497</v>
      </c>
      <c r="C16" s="10">
        <v>2563211</v>
      </c>
      <c r="D16" s="10">
        <v>1675953</v>
      </c>
      <c r="E16" s="44"/>
    </row>
    <row r="17" spans="1:5">
      <c r="A17" s="9">
        <v>2011</v>
      </c>
      <c r="B17" s="10">
        <v>71040</v>
      </c>
      <c r="C17" s="10">
        <v>5072687</v>
      </c>
      <c r="D17" s="10">
        <v>541317</v>
      </c>
      <c r="E17" s="44"/>
    </row>
    <row r="18" spans="1:5">
      <c r="A18" s="9">
        <v>2012</v>
      </c>
      <c r="B18" s="10">
        <v>-448678</v>
      </c>
      <c r="C18" s="10">
        <v>4954433</v>
      </c>
      <c r="D18" s="10">
        <v>140757</v>
      </c>
      <c r="E18" s="44"/>
    </row>
    <row r="19" spans="1:5">
      <c r="A19" s="9">
        <v>2013</v>
      </c>
      <c r="B19" s="10">
        <v>-285592</v>
      </c>
      <c r="C19" s="10">
        <v>321087</v>
      </c>
      <c r="D19" s="10">
        <v>-251227</v>
      </c>
      <c r="E19" s="44"/>
    </row>
    <row r="20" spans="1:5">
      <c r="A20" s="9">
        <v>2014</v>
      </c>
      <c r="B20" s="10">
        <v>2031129</v>
      </c>
      <c r="C20" s="10">
        <v>7484245</v>
      </c>
      <c r="D20" s="10">
        <v>-243280</v>
      </c>
      <c r="E20" s="44"/>
    </row>
    <row r="21" spans="1:5">
      <c r="A21" s="9">
        <v>2015</v>
      </c>
      <c r="B21" s="10">
        <v>-5860</v>
      </c>
      <c r="C21" s="10">
        <v>2483604</v>
      </c>
      <c r="D21" s="10">
        <v>315185</v>
      </c>
      <c r="E21" s="44"/>
    </row>
    <row r="22" spans="1:5">
      <c r="A22" s="9">
        <v>2016</v>
      </c>
      <c r="B22" s="10">
        <v>642195.09090909362</v>
      </c>
      <c r="C22">
        <v>1047600</v>
      </c>
      <c r="D22">
        <v>203420.41818181798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25"/>
  <sheetViews>
    <sheetView zoomScaleNormal="100" workbookViewId="0">
      <selection activeCell="E2" sqref="E2"/>
    </sheetView>
  </sheetViews>
  <sheetFormatPr defaultRowHeight="15"/>
  <cols>
    <col min="1" max="1" width="12.28515625" customWidth="1"/>
    <col min="2" max="2" width="18.140625" bestFit="1" customWidth="1"/>
    <col min="3" max="3" width="10.5703125" customWidth="1"/>
  </cols>
  <sheetData>
    <row r="1" spans="1:5">
      <c r="B1" t="s">
        <v>154</v>
      </c>
      <c r="C1" t="s">
        <v>27</v>
      </c>
      <c r="E1" t="s">
        <v>263</v>
      </c>
    </row>
    <row r="2" spans="1:5">
      <c r="A2" s="30">
        <v>39083</v>
      </c>
      <c r="B2" s="5" t="e">
        <v>#N/A</v>
      </c>
      <c r="C2" s="6" t="e">
        <v>#N/A</v>
      </c>
    </row>
    <row r="3" spans="1:5">
      <c r="A3" s="30">
        <v>39084</v>
      </c>
      <c r="B3" s="5">
        <v>33150</v>
      </c>
      <c r="C3" s="6">
        <v>6594</v>
      </c>
    </row>
    <row r="4" spans="1:5">
      <c r="A4" s="30">
        <v>39085</v>
      </c>
      <c r="B4" s="5">
        <v>33505</v>
      </c>
      <c r="C4" s="6">
        <v>6570</v>
      </c>
    </row>
    <row r="5" spans="1:5">
      <c r="A5" s="30">
        <v>39086</v>
      </c>
      <c r="B5" s="5">
        <v>35225</v>
      </c>
      <c r="C5" s="6">
        <v>6234</v>
      </c>
    </row>
    <row r="6" spans="1:5">
      <c r="A6" s="30">
        <v>39087</v>
      </c>
      <c r="B6" s="5">
        <v>34100</v>
      </c>
      <c r="C6" s="6">
        <v>6084</v>
      </c>
    </row>
    <row r="7" spans="1:5">
      <c r="A7" s="30">
        <v>39090</v>
      </c>
      <c r="B7" s="5">
        <v>32400</v>
      </c>
      <c r="C7" s="6">
        <v>6798</v>
      </c>
    </row>
    <row r="8" spans="1:5">
      <c r="A8" s="30">
        <v>39091</v>
      </c>
      <c r="B8" s="5">
        <v>31575</v>
      </c>
      <c r="C8" s="6">
        <v>6690</v>
      </c>
    </row>
    <row r="9" spans="1:5">
      <c r="A9" s="30">
        <v>39092</v>
      </c>
      <c r="B9" s="5">
        <v>34000</v>
      </c>
      <c r="C9" s="6">
        <v>6456</v>
      </c>
    </row>
    <row r="10" spans="1:5">
      <c r="A10" s="30">
        <v>39093</v>
      </c>
      <c r="B10" s="5">
        <v>35440</v>
      </c>
      <c r="C10" s="6">
        <v>6300</v>
      </c>
    </row>
    <row r="11" spans="1:5">
      <c r="A11" s="30">
        <v>39094</v>
      </c>
      <c r="B11" s="5">
        <v>34530</v>
      </c>
      <c r="C11" s="6">
        <v>5916</v>
      </c>
    </row>
    <row r="12" spans="1:5">
      <c r="A12" s="30">
        <v>39097</v>
      </c>
      <c r="B12" s="5">
        <v>35175</v>
      </c>
      <c r="C12" s="35">
        <v>5676</v>
      </c>
    </row>
    <row r="13" spans="1:5">
      <c r="A13" s="30">
        <v>39098</v>
      </c>
      <c r="B13" s="5">
        <v>35500</v>
      </c>
      <c r="C13" s="6">
        <v>5406</v>
      </c>
      <c r="E13" t="s">
        <v>33</v>
      </c>
    </row>
    <row r="14" spans="1:5">
      <c r="A14" s="30">
        <v>39099</v>
      </c>
      <c r="B14" s="5">
        <v>37400</v>
      </c>
      <c r="C14" s="6">
        <v>5316</v>
      </c>
      <c r="E14" t="s">
        <v>155</v>
      </c>
    </row>
    <row r="15" spans="1:5">
      <c r="A15" s="30">
        <v>39100</v>
      </c>
      <c r="B15" s="5">
        <v>37040</v>
      </c>
      <c r="C15" s="6">
        <v>5322</v>
      </c>
    </row>
    <row r="16" spans="1:5">
      <c r="A16" s="30">
        <v>39101</v>
      </c>
      <c r="B16" s="5">
        <v>37785</v>
      </c>
      <c r="C16" s="6">
        <v>5178</v>
      </c>
    </row>
    <row r="17" spans="1:3">
      <c r="A17" s="30">
        <v>39104</v>
      </c>
      <c r="B17" s="5">
        <v>39800</v>
      </c>
      <c r="C17" s="6">
        <v>5052</v>
      </c>
    </row>
    <row r="18" spans="1:3">
      <c r="A18" s="30">
        <v>39105</v>
      </c>
      <c r="B18" s="5">
        <v>41000</v>
      </c>
      <c r="C18" s="6">
        <v>5064</v>
      </c>
    </row>
    <row r="19" spans="1:3">
      <c r="A19" s="30">
        <v>39106</v>
      </c>
      <c r="B19" s="5">
        <v>40850</v>
      </c>
      <c r="C19" s="6">
        <v>5016</v>
      </c>
    </row>
    <row r="20" spans="1:3">
      <c r="A20" s="30">
        <v>39107</v>
      </c>
      <c r="B20" s="5">
        <v>41425</v>
      </c>
      <c r="C20" s="6">
        <v>4950</v>
      </c>
    </row>
    <row r="21" spans="1:3">
      <c r="A21" s="30">
        <v>39108</v>
      </c>
      <c r="B21" s="5">
        <v>41325</v>
      </c>
      <c r="C21" s="6">
        <v>4878</v>
      </c>
    </row>
    <row r="22" spans="1:3">
      <c r="A22" s="30">
        <v>39111</v>
      </c>
      <c r="B22" s="5">
        <v>40625</v>
      </c>
      <c r="C22" s="6">
        <v>4278</v>
      </c>
    </row>
    <row r="23" spans="1:3">
      <c r="A23" s="30">
        <v>39112</v>
      </c>
      <c r="B23" s="5">
        <v>38650</v>
      </c>
      <c r="C23" s="6">
        <v>4278</v>
      </c>
    </row>
    <row r="24" spans="1:3">
      <c r="A24" s="30">
        <v>39113</v>
      </c>
      <c r="B24" s="5">
        <v>39575</v>
      </c>
      <c r="C24" s="6">
        <v>3972</v>
      </c>
    </row>
    <row r="25" spans="1:3">
      <c r="A25" s="30">
        <v>39114</v>
      </c>
      <c r="B25" s="5">
        <v>39625</v>
      </c>
      <c r="C25" s="6">
        <v>3366</v>
      </c>
    </row>
    <row r="26" spans="1:3">
      <c r="A26" s="30">
        <v>39115</v>
      </c>
      <c r="B26" s="5">
        <v>40575</v>
      </c>
      <c r="C26" s="6">
        <v>3222</v>
      </c>
    </row>
    <row r="27" spans="1:3">
      <c r="A27" s="30">
        <v>39118</v>
      </c>
      <c r="B27" s="5">
        <v>39195</v>
      </c>
      <c r="C27" s="6">
        <v>3222</v>
      </c>
    </row>
    <row r="28" spans="1:3">
      <c r="A28" s="30">
        <v>39119</v>
      </c>
      <c r="B28" s="5">
        <v>39400</v>
      </c>
      <c r="C28" s="6">
        <v>2982</v>
      </c>
    </row>
    <row r="29" spans="1:3">
      <c r="A29" s="30">
        <v>39120</v>
      </c>
      <c r="B29" s="5">
        <v>39175</v>
      </c>
      <c r="C29" s="6">
        <v>3120</v>
      </c>
    </row>
    <row r="30" spans="1:3">
      <c r="A30" s="30">
        <v>39121</v>
      </c>
      <c r="B30" s="5">
        <v>38050</v>
      </c>
      <c r="C30" s="6">
        <v>3654</v>
      </c>
    </row>
    <row r="31" spans="1:3">
      <c r="A31" s="30">
        <v>39122</v>
      </c>
      <c r="B31" s="5">
        <v>38410</v>
      </c>
      <c r="C31" s="6">
        <v>3678</v>
      </c>
    </row>
    <row r="32" spans="1:3">
      <c r="A32" s="30">
        <v>39125</v>
      </c>
      <c r="B32" s="5">
        <v>36825</v>
      </c>
      <c r="C32" s="6">
        <v>3750</v>
      </c>
    </row>
    <row r="33" spans="1:3">
      <c r="A33" s="30">
        <v>39126</v>
      </c>
      <c r="B33" s="5">
        <v>38290</v>
      </c>
      <c r="C33" s="6">
        <v>3768</v>
      </c>
    </row>
    <row r="34" spans="1:3">
      <c r="A34" s="30">
        <v>39127</v>
      </c>
      <c r="B34" s="5">
        <v>40075</v>
      </c>
      <c r="C34" s="6">
        <v>3924</v>
      </c>
    </row>
    <row r="35" spans="1:3">
      <c r="A35" s="30">
        <v>39128</v>
      </c>
      <c r="B35" s="5">
        <v>42300</v>
      </c>
      <c r="C35" s="6">
        <v>3990</v>
      </c>
    </row>
    <row r="36" spans="1:3">
      <c r="A36" s="30">
        <v>39129</v>
      </c>
      <c r="B36" s="5">
        <v>41675</v>
      </c>
      <c r="C36" s="6">
        <v>4152</v>
      </c>
    </row>
    <row r="37" spans="1:3">
      <c r="A37" s="30">
        <v>39132</v>
      </c>
      <c r="B37" s="5">
        <v>41625</v>
      </c>
      <c r="C37" s="6">
        <v>4434</v>
      </c>
    </row>
    <row r="38" spans="1:3">
      <c r="A38" s="30">
        <v>39133</v>
      </c>
      <c r="B38" s="5">
        <v>42950</v>
      </c>
      <c r="C38" s="6">
        <v>4398</v>
      </c>
    </row>
    <row r="39" spans="1:3">
      <c r="A39" s="30">
        <v>39134</v>
      </c>
      <c r="B39" s="5">
        <v>42650</v>
      </c>
      <c r="C39" s="6">
        <v>3930</v>
      </c>
    </row>
    <row r="40" spans="1:3">
      <c r="A40" s="30">
        <v>39135</v>
      </c>
      <c r="B40" s="5">
        <v>42200</v>
      </c>
      <c r="C40" s="6">
        <v>3450</v>
      </c>
    </row>
    <row r="41" spans="1:3">
      <c r="A41" s="30">
        <v>39136</v>
      </c>
      <c r="B41" s="5">
        <v>44125</v>
      </c>
      <c r="C41" s="6">
        <v>3492</v>
      </c>
    </row>
    <row r="42" spans="1:3">
      <c r="A42" s="30">
        <v>39139</v>
      </c>
      <c r="B42" s="5">
        <v>44675</v>
      </c>
      <c r="C42" s="6">
        <v>3510</v>
      </c>
    </row>
    <row r="43" spans="1:3">
      <c r="A43" s="30">
        <v>39140</v>
      </c>
      <c r="B43" s="5">
        <v>45050</v>
      </c>
      <c r="C43" s="6">
        <v>3282</v>
      </c>
    </row>
    <row r="44" spans="1:3">
      <c r="A44" s="30">
        <v>39141</v>
      </c>
      <c r="B44" s="5">
        <v>44695</v>
      </c>
      <c r="C44" s="6">
        <v>3294</v>
      </c>
    </row>
    <row r="45" spans="1:3">
      <c r="A45" s="30">
        <v>39142</v>
      </c>
      <c r="B45" s="5">
        <v>44700</v>
      </c>
      <c r="C45" s="6">
        <v>3342</v>
      </c>
    </row>
    <row r="46" spans="1:3">
      <c r="A46" s="30">
        <v>39143</v>
      </c>
      <c r="B46" s="5">
        <v>44050</v>
      </c>
      <c r="C46" s="6">
        <v>3486</v>
      </c>
    </row>
    <row r="47" spans="1:3">
      <c r="A47" s="30">
        <v>39146</v>
      </c>
      <c r="B47" s="5">
        <v>42100</v>
      </c>
      <c r="C47" s="6">
        <v>3690</v>
      </c>
    </row>
    <row r="48" spans="1:3">
      <c r="A48" s="30">
        <v>39147</v>
      </c>
      <c r="B48" s="5">
        <v>43025</v>
      </c>
      <c r="C48" s="6">
        <v>3810</v>
      </c>
    </row>
    <row r="49" spans="1:3">
      <c r="A49" s="30">
        <v>39148</v>
      </c>
      <c r="B49" s="5">
        <v>44505</v>
      </c>
      <c r="C49" s="6">
        <v>3648</v>
      </c>
    </row>
    <row r="50" spans="1:3">
      <c r="A50" s="30">
        <v>39149</v>
      </c>
      <c r="B50" s="5">
        <v>45425</v>
      </c>
      <c r="C50" s="6">
        <v>3426</v>
      </c>
    </row>
    <row r="51" spans="1:3">
      <c r="A51" s="30">
        <v>39150</v>
      </c>
      <c r="B51" s="5">
        <v>45050</v>
      </c>
      <c r="C51" s="6">
        <v>3870</v>
      </c>
    </row>
    <row r="52" spans="1:3">
      <c r="A52" s="30">
        <v>39153</v>
      </c>
      <c r="B52" s="5">
        <v>46725</v>
      </c>
      <c r="C52" s="6">
        <v>3948</v>
      </c>
    </row>
    <row r="53" spans="1:3">
      <c r="A53" s="30">
        <v>39154</v>
      </c>
      <c r="B53" s="5">
        <v>46525</v>
      </c>
      <c r="C53" s="6">
        <v>3876</v>
      </c>
    </row>
    <row r="54" spans="1:3">
      <c r="A54" s="30">
        <v>39155</v>
      </c>
      <c r="B54" s="5">
        <v>47720</v>
      </c>
      <c r="C54" s="6">
        <v>3816</v>
      </c>
    </row>
    <row r="55" spans="1:3">
      <c r="A55" s="30">
        <v>39156</v>
      </c>
      <c r="B55" s="5">
        <v>50075</v>
      </c>
      <c r="C55" s="6">
        <v>3594</v>
      </c>
    </row>
    <row r="56" spans="1:3">
      <c r="A56" s="30">
        <v>39157</v>
      </c>
      <c r="B56" s="5">
        <v>50875</v>
      </c>
      <c r="C56" s="6">
        <v>3564</v>
      </c>
    </row>
    <row r="57" spans="1:3">
      <c r="A57" s="30">
        <v>39160</v>
      </c>
      <c r="B57" s="5">
        <v>49800</v>
      </c>
      <c r="C57" s="6">
        <v>3702</v>
      </c>
    </row>
    <row r="58" spans="1:3">
      <c r="A58" s="30">
        <v>39161</v>
      </c>
      <c r="B58" s="5">
        <v>47600</v>
      </c>
      <c r="C58" s="6">
        <v>3648</v>
      </c>
    </row>
    <row r="59" spans="1:3">
      <c r="A59" s="30">
        <v>39162</v>
      </c>
      <c r="B59" s="5">
        <v>46780</v>
      </c>
      <c r="C59" s="6">
        <v>4302</v>
      </c>
    </row>
    <row r="60" spans="1:3">
      <c r="A60" s="30">
        <v>39163</v>
      </c>
      <c r="B60" s="5">
        <v>48125</v>
      </c>
      <c r="C60" s="6">
        <v>4314</v>
      </c>
    </row>
    <row r="61" spans="1:3">
      <c r="A61" s="30">
        <v>39164</v>
      </c>
      <c r="B61" s="5">
        <v>44800</v>
      </c>
      <c r="C61" s="6">
        <v>4932</v>
      </c>
    </row>
    <row r="62" spans="1:3">
      <c r="A62" s="30">
        <v>39167</v>
      </c>
      <c r="B62" s="5">
        <v>44750</v>
      </c>
      <c r="C62" s="6">
        <v>4902</v>
      </c>
    </row>
    <row r="63" spans="1:3">
      <c r="A63" s="30">
        <v>39168</v>
      </c>
      <c r="B63" s="5">
        <v>44750</v>
      </c>
      <c r="C63" s="6">
        <v>5370</v>
      </c>
    </row>
    <row r="64" spans="1:3">
      <c r="A64" s="30">
        <v>39169</v>
      </c>
      <c r="B64" s="5">
        <v>45050</v>
      </c>
      <c r="C64" s="6">
        <v>5496</v>
      </c>
    </row>
    <row r="65" spans="1:3">
      <c r="A65" s="30">
        <v>39170</v>
      </c>
      <c r="B65" s="5">
        <v>45500</v>
      </c>
      <c r="C65" s="6">
        <v>5292</v>
      </c>
    </row>
    <row r="66" spans="1:3">
      <c r="A66" s="30">
        <v>39171</v>
      </c>
      <c r="B66" s="5">
        <v>46825</v>
      </c>
      <c r="C66" s="6">
        <v>5418</v>
      </c>
    </row>
    <row r="67" spans="1:3">
      <c r="A67" s="30">
        <v>39174</v>
      </c>
      <c r="B67" s="5">
        <v>47650</v>
      </c>
      <c r="C67" s="6">
        <v>5232</v>
      </c>
    </row>
    <row r="68" spans="1:3">
      <c r="A68" s="30">
        <v>39175</v>
      </c>
      <c r="B68" s="5">
        <v>50865</v>
      </c>
      <c r="C68" s="6">
        <v>5166</v>
      </c>
    </row>
    <row r="69" spans="1:3">
      <c r="A69" s="30">
        <v>39176</v>
      </c>
      <c r="B69" s="5">
        <v>51735</v>
      </c>
      <c r="C69" s="6">
        <v>5124</v>
      </c>
    </row>
    <row r="70" spans="1:3">
      <c r="A70" s="30">
        <v>39177</v>
      </c>
      <c r="B70" s="5">
        <v>52150</v>
      </c>
      <c r="C70" s="6">
        <v>4812</v>
      </c>
    </row>
    <row r="71" spans="1:3">
      <c r="A71" s="30">
        <v>39178</v>
      </c>
      <c r="B71" s="5" t="e">
        <v>#N/A</v>
      </c>
      <c r="C71" s="6" t="e">
        <v>#N/A</v>
      </c>
    </row>
    <row r="72" spans="1:3">
      <c r="A72" s="30">
        <v>39181</v>
      </c>
      <c r="B72" s="5" t="e">
        <v>#N/A</v>
      </c>
      <c r="C72" s="6" t="e">
        <v>#N/A</v>
      </c>
    </row>
    <row r="73" spans="1:3">
      <c r="A73" s="30">
        <v>39182</v>
      </c>
      <c r="B73" s="5">
        <v>50750</v>
      </c>
      <c r="C73" s="6">
        <v>4632</v>
      </c>
    </row>
    <row r="74" spans="1:3">
      <c r="A74" s="30">
        <v>39183</v>
      </c>
      <c r="B74" s="5">
        <v>49350</v>
      </c>
      <c r="C74" s="6">
        <v>4494</v>
      </c>
    </row>
    <row r="75" spans="1:3">
      <c r="A75" s="30">
        <v>39184</v>
      </c>
      <c r="B75" s="5">
        <v>48550</v>
      </c>
      <c r="C75" s="6">
        <v>4458</v>
      </c>
    </row>
    <row r="76" spans="1:3">
      <c r="A76" s="30">
        <v>39185</v>
      </c>
      <c r="B76" s="5">
        <v>48875</v>
      </c>
      <c r="C76" s="6">
        <v>4374</v>
      </c>
    </row>
    <row r="77" spans="1:3">
      <c r="A77" s="30">
        <v>39188</v>
      </c>
      <c r="B77" s="5">
        <v>48625</v>
      </c>
      <c r="C77" s="6">
        <v>4272</v>
      </c>
    </row>
    <row r="78" spans="1:3">
      <c r="A78" s="30">
        <v>39189</v>
      </c>
      <c r="B78" s="5">
        <v>50875</v>
      </c>
      <c r="C78" s="6">
        <v>4020</v>
      </c>
    </row>
    <row r="79" spans="1:3">
      <c r="A79" s="30">
        <v>39190</v>
      </c>
      <c r="B79" s="5">
        <v>50025</v>
      </c>
      <c r="C79" s="6">
        <v>4458</v>
      </c>
    </row>
    <row r="80" spans="1:3">
      <c r="A80" s="30">
        <v>39191</v>
      </c>
      <c r="B80" s="5">
        <v>49475</v>
      </c>
      <c r="C80" s="6">
        <v>4266</v>
      </c>
    </row>
    <row r="81" spans="1:3">
      <c r="A81" s="30">
        <v>39192</v>
      </c>
      <c r="B81" s="5">
        <v>50675</v>
      </c>
      <c r="C81" s="6">
        <v>4056</v>
      </c>
    </row>
    <row r="82" spans="1:3">
      <c r="A82" s="30">
        <v>39195</v>
      </c>
      <c r="B82" s="5">
        <v>51550</v>
      </c>
      <c r="C82" s="6">
        <v>4074</v>
      </c>
    </row>
    <row r="83" spans="1:3">
      <c r="A83" s="30">
        <v>39196</v>
      </c>
      <c r="B83" s="5">
        <v>49800</v>
      </c>
      <c r="C83" s="6">
        <v>4314</v>
      </c>
    </row>
    <row r="84" spans="1:3">
      <c r="A84" s="30">
        <v>39197</v>
      </c>
      <c r="B84" s="5">
        <v>49200</v>
      </c>
      <c r="C84" s="6">
        <v>4842</v>
      </c>
    </row>
    <row r="85" spans="1:3">
      <c r="A85" s="30">
        <v>39198</v>
      </c>
      <c r="B85" s="5">
        <v>48725</v>
      </c>
      <c r="C85" s="6">
        <v>5052</v>
      </c>
    </row>
    <row r="86" spans="1:3">
      <c r="A86" s="30">
        <v>39199</v>
      </c>
      <c r="B86" s="5">
        <v>50475</v>
      </c>
      <c r="C86" s="6">
        <v>5112</v>
      </c>
    </row>
    <row r="87" spans="1:3">
      <c r="A87" s="30">
        <v>39202</v>
      </c>
      <c r="B87" s="5">
        <v>49825</v>
      </c>
      <c r="C87" s="6">
        <v>5016</v>
      </c>
    </row>
    <row r="88" spans="1:3">
      <c r="A88" s="30">
        <v>39203</v>
      </c>
      <c r="B88" s="5">
        <v>50575</v>
      </c>
      <c r="C88" s="6">
        <v>4980</v>
      </c>
    </row>
    <row r="89" spans="1:3">
      <c r="A89" s="30">
        <v>39204</v>
      </c>
      <c r="B89" s="5">
        <v>50850</v>
      </c>
      <c r="C89" s="6">
        <v>4776</v>
      </c>
    </row>
    <row r="90" spans="1:3">
      <c r="A90" s="30">
        <v>39205</v>
      </c>
      <c r="B90" s="5">
        <v>51900</v>
      </c>
      <c r="C90" s="6">
        <v>4722</v>
      </c>
    </row>
    <row r="91" spans="1:3">
      <c r="A91" s="30">
        <v>39206</v>
      </c>
      <c r="B91" s="5">
        <v>53775</v>
      </c>
      <c r="C91" s="6">
        <v>4716</v>
      </c>
    </row>
    <row r="92" spans="1:3">
      <c r="A92" s="30">
        <v>39209</v>
      </c>
      <c r="B92" s="5" t="e">
        <v>#N/A</v>
      </c>
      <c r="C92" s="6" t="e">
        <v>#N/A</v>
      </c>
    </row>
    <row r="93" spans="1:3">
      <c r="A93" s="30">
        <v>39210</v>
      </c>
      <c r="B93" s="5">
        <v>53200</v>
      </c>
      <c r="C93" s="6">
        <v>4632</v>
      </c>
    </row>
    <row r="94" spans="1:3">
      <c r="A94" s="30">
        <v>39211</v>
      </c>
      <c r="B94" s="5">
        <v>51820</v>
      </c>
      <c r="C94" s="6">
        <v>4458</v>
      </c>
    </row>
    <row r="95" spans="1:3">
      <c r="A95" s="30">
        <v>39212</v>
      </c>
      <c r="B95" s="5">
        <v>52675</v>
      </c>
      <c r="C95" s="6">
        <v>4446</v>
      </c>
    </row>
    <row r="96" spans="1:3">
      <c r="A96" s="30">
        <v>39213</v>
      </c>
      <c r="B96" s="5">
        <v>53430</v>
      </c>
      <c r="C96" s="6">
        <v>4698</v>
      </c>
    </row>
    <row r="97" spans="1:3">
      <c r="A97" s="30">
        <v>39216</v>
      </c>
      <c r="B97" s="5">
        <v>52045</v>
      </c>
      <c r="C97" s="6">
        <v>4740</v>
      </c>
    </row>
    <row r="98" spans="1:3">
      <c r="A98" s="30">
        <v>39217</v>
      </c>
      <c r="B98" s="5">
        <v>54050</v>
      </c>
      <c r="C98" s="6">
        <v>4674</v>
      </c>
    </row>
    <row r="99" spans="1:3">
      <c r="A99" s="30">
        <v>39218</v>
      </c>
      <c r="B99" s="5">
        <v>53650</v>
      </c>
      <c r="C99" s="6">
        <v>4872</v>
      </c>
    </row>
    <row r="100" spans="1:3">
      <c r="A100" s="30">
        <v>39219</v>
      </c>
      <c r="B100" s="5">
        <v>52225</v>
      </c>
      <c r="C100" s="6">
        <v>4866</v>
      </c>
    </row>
    <row r="101" spans="1:3">
      <c r="A101" s="30">
        <v>39220</v>
      </c>
      <c r="B101" s="5">
        <v>54025</v>
      </c>
      <c r="C101" s="6">
        <v>4824</v>
      </c>
    </row>
    <row r="102" spans="1:3">
      <c r="A102" s="30">
        <v>39223</v>
      </c>
      <c r="B102" s="5">
        <v>53975</v>
      </c>
      <c r="C102" s="6">
        <v>4986</v>
      </c>
    </row>
    <row r="103" spans="1:3">
      <c r="A103" s="30">
        <v>39224</v>
      </c>
      <c r="B103" s="5">
        <v>51375</v>
      </c>
      <c r="C103" s="6">
        <v>5388</v>
      </c>
    </row>
    <row r="104" spans="1:3">
      <c r="A104" s="30">
        <v>39225</v>
      </c>
      <c r="B104" s="5">
        <v>49245</v>
      </c>
      <c r="C104" s="6">
        <v>6834</v>
      </c>
    </row>
    <row r="105" spans="1:3">
      <c r="A105" s="30">
        <v>39226</v>
      </c>
      <c r="B105" s="5">
        <v>48260</v>
      </c>
      <c r="C105" s="6">
        <v>7200</v>
      </c>
    </row>
    <row r="106" spans="1:3">
      <c r="A106" s="30">
        <v>39227</v>
      </c>
      <c r="B106" s="5">
        <v>50075</v>
      </c>
      <c r="C106" s="6">
        <v>7452</v>
      </c>
    </row>
    <row r="107" spans="1:3">
      <c r="A107" s="30">
        <v>39230</v>
      </c>
      <c r="B107" s="5" t="e">
        <v>#N/A</v>
      </c>
      <c r="C107" s="6" t="e">
        <v>#N/A</v>
      </c>
    </row>
    <row r="108" spans="1:3">
      <c r="A108" s="30">
        <v>39231</v>
      </c>
      <c r="B108" s="5">
        <v>51650</v>
      </c>
      <c r="C108" s="6">
        <v>7722</v>
      </c>
    </row>
    <row r="109" spans="1:3">
      <c r="A109" s="30">
        <v>39232</v>
      </c>
      <c r="B109" s="5">
        <v>49800</v>
      </c>
      <c r="C109" s="6">
        <v>7698</v>
      </c>
    </row>
    <row r="110" spans="1:3">
      <c r="A110" s="30">
        <v>39233</v>
      </c>
      <c r="B110" s="5">
        <v>48850</v>
      </c>
      <c r="C110" s="6">
        <v>7872</v>
      </c>
    </row>
    <row r="111" spans="1:3">
      <c r="A111" s="30">
        <v>39234</v>
      </c>
      <c r="B111" s="5">
        <v>50090</v>
      </c>
      <c r="C111" s="6">
        <v>7914</v>
      </c>
    </row>
    <row r="112" spans="1:3">
      <c r="A112" s="30">
        <v>39237</v>
      </c>
      <c r="B112" s="5">
        <v>50125</v>
      </c>
      <c r="C112" s="6">
        <v>7956</v>
      </c>
    </row>
    <row r="113" spans="1:3">
      <c r="A113" s="30">
        <v>39238</v>
      </c>
      <c r="B113" s="5">
        <v>49125</v>
      </c>
      <c r="C113" s="6">
        <v>8460</v>
      </c>
    </row>
    <row r="114" spans="1:3">
      <c r="A114" s="30">
        <v>39239</v>
      </c>
      <c r="B114" s="5">
        <v>48300</v>
      </c>
      <c r="C114" s="6">
        <v>8406</v>
      </c>
    </row>
    <row r="115" spans="1:3">
      <c r="A115" s="30">
        <v>39240</v>
      </c>
      <c r="B115" s="5">
        <v>43850</v>
      </c>
      <c r="C115" s="6">
        <v>8604</v>
      </c>
    </row>
    <row r="116" spans="1:3">
      <c r="A116" s="30">
        <v>39241</v>
      </c>
      <c r="B116" s="5">
        <v>43325</v>
      </c>
      <c r="C116" s="6">
        <v>8856</v>
      </c>
    </row>
    <row r="117" spans="1:3">
      <c r="A117" s="30">
        <v>39244</v>
      </c>
      <c r="B117" s="5">
        <v>43475</v>
      </c>
      <c r="C117" s="6">
        <v>8880</v>
      </c>
    </row>
    <row r="118" spans="1:3">
      <c r="A118" s="30">
        <v>39245</v>
      </c>
      <c r="B118" s="5">
        <v>40725</v>
      </c>
      <c r="C118" s="6">
        <v>8922</v>
      </c>
    </row>
    <row r="119" spans="1:3">
      <c r="A119" s="30">
        <v>39246</v>
      </c>
      <c r="B119" s="5">
        <v>40500</v>
      </c>
      <c r="C119" s="6">
        <v>9048</v>
      </c>
    </row>
    <row r="120" spans="1:3">
      <c r="A120" s="30">
        <v>39247</v>
      </c>
      <c r="B120" s="5">
        <v>42520</v>
      </c>
      <c r="C120" s="6">
        <v>9126</v>
      </c>
    </row>
    <row r="121" spans="1:3">
      <c r="A121" s="30">
        <v>39248</v>
      </c>
      <c r="B121" s="5">
        <v>42675</v>
      </c>
      <c r="C121" s="6">
        <v>9288</v>
      </c>
    </row>
    <row r="122" spans="1:3">
      <c r="A122" s="30">
        <v>39251</v>
      </c>
      <c r="B122" s="5">
        <v>40475</v>
      </c>
      <c r="C122" s="6">
        <v>9288</v>
      </c>
    </row>
    <row r="123" spans="1:3">
      <c r="A123" s="30">
        <v>39252</v>
      </c>
      <c r="B123" s="5">
        <v>37675</v>
      </c>
      <c r="C123" s="6">
        <v>9276</v>
      </c>
    </row>
    <row r="124" spans="1:3">
      <c r="A124" s="30">
        <v>39253</v>
      </c>
      <c r="B124" s="5">
        <v>36735</v>
      </c>
      <c r="C124" s="6">
        <v>9042</v>
      </c>
    </row>
    <row r="125" spans="1:3">
      <c r="A125" s="30">
        <v>39254</v>
      </c>
      <c r="B125" s="5">
        <v>37345</v>
      </c>
      <c r="C125" s="6">
        <v>9048</v>
      </c>
    </row>
    <row r="126" spans="1:3">
      <c r="A126" s="30">
        <v>39255</v>
      </c>
      <c r="B126" s="5">
        <v>37800</v>
      </c>
      <c r="C126" s="6">
        <v>9030</v>
      </c>
    </row>
    <row r="127" spans="1:3">
      <c r="A127" s="30">
        <v>39258</v>
      </c>
      <c r="B127" s="5">
        <v>39275</v>
      </c>
      <c r="C127" s="6">
        <v>8550</v>
      </c>
    </row>
    <row r="128" spans="1:3">
      <c r="A128" s="30">
        <v>39259</v>
      </c>
      <c r="B128" s="5">
        <v>37660</v>
      </c>
      <c r="C128" s="6">
        <v>8418</v>
      </c>
    </row>
    <row r="129" spans="1:3">
      <c r="A129" s="30">
        <v>39260</v>
      </c>
      <c r="B129" s="5">
        <v>37775</v>
      </c>
      <c r="C129" s="6">
        <v>8886</v>
      </c>
    </row>
    <row r="130" spans="1:3">
      <c r="A130" s="30">
        <v>39261</v>
      </c>
      <c r="B130" s="5">
        <v>36820</v>
      </c>
      <c r="C130" s="6">
        <v>9066</v>
      </c>
    </row>
    <row r="131" spans="1:3">
      <c r="A131" s="30">
        <v>39262</v>
      </c>
      <c r="B131" s="5">
        <v>36315</v>
      </c>
      <c r="C131" s="6">
        <v>8910</v>
      </c>
    </row>
    <row r="132" spans="1:3">
      <c r="A132" s="30">
        <v>39265</v>
      </c>
      <c r="B132" s="5">
        <v>36065</v>
      </c>
      <c r="C132" s="6">
        <v>8856</v>
      </c>
    </row>
    <row r="133" spans="1:3">
      <c r="A133" s="30">
        <v>39266</v>
      </c>
      <c r="B133" s="5">
        <v>36490</v>
      </c>
      <c r="C133" s="6">
        <v>8886</v>
      </c>
    </row>
    <row r="134" spans="1:3">
      <c r="A134" s="30">
        <v>39267</v>
      </c>
      <c r="B134" s="5">
        <v>36445</v>
      </c>
      <c r="C134" s="6">
        <v>9114</v>
      </c>
    </row>
    <row r="135" spans="1:3">
      <c r="A135" s="30">
        <v>39268</v>
      </c>
      <c r="B135" s="5">
        <v>36310</v>
      </c>
      <c r="C135" s="6">
        <v>9090</v>
      </c>
    </row>
    <row r="136" spans="1:3">
      <c r="A136" s="30">
        <v>39269</v>
      </c>
      <c r="B136" s="5">
        <v>35475</v>
      </c>
      <c r="C136" s="6">
        <v>9366</v>
      </c>
    </row>
    <row r="137" spans="1:3">
      <c r="A137" s="30">
        <v>39272</v>
      </c>
      <c r="B137" s="5">
        <v>34555</v>
      </c>
      <c r="C137" s="6">
        <v>9882</v>
      </c>
    </row>
    <row r="138" spans="1:3">
      <c r="A138" s="30">
        <v>39273</v>
      </c>
      <c r="B138" s="5">
        <v>32805</v>
      </c>
      <c r="C138" s="6">
        <v>9954</v>
      </c>
    </row>
    <row r="139" spans="1:3">
      <c r="A139" s="30">
        <v>39274</v>
      </c>
      <c r="B139" s="5">
        <v>33570</v>
      </c>
      <c r="C139" s="6">
        <v>10080</v>
      </c>
    </row>
    <row r="140" spans="1:3">
      <c r="A140" s="30">
        <v>39275</v>
      </c>
      <c r="B140" s="5">
        <v>33395</v>
      </c>
      <c r="C140" s="6">
        <v>10302</v>
      </c>
    </row>
    <row r="141" spans="1:3">
      <c r="A141" s="30">
        <v>39276</v>
      </c>
      <c r="B141" s="33">
        <v>32705</v>
      </c>
      <c r="C141" s="6">
        <v>10314</v>
      </c>
    </row>
    <row r="142" spans="1:3">
      <c r="A142" s="30">
        <v>39279</v>
      </c>
      <c r="B142" s="5">
        <v>32105</v>
      </c>
      <c r="C142" s="6">
        <v>10524</v>
      </c>
    </row>
    <row r="143" spans="1:3">
      <c r="A143" s="30">
        <v>39280</v>
      </c>
      <c r="B143" s="5">
        <v>32065</v>
      </c>
      <c r="C143" s="6">
        <v>10524</v>
      </c>
    </row>
    <row r="144" spans="1:3">
      <c r="A144" s="30">
        <v>39281</v>
      </c>
      <c r="B144" s="5">
        <v>32815</v>
      </c>
      <c r="C144" s="6">
        <v>10824</v>
      </c>
    </row>
    <row r="145" spans="1:3">
      <c r="A145" s="30">
        <v>39282</v>
      </c>
      <c r="B145" s="5">
        <v>34095</v>
      </c>
      <c r="C145" s="6">
        <v>10950</v>
      </c>
    </row>
    <row r="146" spans="1:3">
      <c r="A146" s="30">
        <v>39283</v>
      </c>
      <c r="B146" s="5">
        <v>35245</v>
      </c>
      <c r="C146" s="6">
        <v>11346</v>
      </c>
    </row>
    <row r="147" spans="1:3">
      <c r="A147" s="30">
        <v>39286</v>
      </c>
      <c r="B147" s="5">
        <v>33460</v>
      </c>
      <c r="C147" s="6">
        <v>11838</v>
      </c>
    </row>
    <row r="148" spans="1:3">
      <c r="A148" s="30">
        <v>39287</v>
      </c>
      <c r="B148" s="5">
        <v>32260</v>
      </c>
      <c r="C148" s="6">
        <v>12642</v>
      </c>
    </row>
    <row r="149" spans="1:3">
      <c r="A149" s="30">
        <v>39288</v>
      </c>
      <c r="B149" s="5">
        <v>31445</v>
      </c>
      <c r="C149" s="6">
        <v>12612</v>
      </c>
    </row>
    <row r="150" spans="1:3">
      <c r="A150" s="30">
        <v>39289</v>
      </c>
      <c r="B150" s="5">
        <v>31265</v>
      </c>
      <c r="C150" s="6">
        <v>13086</v>
      </c>
    </row>
    <row r="151" spans="1:3">
      <c r="A151" s="30">
        <v>39290</v>
      </c>
      <c r="B151" s="5">
        <v>30520</v>
      </c>
      <c r="C151" s="6">
        <v>13686</v>
      </c>
    </row>
    <row r="152" spans="1:3">
      <c r="A152" s="30">
        <v>39293</v>
      </c>
      <c r="B152" s="5">
        <v>30230</v>
      </c>
      <c r="C152" s="6">
        <v>14100</v>
      </c>
    </row>
    <row r="153" spans="1:3">
      <c r="A153" s="30">
        <v>39294</v>
      </c>
      <c r="B153" s="5">
        <v>31485</v>
      </c>
      <c r="C153" s="6">
        <v>13980</v>
      </c>
    </row>
    <row r="154" spans="1:3">
      <c r="A154" s="30">
        <v>39295</v>
      </c>
      <c r="B154" s="5">
        <v>30820</v>
      </c>
      <c r="C154" s="6">
        <v>14412</v>
      </c>
    </row>
    <row r="155" spans="1:3">
      <c r="A155" s="30">
        <v>39296</v>
      </c>
      <c r="B155" s="5">
        <v>29940</v>
      </c>
      <c r="C155" s="6">
        <v>14808</v>
      </c>
    </row>
    <row r="156" spans="1:3">
      <c r="A156" s="30">
        <v>39297</v>
      </c>
      <c r="B156" s="5">
        <v>29190</v>
      </c>
      <c r="C156" s="6">
        <v>15138</v>
      </c>
    </row>
    <row r="157" spans="1:3">
      <c r="A157" s="30">
        <v>39300</v>
      </c>
      <c r="B157" s="5">
        <v>29205</v>
      </c>
      <c r="C157" s="6">
        <v>15948</v>
      </c>
    </row>
    <row r="158" spans="1:3">
      <c r="A158" s="30">
        <v>39301</v>
      </c>
      <c r="B158" s="5">
        <v>28750</v>
      </c>
      <c r="C158" s="6">
        <v>16674</v>
      </c>
    </row>
    <row r="159" spans="1:3">
      <c r="A159" s="30">
        <v>39302</v>
      </c>
      <c r="B159" s="5">
        <v>27865</v>
      </c>
      <c r="C159" s="6">
        <v>17826</v>
      </c>
    </row>
    <row r="160" spans="1:3">
      <c r="A160" s="30">
        <v>39303</v>
      </c>
      <c r="B160" s="5">
        <v>26695</v>
      </c>
      <c r="C160" s="6">
        <v>18324</v>
      </c>
    </row>
    <row r="161" spans="1:3">
      <c r="A161" s="30">
        <v>39304</v>
      </c>
      <c r="B161" s="5">
        <v>26365</v>
      </c>
      <c r="C161" s="6">
        <v>18804</v>
      </c>
    </row>
    <row r="162" spans="1:3">
      <c r="A162" s="30">
        <v>39307</v>
      </c>
      <c r="B162" s="5">
        <v>27155</v>
      </c>
      <c r="C162" s="6">
        <v>19224</v>
      </c>
    </row>
    <row r="163" spans="1:3">
      <c r="A163" s="30">
        <v>39308</v>
      </c>
      <c r="B163" s="5">
        <v>27040</v>
      </c>
      <c r="C163" s="6">
        <v>19086</v>
      </c>
    </row>
    <row r="164" spans="1:3">
      <c r="A164" s="30">
        <v>39309</v>
      </c>
      <c r="B164" s="5">
        <v>26250</v>
      </c>
      <c r="C164" s="6">
        <v>19458</v>
      </c>
    </row>
    <row r="165" spans="1:3">
      <c r="A165" s="30">
        <v>39310</v>
      </c>
      <c r="B165" s="5">
        <v>24885</v>
      </c>
      <c r="C165" s="6">
        <v>19752</v>
      </c>
    </row>
    <row r="166" spans="1:3">
      <c r="A166" s="30">
        <v>39311</v>
      </c>
      <c r="B166" s="5">
        <v>25805</v>
      </c>
      <c r="C166" s="6">
        <v>20304</v>
      </c>
    </row>
    <row r="167" spans="1:3">
      <c r="A167" s="30">
        <v>39314</v>
      </c>
      <c r="B167" s="5">
        <v>25880</v>
      </c>
      <c r="C167" s="6">
        <v>20262</v>
      </c>
    </row>
    <row r="168" spans="1:3">
      <c r="A168" s="30">
        <v>39315</v>
      </c>
      <c r="B168" s="5">
        <v>26975</v>
      </c>
      <c r="C168" s="6">
        <v>20454</v>
      </c>
    </row>
    <row r="169" spans="1:3">
      <c r="A169" s="30">
        <v>39316</v>
      </c>
      <c r="B169" s="5">
        <v>27937</v>
      </c>
      <c r="C169" s="6">
        <v>20466</v>
      </c>
    </row>
    <row r="170" spans="1:3">
      <c r="A170" s="30">
        <v>39317</v>
      </c>
      <c r="B170" s="5">
        <v>27590</v>
      </c>
      <c r="C170" s="6">
        <v>21078</v>
      </c>
    </row>
    <row r="171" spans="1:3">
      <c r="A171" s="30">
        <v>39318</v>
      </c>
      <c r="B171" s="5">
        <v>27470</v>
      </c>
      <c r="C171" s="6">
        <v>21126</v>
      </c>
    </row>
    <row r="172" spans="1:3">
      <c r="A172" s="30">
        <v>39321</v>
      </c>
      <c r="B172" s="5" t="e">
        <v>#N/A</v>
      </c>
      <c r="C172" s="6" t="e">
        <v>#N/A</v>
      </c>
    </row>
    <row r="173" spans="1:3">
      <c r="A173" s="30">
        <v>39322</v>
      </c>
      <c r="B173" s="5">
        <v>27395</v>
      </c>
      <c r="C173" s="6">
        <v>23106</v>
      </c>
    </row>
    <row r="174" spans="1:3">
      <c r="A174" s="30">
        <v>39323</v>
      </c>
      <c r="B174" s="5">
        <v>27505</v>
      </c>
      <c r="C174" s="6">
        <v>23436</v>
      </c>
    </row>
    <row r="175" spans="1:3">
      <c r="A175" s="30">
        <v>39324</v>
      </c>
      <c r="B175" s="5">
        <v>28025</v>
      </c>
      <c r="C175" s="6">
        <v>23286</v>
      </c>
    </row>
    <row r="176" spans="1:3">
      <c r="A176" s="30">
        <v>39325</v>
      </c>
      <c r="B176" s="5">
        <v>29550</v>
      </c>
      <c r="C176" s="6">
        <v>24126</v>
      </c>
    </row>
    <row r="177" spans="1:3">
      <c r="A177" s="30">
        <v>39328</v>
      </c>
      <c r="B177" s="5">
        <v>29540</v>
      </c>
      <c r="C177" s="6">
        <v>24324</v>
      </c>
    </row>
    <row r="178" spans="1:3">
      <c r="A178" s="30">
        <v>39329</v>
      </c>
      <c r="B178" s="5">
        <v>28440</v>
      </c>
      <c r="C178" s="6">
        <v>24804</v>
      </c>
    </row>
    <row r="179" spans="1:3">
      <c r="A179" s="30">
        <v>39330</v>
      </c>
      <c r="B179" s="5">
        <v>27050</v>
      </c>
      <c r="C179" s="6">
        <v>25086</v>
      </c>
    </row>
    <row r="180" spans="1:3">
      <c r="A180" s="30">
        <v>39331</v>
      </c>
      <c r="B180" s="5">
        <v>27080</v>
      </c>
      <c r="C180" s="6">
        <v>25548</v>
      </c>
    </row>
    <row r="181" spans="1:3">
      <c r="A181" s="30">
        <v>39332</v>
      </c>
      <c r="B181" s="5">
        <v>26760</v>
      </c>
      <c r="C181" s="6">
        <v>25932</v>
      </c>
    </row>
    <row r="182" spans="1:3">
      <c r="A182" s="30">
        <v>39335</v>
      </c>
      <c r="B182" s="5">
        <v>26450</v>
      </c>
      <c r="C182" s="6">
        <v>26760</v>
      </c>
    </row>
    <row r="183" spans="1:3">
      <c r="A183" s="30">
        <v>39336</v>
      </c>
      <c r="B183" s="5">
        <v>26735</v>
      </c>
      <c r="C183" s="6">
        <v>27246</v>
      </c>
    </row>
    <row r="184" spans="1:3">
      <c r="A184" s="30">
        <v>39337</v>
      </c>
      <c r="B184" s="5">
        <v>26845</v>
      </c>
      <c r="C184" s="6">
        <v>27744</v>
      </c>
    </row>
    <row r="185" spans="1:3">
      <c r="A185" s="30">
        <v>39338</v>
      </c>
      <c r="B185" s="5">
        <v>27652</v>
      </c>
      <c r="C185" s="6">
        <v>28404</v>
      </c>
    </row>
    <row r="186" spans="1:3">
      <c r="A186" s="30">
        <v>39339</v>
      </c>
      <c r="B186" s="5">
        <v>28356</v>
      </c>
      <c r="C186" s="6">
        <v>29190</v>
      </c>
    </row>
    <row r="187" spans="1:3">
      <c r="A187" s="30">
        <v>39342</v>
      </c>
      <c r="B187" s="5">
        <v>28715</v>
      </c>
      <c r="C187" s="6">
        <v>29964</v>
      </c>
    </row>
    <row r="188" spans="1:3">
      <c r="A188" s="30">
        <v>39343</v>
      </c>
      <c r="B188" s="5">
        <v>30485</v>
      </c>
      <c r="C188" s="6">
        <v>29958</v>
      </c>
    </row>
    <row r="189" spans="1:3">
      <c r="A189" s="30">
        <v>39344</v>
      </c>
      <c r="B189" s="5">
        <v>33540</v>
      </c>
      <c r="C189" s="6">
        <v>29736</v>
      </c>
    </row>
    <row r="190" spans="1:3">
      <c r="A190" s="30">
        <v>39345</v>
      </c>
      <c r="B190" s="5">
        <v>32320</v>
      </c>
      <c r="C190" s="6">
        <v>29760</v>
      </c>
    </row>
    <row r="191" spans="1:3">
      <c r="A191" s="30">
        <v>39346</v>
      </c>
      <c r="B191" s="5">
        <v>31975</v>
      </c>
      <c r="C191" s="6">
        <v>29892</v>
      </c>
    </row>
    <row r="192" spans="1:3">
      <c r="A192" s="30">
        <v>39349</v>
      </c>
      <c r="B192" s="5">
        <v>32785</v>
      </c>
      <c r="C192" s="6">
        <v>30660</v>
      </c>
    </row>
    <row r="193" spans="1:3">
      <c r="A193" s="30">
        <v>39350</v>
      </c>
      <c r="B193" s="5">
        <v>32255</v>
      </c>
      <c r="C193" s="6">
        <v>30954</v>
      </c>
    </row>
    <row r="194" spans="1:3">
      <c r="A194" s="30">
        <v>39351</v>
      </c>
      <c r="B194" s="5">
        <v>32190</v>
      </c>
      <c r="C194" s="6">
        <v>31734</v>
      </c>
    </row>
    <row r="195" spans="1:3">
      <c r="A195" s="30">
        <v>39352</v>
      </c>
      <c r="B195" s="5">
        <v>31560</v>
      </c>
      <c r="C195" s="6">
        <v>32304</v>
      </c>
    </row>
    <row r="196" spans="1:3">
      <c r="A196" s="30">
        <v>39353</v>
      </c>
      <c r="B196" s="5">
        <v>30235</v>
      </c>
      <c r="C196" s="6">
        <v>32442</v>
      </c>
    </row>
    <row r="197" spans="1:3">
      <c r="A197" s="30">
        <v>39356</v>
      </c>
      <c r="B197" s="5">
        <v>30090</v>
      </c>
      <c r="C197" s="6">
        <v>32934</v>
      </c>
    </row>
    <row r="198" spans="1:3">
      <c r="A198" s="30">
        <v>39357</v>
      </c>
      <c r="B198" s="5">
        <v>30375</v>
      </c>
      <c r="C198" s="6">
        <v>32910</v>
      </c>
    </row>
    <row r="199" spans="1:3">
      <c r="A199" s="30">
        <v>39358</v>
      </c>
      <c r="B199" s="5">
        <v>31205</v>
      </c>
      <c r="C199" s="6">
        <v>32964</v>
      </c>
    </row>
    <row r="200" spans="1:3">
      <c r="A200" s="30">
        <v>39359</v>
      </c>
      <c r="B200" s="5">
        <v>30490</v>
      </c>
      <c r="C200" s="6">
        <v>32928</v>
      </c>
    </row>
    <row r="201" spans="1:3">
      <c r="A201" s="30">
        <v>39360</v>
      </c>
      <c r="B201" s="5">
        <v>31090</v>
      </c>
      <c r="C201" s="6">
        <v>35250</v>
      </c>
    </row>
    <row r="202" spans="1:3">
      <c r="A202" s="30">
        <v>39363</v>
      </c>
      <c r="B202" s="5">
        <v>29805</v>
      </c>
      <c r="C202" s="6">
        <v>35448</v>
      </c>
    </row>
    <row r="203" spans="1:3">
      <c r="A203" s="30">
        <v>39364</v>
      </c>
      <c r="B203" s="5">
        <v>30350</v>
      </c>
      <c r="C203" s="6">
        <v>35640</v>
      </c>
    </row>
    <row r="204" spans="1:3">
      <c r="A204" s="30">
        <v>39365</v>
      </c>
      <c r="B204" s="5">
        <v>31145</v>
      </c>
      <c r="C204" s="6">
        <v>35976</v>
      </c>
    </row>
    <row r="205" spans="1:3">
      <c r="A205" s="30">
        <v>39366</v>
      </c>
      <c r="B205" s="5">
        <v>31740</v>
      </c>
      <c r="C205" s="6">
        <v>36438</v>
      </c>
    </row>
    <row r="206" spans="1:3">
      <c r="A206" s="30">
        <v>39367</v>
      </c>
      <c r="B206" s="5">
        <v>31660</v>
      </c>
      <c r="C206" s="6">
        <v>36180</v>
      </c>
    </row>
    <row r="207" spans="1:3">
      <c r="A207" s="30">
        <v>39370</v>
      </c>
      <c r="B207" s="5">
        <v>31605</v>
      </c>
      <c r="C207" s="6">
        <v>36036</v>
      </c>
    </row>
    <row r="208" spans="1:3">
      <c r="A208" s="30">
        <v>39371</v>
      </c>
      <c r="B208" s="5">
        <v>31450</v>
      </c>
      <c r="C208" s="6">
        <v>35964</v>
      </c>
    </row>
    <row r="209" spans="1:3">
      <c r="A209" s="30">
        <v>39372</v>
      </c>
      <c r="B209" s="5">
        <v>31443</v>
      </c>
      <c r="C209" s="6">
        <v>36054</v>
      </c>
    </row>
    <row r="210" spans="1:3">
      <c r="A210" s="30">
        <v>39373</v>
      </c>
      <c r="B210" s="33">
        <v>32150</v>
      </c>
      <c r="C210" s="6">
        <v>36360</v>
      </c>
    </row>
    <row r="211" spans="1:3">
      <c r="A211" s="30">
        <v>39374</v>
      </c>
      <c r="B211" s="33">
        <v>31900</v>
      </c>
      <c r="C211" s="6">
        <v>36534</v>
      </c>
    </row>
    <row r="212" spans="1:3">
      <c r="A212" s="30">
        <v>39377</v>
      </c>
      <c r="B212" s="33">
        <v>31385</v>
      </c>
      <c r="C212" s="6">
        <v>37068</v>
      </c>
    </row>
    <row r="213" spans="1:3">
      <c r="A213" s="30">
        <v>39378</v>
      </c>
      <c r="B213" s="33">
        <v>31380</v>
      </c>
      <c r="C213" s="6">
        <v>37206</v>
      </c>
    </row>
    <row r="214" spans="1:3">
      <c r="A214" s="30">
        <v>39379</v>
      </c>
      <c r="B214" s="33">
        <v>30435</v>
      </c>
      <c r="C214" s="6">
        <v>37308</v>
      </c>
    </row>
    <row r="215" spans="1:3">
      <c r="A215" s="30">
        <v>39380</v>
      </c>
      <c r="B215" s="33">
        <v>31310</v>
      </c>
      <c r="C215" s="6">
        <v>37470</v>
      </c>
    </row>
    <row r="216" spans="1:3">
      <c r="A216" s="30">
        <v>39381</v>
      </c>
      <c r="B216" s="33">
        <v>31465</v>
      </c>
      <c r="C216" s="6">
        <v>37332</v>
      </c>
    </row>
    <row r="217" spans="1:3">
      <c r="A217" s="30">
        <v>39384</v>
      </c>
      <c r="B217" s="33">
        <v>31275</v>
      </c>
      <c r="C217" s="6">
        <v>37374</v>
      </c>
    </row>
    <row r="218" spans="1:3">
      <c r="A218" s="30">
        <v>39385</v>
      </c>
      <c r="B218" s="33">
        <v>31150</v>
      </c>
      <c r="C218" s="6">
        <v>37428</v>
      </c>
    </row>
    <row r="219" spans="1:3">
      <c r="A219" s="30">
        <v>39386</v>
      </c>
      <c r="B219" s="33">
        <v>31690</v>
      </c>
      <c r="C219" s="6">
        <v>37608</v>
      </c>
    </row>
    <row r="220" spans="1:3">
      <c r="A220" s="30">
        <v>39387</v>
      </c>
      <c r="B220" s="33">
        <v>32070</v>
      </c>
      <c r="C220" s="6">
        <v>37662</v>
      </c>
    </row>
    <row r="221" spans="1:3">
      <c r="A221" s="30">
        <v>39388</v>
      </c>
      <c r="B221" s="33">
        <v>31815</v>
      </c>
      <c r="C221" s="6">
        <v>38928</v>
      </c>
    </row>
    <row r="222" spans="1:3">
      <c r="A222" s="30">
        <v>39391</v>
      </c>
      <c r="B222" s="33">
        <v>31215</v>
      </c>
      <c r="C222" s="6">
        <v>39990</v>
      </c>
    </row>
    <row r="223" spans="1:3">
      <c r="A223" s="30">
        <v>39392</v>
      </c>
      <c r="B223" s="33">
        <v>31925</v>
      </c>
      <c r="C223" s="6">
        <v>39876</v>
      </c>
    </row>
    <row r="224" spans="1:3">
      <c r="A224" s="30">
        <v>39393</v>
      </c>
      <c r="B224" s="33">
        <v>31825</v>
      </c>
      <c r="C224" s="6">
        <v>39984</v>
      </c>
    </row>
    <row r="225" spans="1:3">
      <c r="A225" s="30">
        <v>39394</v>
      </c>
      <c r="B225" s="33">
        <v>32400</v>
      </c>
      <c r="C225" s="6">
        <v>40536</v>
      </c>
    </row>
    <row r="226" spans="1:3">
      <c r="A226" s="30">
        <v>39395</v>
      </c>
      <c r="B226" s="33">
        <v>33510</v>
      </c>
      <c r="C226" s="6">
        <v>40608</v>
      </c>
    </row>
    <row r="227" spans="1:3">
      <c r="A227" s="30">
        <v>39398</v>
      </c>
      <c r="B227" s="33">
        <v>33350</v>
      </c>
      <c r="C227" s="6">
        <v>40878</v>
      </c>
    </row>
    <row r="228" spans="1:3">
      <c r="A228" s="30">
        <v>39399</v>
      </c>
      <c r="B228" s="33">
        <v>33100</v>
      </c>
      <c r="C228" s="6">
        <v>41130</v>
      </c>
    </row>
    <row r="229" spans="1:3">
      <c r="A229" s="30">
        <v>39400</v>
      </c>
      <c r="B229" s="33">
        <v>32855</v>
      </c>
      <c r="C229" s="6">
        <v>41154</v>
      </c>
    </row>
    <row r="230" spans="1:3">
      <c r="A230" s="30">
        <v>39401</v>
      </c>
      <c r="B230" s="33">
        <v>31365</v>
      </c>
      <c r="C230" s="6">
        <v>41172</v>
      </c>
    </row>
    <row r="231" spans="1:3">
      <c r="A231" s="30">
        <v>39402</v>
      </c>
      <c r="B231" s="33">
        <v>30925</v>
      </c>
      <c r="C231" s="6">
        <v>41388</v>
      </c>
    </row>
    <row r="232" spans="1:3">
      <c r="A232" s="30">
        <v>39405</v>
      </c>
      <c r="B232" s="33">
        <v>29860</v>
      </c>
      <c r="C232" s="6">
        <v>41994</v>
      </c>
    </row>
    <row r="233" spans="1:3">
      <c r="A233" s="30">
        <v>39406</v>
      </c>
      <c r="B233" s="33">
        <v>29975</v>
      </c>
      <c r="C233" s="6">
        <v>42324</v>
      </c>
    </row>
    <row r="234" spans="1:3">
      <c r="A234" s="30">
        <v>39407</v>
      </c>
      <c r="B234" s="33">
        <v>29393</v>
      </c>
      <c r="C234" s="6">
        <v>42630</v>
      </c>
    </row>
    <row r="235" spans="1:3">
      <c r="A235" s="30">
        <v>39408</v>
      </c>
      <c r="B235" s="33">
        <v>28560</v>
      </c>
      <c r="C235" s="6">
        <v>43350</v>
      </c>
    </row>
    <row r="236" spans="1:3">
      <c r="A236" s="30">
        <v>39409</v>
      </c>
      <c r="B236" s="33">
        <v>28836</v>
      </c>
      <c r="C236" s="6">
        <v>43560</v>
      </c>
    </row>
    <row r="237" spans="1:3">
      <c r="A237" s="30">
        <v>39412</v>
      </c>
      <c r="B237" s="33">
        <v>28585</v>
      </c>
      <c r="C237" s="6">
        <v>43956</v>
      </c>
    </row>
    <row r="238" spans="1:3">
      <c r="A238" s="30">
        <v>39413</v>
      </c>
      <c r="B238" s="33">
        <v>28405</v>
      </c>
      <c r="C238" s="6">
        <v>44028</v>
      </c>
    </row>
    <row r="239" spans="1:3">
      <c r="A239" s="30">
        <v>39414</v>
      </c>
      <c r="B239" s="33">
        <v>27785</v>
      </c>
      <c r="C239" s="6">
        <v>44424</v>
      </c>
    </row>
    <row r="240" spans="1:3">
      <c r="A240" s="30">
        <v>39415</v>
      </c>
      <c r="B240" s="33">
        <v>26620</v>
      </c>
      <c r="C240" s="6">
        <v>44904</v>
      </c>
    </row>
    <row r="241" spans="1:3">
      <c r="A241" s="30">
        <v>39416</v>
      </c>
      <c r="B241" s="33">
        <v>26750</v>
      </c>
      <c r="C241" s="6">
        <v>44862</v>
      </c>
    </row>
    <row r="242" spans="1:3">
      <c r="A242" s="30">
        <v>39419</v>
      </c>
      <c r="B242" s="33">
        <v>26425</v>
      </c>
      <c r="C242" s="6">
        <v>44334</v>
      </c>
    </row>
    <row r="243" spans="1:3">
      <c r="A243" s="30">
        <v>39420</v>
      </c>
      <c r="B243" s="33">
        <v>25325</v>
      </c>
      <c r="C243" s="6">
        <v>44496</v>
      </c>
    </row>
    <row r="244" spans="1:3">
      <c r="A244" s="30">
        <v>39421</v>
      </c>
      <c r="B244" s="33">
        <v>25475</v>
      </c>
      <c r="C244" s="6">
        <v>44292</v>
      </c>
    </row>
    <row r="245" spans="1:3">
      <c r="A245" s="30">
        <v>39422</v>
      </c>
      <c r="B245" s="33">
        <v>25635</v>
      </c>
      <c r="C245" s="6">
        <v>44316</v>
      </c>
    </row>
    <row r="246" spans="1:3">
      <c r="A246" s="30">
        <v>39423</v>
      </c>
      <c r="B246" s="33">
        <v>27046</v>
      </c>
      <c r="C246" s="6">
        <v>44778</v>
      </c>
    </row>
    <row r="247" spans="1:3">
      <c r="A247" s="30">
        <v>39426</v>
      </c>
      <c r="B247" s="33">
        <v>25944</v>
      </c>
      <c r="C247" s="6">
        <v>45012</v>
      </c>
    </row>
    <row r="248" spans="1:3">
      <c r="A248" s="30">
        <v>39427</v>
      </c>
      <c r="B248" s="33">
        <v>26372</v>
      </c>
      <c r="C248" s="6">
        <v>45480</v>
      </c>
    </row>
    <row r="249" spans="1:3">
      <c r="A249" s="30">
        <v>39428</v>
      </c>
      <c r="B249" s="33">
        <v>25977</v>
      </c>
      <c r="C249" s="6">
        <v>46098</v>
      </c>
    </row>
    <row r="250" spans="1:3">
      <c r="A250" s="30">
        <v>39429</v>
      </c>
      <c r="B250" s="33">
        <v>25445</v>
      </c>
      <c r="C250" s="6">
        <v>46104</v>
      </c>
    </row>
    <row r="251" spans="1:3">
      <c r="A251" s="30">
        <v>39430</v>
      </c>
      <c r="B251" s="33">
        <v>26275</v>
      </c>
      <c r="C251" s="6">
        <v>46314</v>
      </c>
    </row>
    <row r="252" spans="1:3">
      <c r="A252" s="30">
        <v>39433</v>
      </c>
      <c r="B252" s="33">
        <v>25455</v>
      </c>
      <c r="C252" s="6">
        <v>46686</v>
      </c>
    </row>
    <row r="253" spans="1:3">
      <c r="A253" s="30">
        <v>39434</v>
      </c>
      <c r="B253" s="33">
        <v>25615</v>
      </c>
      <c r="C253" s="6">
        <v>46956</v>
      </c>
    </row>
    <row r="254" spans="1:3">
      <c r="A254" s="30">
        <v>39435</v>
      </c>
      <c r="B254" s="33">
        <v>26400</v>
      </c>
      <c r="C254" s="6">
        <v>47412</v>
      </c>
    </row>
    <row r="255" spans="1:3">
      <c r="A255" s="30">
        <v>39436</v>
      </c>
      <c r="B255" s="33">
        <v>26055</v>
      </c>
      <c r="C255" s="6">
        <v>47430</v>
      </c>
    </row>
    <row r="256" spans="1:3">
      <c r="A256" s="30">
        <v>39437</v>
      </c>
      <c r="B256" s="33">
        <v>26650</v>
      </c>
      <c r="C256" s="6">
        <v>47310</v>
      </c>
    </row>
    <row r="257" spans="1:3">
      <c r="A257" s="30">
        <v>39440</v>
      </c>
      <c r="B257" s="33" t="e">
        <v>#N/A</v>
      </c>
      <c r="C257" s="6" t="e">
        <v>#N/A</v>
      </c>
    </row>
    <row r="258" spans="1:3">
      <c r="A258" s="30">
        <v>39441</v>
      </c>
      <c r="B258" s="33" t="e">
        <v>#N/A</v>
      </c>
      <c r="C258" s="6" t="e">
        <v>#N/A</v>
      </c>
    </row>
    <row r="259" spans="1:3">
      <c r="A259" s="30">
        <v>39442</v>
      </c>
      <c r="B259" s="33" t="e">
        <v>#N/A</v>
      </c>
      <c r="C259" s="6" t="e">
        <v>#N/A</v>
      </c>
    </row>
    <row r="260" spans="1:3">
      <c r="A260" s="30">
        <v>39443</v>
      </c>
      <c r="B260" s="33">
        <v>26770</v>
      </c>
      <c r="C260" s="6">
        <v>47184</v>
      </c>
    </row>
    <row r="261" spans="1:3">
      <c r="A261" s="30">
        <v>39444</v>
      </c>
      <c r="B261" s="33">
        <v>26090</v>
      </c>
      <c r="C261" s="6">
        <v>47946</v>
      </c>
    </row>
    <row r="262" spans="1:3">
      <c r="A262" s="30">
        <v>39447</v>
      </c>
      <c r="B262" s="5">
        <v>26010</v>
      </c>
      <c r="C262" s="70">
        <v>47946</v>
      </c>
    </row>
    <row r="263" spans="1:3">
      <c r="A263" s="30">
        <v>39448</v>
      </c>
      <c r="B263" s="5" t="e">
        <v>#N/A</v>
      </c>
      <c r="C263" s="70" t="e">
        <v>#N/A</v>
      </c>
    </row>
    <row r="264" spans="1:3">
      <c r="A264" s="30">
        <v>39449</v>
      </c>
      <c r="B264" s="5">
        <v>26905</v>
      </c>
      <c r="C264" s="70">
        <v>47940</v>
      </c>
    </row>
    <row r="265" spans="1:3">
      <c r="A265" s="30">
        <v>39450</v>
      </c>
      <c r="B265" s="5">
        <v>28675</v>
      </c>
      <c r="C265" s="70">
        <v>47892</v>
      </c>
    </row>
    <row r="266" spans="1:3">
      <c r="A266" s="30">
        <v>39451</v>
      </c>
      <c r="B266" s="5">
        <v>27925</v>
      </c>
      <c r="C266" s="70">
        <v>47784</v>
      </c>
    </row>
    <row r="267" spans="1:3">
      <c r="A267" s="30">
        <v>39454</v>
      </c>
      <c r="B267" s="5">
        <v>27925</v>
      </c>
      <c r="C267" s="70">
        <v>48126</v>
      </c>
    </row>
    <row r="268" spans="1:3">
      <c r="A268" s="30">
        <v>39455</v>
      </c>
      <c r="B268" s="5">
        <v>29620</v>
      </c>
      <c r="C268" s="70">
        <v>48156</v>
      </c>
    </row>
    <row r="269" spans="1:3">
      <c r="A269" s="30">
        <v>39456</v>
      </c>
      <c r="B269" s="5">
        <v>29215</v>
      </c>
      <c r="C269" s="70">
        <v>48036</v>
      </c>
    </row>
    <row r="270" spans="1:3">
      <c r="A270" s="30">
        <v>39457</v>
      </c>
      <c r="B270" s="5">
        <v>28422</v>
      </c>
      <c r="C270" s="70">
        <v>47886</v>
      </c>
    </row>
    <row r="271" spans="1:3">
      <c r="A271" s="30">
        <v>39458</v>
      </c>
      <c r="B271" s="5">
        <v>28381</v>
      </c>
      <c r="C271" s="70">
        <v>47544</v>
      </c>
    </row>
    <row r="272" spans="1:3">
      <c r="A272" s="30">
        <v>39461</v>
      </c>
      <c r="B272" s="5">
        <v>29025</v>
      </c>
      <c r="C272" s="70">
        <v>46908</v>
      </c>
    </row>
    <row r="273" spans="1:3">
      <c r="A273" s="30">
        <v>39462</v>
      </c>
      <c r="B273" s="5">
        <v>28160</v>
      </c>
      <c r="C273" s="70">
        <v>46692</v>
      </c>
    </row>
    <row r="274" spans="1:3">
      <c r="A274" s="30">
        <v>39463</v>
      </c>
      <c r="B274" s="5">
        <v>27605</v>
      </c>
      <c r="C274" s="70">
        <v>46602</v>
      </c>
    </row>
    <row r="275" spans="1:3">
      <c r="A275" s="30">
        <v>39464</v>
      </c>
      <c r="B275" s="5">
        <v>27310</v>
      </c>
      <c r="C275" s="70">
        <v>46524</v>
      </c>
    </row>
    <row r="276" spans="1:3">
      <c r="A276" s="30">
        <v>39465</v>
      </c>
      <c r="B276" s="5">
        <v>28482</v>
      </c>
      <c r="C276" s="70">
        <v>46422</v>
      </c>
    </row>
    <row r="277" spans="1:3">
      <c r="A277" s="30">
        <v>39468</v>
      </c>
      <c r="B277" s="5">
        <v>27415</v>
      </c>
      <c r="C277" s="6">
        <v>46176</v>
      </c>
    </row>
    <row r="278" spans="1:3">
      <c r="A278" s="30">
        <v>39469</v>
      </c>
      <c r="B278" s="5">
        <v>27265</v>
      </c>
      <c r="C278" s="6">
        <v>46344</v>
      </c>
    </row>
    <row r="279" spans="1:3">
      <c r="A279" s="30">
        <v>39470</v>
      </c>
      <c r="B279" s="5">
        <v>26655</v>
      </c>
      <c r="C279" s="6">
        <v>46398</v>
      </c>
    </row>
    <row r="280" spans="1:3">
      <c r="A280" s="30">
        <v>39471</v>
      </c>
      <c r="B280" s="5">
        <v>27000</v>
      </c>
      <c r="C280" s="6">
        <v>46590</v>
      </c>
    </row>
    <row r="281" spans="1:3">
      <c r="A281" s="30">
        <v>39472</v>
      </c>
      <c r="B281" s="5">
        <v>26625</v>
      </c>
      <c r="C281" s="6">
        <v>46656</v>
      </c>
    </row>
    <row r="282" spans="1:3">
      <c r="A282" s="30">
        <v>39475</v>
      </c>
      <c r="B282" s="5">
        <v>26745</v>
      </c>
      <c r="C282" s="6">
        <v>46806</v>
      </c>
    </row>
    <row r="283" spans="1:3">
      <c r="A283" s="30">
        <v>39476</v>
      </c>
      <c r="B283" s="5">
        <v>27500</v>
      </c>
      <c r="C283" s="6">
        <v>46914</v>
      </c>
    </row>
    <row r="284" spans="1:3">
      <c r="A284" s="30">
        <v>39477</v>
      </c>
      <c r="B284" s="5">
        <v>27010</v>
      </c>
      <c r="C284" s="6">
        <v>47064</v>
      </c>
    </row>
    <row r="285" spans="1:3">
      <c r="A285" s="30">
        <v>39478</v>
      </c>
      <c r="B285" s="5">
        <v>27180</v>
      </c>
      <c r="C285" s="6">
        <v>47214</v>
      </c>
    </row>
    <row r="286" spans="1:3">
      <c r="A286" s="30">
        <v>39479</v>
      </c>
      <c r="B286" s="5">
        <v>27785</v>
      </c>
      <c r="C286" s="6">
        <v>47052</v>
      </c>
    </row>
    <row r="287" spans="1:3">
      <c r="A287" s="30">
        <v>39482</v>
      </c>
      <c r="B287" s="5">
        <v>26875</v>
      </c>
      <c r="C287" s="6">
        <v>46968</v>
      </c>
    </row>
    <row r="288" spans="1:3">
      <c r="A288" s="30">
        <v>39483</v>
      </c>
      <c r="B288" s="5">
        <v>26575</v>
      </c>
      <c r="C288" s="6">
        <v>46650</v>
      </c>
    </row>
    <row r="289" spans="1:3">
      <c r="A289" s="30">
        <v>39484</v>
      </c>
      <c r="B289" s="5">
        <v>26670</v>
      </c>
      <c r="C289" s="6">
        <v>46770</v>
      </c>
    </row>
    <row r="290" spans="1:3">
      <c r="A290" s="30">
        <v>39485</v>
      </c>
      <c r="B290" s="5">
        <v>27230</v>
      </c>
      <c r="C290" s="6">
        <v>46782</v>
      </c>
    </row>
    <row r="291" spans="1:3">
      <c r="A291" s="30">
        <v>39486</v>
      </c>
      <c r="B291" s="5">
        <v>28090</v>
      </c>
      <c r="C291" s="6">
        <v>46926</v>
      </c>
    </row>
    <row r="292" spans="1:3">
      <c r="A292" s="30">
        <v>39489</v>
      </c>
      <c r="B292" s="5">
        <v>27880</v>
      </c>
      <c r="C292" s="6">
        <v>46968</v>
      </c>
    </row>
    <row r="293" spans="1:3">
      <c r="A293" s="30">
        <v>39490</v>
      </c>
      <c r="B293" s="5">
        <v>27885</v>
      </c>
      <c r="C293" s="6">
        <v>46998</v>
      </c>
    </row>
    <row r="294" spans="1:3">
      <c r="A294" s="30">
        <v>39491</v>
      </c>
      <c r="B294" s="5">
        <v>27778</v>
      </c>
      <c r="C294" s="6">
        <v>46824</v>
      </c>
    </row>
    <row r="295" spans="1:3">
      <c r="A295" s="30">
        <v>39492</v>
      </c>
      <c r="B295" s="5">
        <v>27687</v>
      </c>
      <c r="C295" s="6">
        <v>46782</v>
      </c>
    </row>
    <row r="296" spans="1:3">
      <c r="A296" s="30">
        <v>39493</v>
      </c>
      <c r="B296" s="5">
        <v>27402</v>
      </c>
      <c r="C296" s="6">
        <v>46824</v>
      </c>
    </row>
    <row r="297" spans="1:3">
      <c r="A297" s="30">
        <v>39496</v>
      </c>
      <c r="B297" s="5">
        <v>27420</v>
      </c>
      <c r="C297" s="6">
        <v>47040</v>
      </c>
    </row>
    <row r="298" spans="1:3">
      <c r="A298" s="30">
        <v>39497</v>
      </c>
      <c r="B298" s="5">
        <v>27975</v>
      </c>
      <c r="C298" s="6">
        <v>47190</v>
      </c>
    </row>
    <row r="299" spans="1:3">
      <c r="A299" s="30">
        <v>39498</v>
      </c>
      <c r="B299" s="5">
        <v>27878</v>
      </c>
      <c r="C299" s="6">
        <v>47376</v>
      </c>
    </row>
    <row r="300" spans="1:3">
      <c r="A300" s="30">
        <v>39499</v>
      </c>
      <c r="B300" s="5">
        <v>29035</v>
      </c>
      <c r="C300" s="6">
        <v>47832</v>
      </c>
    </row>
    <row r="301" spans="1:3">
      <c r="A301" s="30">
        <v>39500</v>
      </c>
      <c r="B301" s="5">
        <v>28190</v>
      </c>
      <c r="C301" s="6">
        <v>47958</v>
      </c>
    </row>
    <row r="302" spans="1:3">
      <c r="A302" s="30">
        <v>39503</v>
      </c>
      <c r="B302" s="5">
        <v>28035</v>
      </c>
      <c r="C302" s="6">
        <v>47976</v>
      </c>
    </row>
    <row r="303" spans="1:3">
      <c r="A303" s="30">
        <v>39504</v>
      </c>
      <c r="B303" s="5">
        <v>27729</v>
      </c>
      <c r="C303" s="6">
        <v>47658</v>
      </c>
    </row>
    <row r="304" spans="1:3">
      <c r="A304" s="30">
        <v>39505</v>
      </c>
      <c r="B304" s="5">
        <v>28995</v>
      </c>
      <c r="C304" s="6">
        <v>47586</v>
      </c>
    </row>
    <row r="305" spans="1:3">
      <c r="A305" s="30">
        <v>39506</v>
      </c>
      <c r="B305" s="5">
        <v>30925</v>
      </c>
      <c r="C305" s="6">
        <v>47868</v>
      </c>
    </row>
    <row r="306" spans="1:3">
      <c r="A306" s="30">
        <v>39507</v>
      </c>
      <c r="B306" s="5">
        <v>31325</v>
      </c>
      <c r="C306" s="6">
        <v>47874</v>
      </c>
    </row>
    <row r="307" spans="1:3">
      <c r="A307" s="30">
        <v>39510</v>
      </c>
      <c r="B307" s="5">
        <v>33025</v>
      </c>
      <c r="C307" s="6">
        <v>47712</v>
      </c>
    </row>
    <row r="308" spans="1:3">
      <c r="A308" s="30">
        <v>39511</v>
      </c>
      <c r="B308" s="5">
        <v>32635</v>
      </c>
      <c r="C308" s="6">
        <v>47592</v>
      </c>
    </row>
    <row r="309" spans="1:3">
      <c r="A309" s="30">
        <v>39512</v>
      </c>
      <c r="B309" s="5">
        <v>33185</v>
      </c>
      <c r="C309" s="6">
        <v>47592</v>
      </c>
    </row>
    <row r="310" spans="1:3">
      <c r="A310" s="30">
        <v>39513</v>
      </c>
      <c r="B310" s="5">
        <v>32680</v>
      </c>
      <c r="C310" s="6">
        <v>47556</v>
      </c>
    </row>
    <row r="311" spans="1:3">
      <c r="A311" s="30">
        <v>39514</v>
      </c>
      <c r="B311" s="5">
        <v>33140</v>
      </c>
      <c r="C311" s="6">
        <v>47448</v>
      </c>
    </row>
    <row r="312" spans="1:3">
      <c r="A312" s="30">
        <v>39517</v>
      </c>
      <c r="B312" s="5">
        <v>32235</v>
      </c>
      <c r="C312" s="6">
        <v>47394</v>
      </c>
    </row>
    <row r="313" spans="1:3">
      <c r="A313" s="30">
        <v>39518</v>
      </c>
      <c r="B313" s="5">
        <v>31335</v>
      </c>
      <c r="C313" s="6">
        <v>47298</v>
      </c>
    </row>
    <row r="314" spans="1:3">
      <c r="A314" s="30">
        <v>39519</v>
      </c>
      <c r="B314" s="5">
        <v>31695</v>
      </c>
      <c r="C314" s="6">
        <v>47226</v>
      </c>
    </row>
    <row r="315" spans="1:3">
      <c r="A315" s="30">
        <v>39520</v>
      </c>
      <c r="B315" s="5">
        <v>31972</v>
      </c>
      <c r="C315" s="6">
        <v>47172</v>
      </c>
    </row>
    <row r="316" spans="1:3">
      <c r="A316" s="30">
        <v>39521</v>
      </c>
      <c r="B316" s="5">
        <v>32381</v>
      </c>
      <c r="C316" s="6">
        <v>47040</v>
      </c>
    </row>
    <row r="317" spans="1:3">
      <c r="A317" s="30">
        <v>39524</v>
      </c>
      <c r="B317" s="5">
        <v>29220</v>
      </c>
      <c r="C317" s="6">
        <v>46866</v>
      </c>
    </row>
    <row r="318" spans="1:3">
      <c r="A318" s="30">
        <v>39525</v>
      </c>
      <c r="B318" s="5">
        <v>29945</v>
      </c>
      <c r="C318" s="6">
        <v>47286</v>
      </c>
    </row>
    <row r="319" spans="1:3">
      <c r="A319" s="30">
        <v>39526</v>
      </c>
      <c r="B319" s="5">
        <v>29155</v>
      </c>
      <c r="C319" s="6">
        <v>47568</v>
      </c>
    </row>
    <row r="320" spans="1:3">
      <c r="A320" s="30">
        <v>39527</v>
      </c>
      <c r="B320" s="5">
        <v>28380</v>
      </c>
      <c r="C320" s="6">
        <v>47802</v>
      </c>
    </row>
    <row r="321" spans="1:3">
      <c r="A321" s="30">
        <v>39528</v>
      </c>
      <c r="B321" s="5" t="e">
        <v>#N/A</v>
      </c>
      <c r="C321" s="6" t="e">
        <v>#N/A</v>
      </c>
    </row>
    <row r="322" spans="1:3">
      <c r="A322" s="30">
        <v>39531</v>
      </c>
      <c r="B322" s="5" t="e">
        <v>#N/A</v>
      </c>
      <c r="C322" s="6" t="e">
        <v>#N/A</v>
      </c>
    </row>
    <row r="323" spans="1:3">
      <c r="A323" s="30">
        <v>39532</v>
      </c>
      <c r="B323" s="5">
        <v>29360</v>
      </c>
      <c r="C323" s="6">
        <v>47622</v>
      </c>
    </row>
    <row r="324" spans="1:3">
      <c r="A324" s="30">
        <v>39533</v>
      </c>
      <c r="B324" s="5">
        <v>29550</v>
      </c>
      <c r="C324" s="6">
        <v>48582</v>
      </c>
    </row>
    <row r="325" spans="1:3">
      <c r="A325" s="30">
        <v>39534</v>
      </c>
      <c r="B325" s="5">
        <v>31140</v>
      </c>
      <c r="C325" s="6">
        <v>49332</v>
      </c>
    </row>
    <row r="326" spans="1:3">
      <c r="A326" s="30">
        <v>39535</v>
      </c>
      <c r="B326" s="5">
        <v>30240</v>
      </c>
      <c r="C326" s="6">
        <v>49992</v>
      </c>
    </row>
    <row r="327" spans="1:3">
      <c r="A327" s="30">
        <v>39538</v>
      </c>
      <c r="B327" s="5">
        <v>29495</v>
      </c>
      <c r="C327" s="6">
        <v>49866</v>
      </c>
    </row>
    <row r="328" spans="1:3">
      <c r="A328" s="30">
        <v>39539</v>
      </c>
      <c r="B328" s="5">
        <v>29100</v>
      </c>
      <c r="C328" s="6">
        <v>50370</v>
      </c>
    </row>
    <row r="329" spans="1:3">
      <c r="A329" s="30">
        <v>39540</v>
      </c>
      <c r="B329" s="5">
        <v>28105</v>
      </c>
      <c r="C329" s="6">
        <v>50226</v>
      </c>
    </row>
    <row r="330" spans="1:3">
      <c r="A330" s="30">
        <v>39541</v>
      </c>
      <c r="B330" s="5">
        <v>28782</v>
      </c>
      <c r="C330" s="6">
        <v>50022</v>
      </c>
    </row>
    <row r="331" spans="1:3">
      <c r="A331" s="30">
        <v>39542</v>
      </c>
      <c r="B331" s="5">
        <v>28975</v>
      </c>
      <c r="C331" s="6">
        <v>49950</v>
      </c>
    </row>
    <row r="332" spans="1:3">
      <c r="A332" s="30">
        <v>39545</v>
      </c>
      <c r="B332" s="5">
        <v>28805</v>
      </c>
      <c r="C332" s="6">
        <v>52014</v>
      </c>
    </row>
    <row r="333" spans="1:3">
      <c r="A333" s="30">
        <v>39546</v>
      </c>
      <c r="B333" s="5">
        <v>28660</v>
      </c>
      <c r="C333" s="6">
        <v>52074</v>
      </c>
    </row>
    <row r="334" spans="1:3">
      <c r="A334" s="30">
        <v>39547</v>
      </c>
      <c r="B334" s="5">
        <v>29137</v>
      </c>
      <c r="C334" s="6">
        <v>52068</v>
      </c>
    </row>
    <row r="335" spans="1:3">
      <c r="A335" s="30">
        <v>39548</v>
      </c>
      <c r="B335" s="5">
        <v>28808</v>
      </c>
      <c r="C335" s="6">
        <v>51882</v>
      </c>
    </row>
    <row r="336" spans="1:3">
      <c r="A336" s="30">
        <v>39549</v>
      </c>
      <c r="B336" s="5">
        <v>28307</v>
      </c>
      <c r="C336" s="6">
        <v>51552</v>
      </c>
    </row>
    <row r="337" spans="1:3">
      <c r="A337" s="30">
        <v>39552</v>
      </c>
      <c r="B337" s="5">
        <v>28705</v>
      </c>
      <c r="C337" s="6">
        <v>51174</v>
      </c>
    </row>
    <row r="338" spans="1:3">
      <c r="A338" s="30">
        <v>39553</v>
      </c>
      <c r="B338" s="5">
        <v>28690</v>
      </c>
      <c r="C338" s="6">
        <v>52038</v>
      </c>
    </row>
    <row r="339" spans="1:3">
      <c r="A339" s="30">
        <v>39554</v>
      </c>
      <c r="B339" s="5">
        <v>29610</v>
      </c>
      <c r="C339" s="6">
        <v>51960</v>
      </c>
    </row>
    <row r="340" spans="1:3">
      <c r="A340" s="30">
        <v>39555</v>
      </c>
      <c r="B340" s="5">
        <v>29080</v>
      </c>
      <c r="C340" s="6">
        <v>52224</v>
      </c>
    </row>
    <row r="341" spans="1:3">
      <c r="A341" s="30">
        <v>39556</v>
      </c>
      <c r="B341" s="5">
        <v>28633</v>
      </c>
      <c r="C341" s="6">
        <v>52170</v>
      </c>
    </row>
    <row r="342" spans="1:3">
      <c r="A342" s="30">
        <v>39559</v>
      </c>
      <c r="B342" s="5">
        <v>28270</v>
      </c>
      <c r="C342" s="6">
        <v>52080</v>
      </c>
    </row>
    <row r="343" spans="1:3">
      <c r="A343" s="30">
        <v>39560</v>
      </c>
      <c r="B343" s="5">
        <v>28734</v>
      </c>
      <c r="C343" s="6">
        <v>52308</v>
      </c>
    </row>
    <row r="344" spans="1:3">
      <c r="A344" s="30">
        <v>39561</v>
      </c>
      <c r="B344" s="5">
        <v>28530</v>
      </c>
      <c r="C344" s="6">
        <v>52266</v>
      </c>
    </row>
    <row r="345" spans="1:3">
      <c r="A345" s="30">
        <v>39562</v>
      </c>
      <c r="B345" s="5">
        <v>28752</v>
      </c>
      <c r="C345" s="6">
        <v>51978</v>
      </c>
    </row>
    <row r="346" spans="1:3">
      <c r="A346" s="30">
        <v>39563</v>
      </c>
      <c r="B346" s="5">
        <v>29365</v>
      </c>
      <c r="C346" s="6">
        <v>51942</v>
      </c>
    </row>
    <row r="347" spans="1:3">
      <c r="A347" s="30">
        <v>39566</v>
      </c>
      <c r="B347" s="5">
        <v>29152</v>
      </c>
      <c r="C347" s="6">
        <v>51774</v>
      </c>
    </row>
    <row r="348" spans="1:3">
      <c r="A348" s="30">
        <v>39567</v>
      </c>
      <c r="B348" s="5">
        <v>28495</v>
      </c>
      <c r="C348" s="6">
        <v>51708</v>
      </c>
    </row>
    <row r="349" spans="1:3">
      <c r="A349" s="30">
        <v>39568</v>
      </c>
      <c r="B349" s="5">
        <v>28395</v>
      </c>
      <c r="C349" s="6">
        <v>51462</v>
      </c>
    </row>
    <row r="350" spans="1:3">
      <c r="A350" s="30">
        <v>39569</v>
      </c>
      <c r="B350" s="5">
        <v>28205</v>
      </c>
      <c r="C350" s="6">
        <v>51432</v>
      </c>
    </row>
    <row r="351" spans="1:3">
      <c r="A351" s="30">
        <v>39570</v>
      </c>
      <c r="B351" s="5">
        <v>28250</v>
      </c>
      <c r="C351" s="6">
        <v>51420</v>
      </c>
    </row>
    <row r="352" spans="1:3">
      <c r="A352" s="30">
        <v>39573</v>
      </c>
      <c r="B352" s="5" t="e">
        <v>#N/A</v>
      </c>
      <c r="C352" s="6" t="e">
        <v>#N/A</v>
      </c>
    </row>
    <row r="353" spans="1:3">
      <c r="A353" s="30">
        <v>39574</v>
      </c>
      <c r="B353" s="5">
        <v>28730</v>
      </c>
      <c r="C353" s="6">
        <v>51378</v>
      </c>
    </row>
    <row r="354" spans="1:3">
      <c r="A354" s="30">
        <v>39575</v>
      </c>
      <c r="B354" s="5">
        <v>28370</v>
      </c>
      <c r="C354" s="6">
        <v>51234</v>
      </c>
    </row>
    <row r="355" spans="1:3">
      <c r="A355" s="30">
        <v>39576</v>
      </c>
      <c r="B355" s="5">
        <v>27275</v>
      </c>
      <c r="C355" s="6">
        <v>51030</v>
      </c>
    </row>
    <row r="356" spans="1:3">
      <c r="A356" s="30">
        <v>39577</v>
      </c>
      <c r="B356" s="5">
        <v>26495</v>
      </c>
      <c r="C356" s="6">
        <v>50898</v>
      </c>
    </row>
    <row r="357" spans="1:3">
      <c r="A357" s="30">
        <v>39580</v>
      </c>
      <c r="B357" s="5">
        <v>26373</v>
      </c>
      <c r="C357" s="6">
        <v>50112</v>
      </c>
    </row>
    <row r="358" spans="1:3">
      <c r="A358" s="30">
        <v>39581</v>
      </c>
      <c r="B358" s="5">
        <v>26885</v>
      </c>
      <c r="C358" s="6">
        <v>49734</v>
      </c>
    </row>
    <row r="359" spans="1:3">
      <c r="A359" s="30">
        <v>39582</v>
      </c>
      <c r="B359" s="5">
        <v>26393</v>
      </c>
      <c r="C359" s="6">
        <v>49452</v>
      </c>
    </row>
    <row r="360" spans="1:3">
      <c r="A360" s="30">
        <v>39583</v>
      </c>
      <c r="B360" s="5">
        <v>26156</v>
      </c>
      <c r="C360" s="6">
        <v>49452</v>
      </c>
    </row>
    <row r="361" spans="1:3">
      <c r="A361" s="30">
        <v>39584</v>
      </c>
      <c r="B361" s="5">
        <v>26255</v>
      </c>
      <c r="C361" s="6">
        <v>49638</v>
      </c>
    </row>
    <row r="362" spans="1:3">
      <c r="A362" s="30">
        <v>39587</v>
      </c>
      <c r="B362" s="5">
        <v>25957</v>
      </c>
      <c r="C362" s="6">
        <v>49494</v>
      </c>
    </row>
    <row r="363" spans="1:3">
      <c r="A363" s="30">
        <v>39588</v>
      </c>
      <c r="B363" s="5">
        <v>25855</v>
      </c>
      <c r="C363" s="6">
        <v>49278</v>
      </c>
    </row>
    <row r="364" spans="1:3">
      <c r="A364" s="30">
        <v>39589</v>
      </c>
      <c r="B364" s="5">
        <v>25055</v>
      </c>
      <c r="C364" s="6">
        <v>49128</v>
      </c>
    </row>
    <row r="365" spans="1:3">
      <c r="A365" s="30">
        <v>39590</v>
      </c>
      <c r="B365" s="5">
        <v>23364</v>
      </c>
      <c r="C365" s="6">
        <v>48870</v>
      </c>
    </row>
    <row r="366" spans="1:3">
      <c r="A366" s="30">
        <v>39591</v>
      </c>
      <c r="B366" s="5">
        <v>23966</v>
      </c>
      <c r="C366" s="6">
        <v>48690</v>
      </c>
    </row>
    <row r="367" spans="1:3">
      <c r="A367" s="30">
        <v>39594</v>
      </c>
      <c r="B367" s="5" t="e">
        <v>#N/A</v>
      </c>
      <c r="C367" s="6" t="e">
        <v>#N/A</v>
      </c>
    </row>
    <row r="368" spans="1:3">
      <c r="A368" s="30">
        <v>39595</v>
      </c>
      <c r="B368" s="5">
        <v>23160</v>
      </c>
      <c r="C368" s="6">
        <v>48558</v>
      </c>
    </row>
    <row r="369" spans="1:3">
      <c r="A369" s="30">
        <v>39596</v>
      </c>
      <c r="B369" s="5">
        <v>22355</v>
      </c>
      <c r="C369" s="6">
        <v>48504</v>
      </c>
    </row>
    <row r="370" spans="1:3">
      <c r="A370" s="30">
        <v>39597</v>
      </c>
      <c r="B370" s="5">
        <v>22068</v>
      </c>
      <c r="C370" s="6">
        <v>48522</v>
      </c>
    </row>
    <row r="371" spans="1:3">
      <c r="A371" s="30">
        <v>39598</v>
      </c>
      <c r="B371" s="5">
        <v>21963</v>
      </c>
      <c r="C371" s="6">
        <v>48108</v>
      </c>
    </row>
    <row r="372" spans="1:3">
      <c r="A372" s="30">
        <v>39601</v>
      </c>
      <c r="B372" s="5">
        <v>22050</v>
      </c>
      <c r="C372" s="6">
        <v>47994</v>
      </c>
    </row>
    <row r="373" spans="1:3">
      <c r="A373" s="30">
        <v>39602</v>
      </c>
      <c r="B373" s="5">
        <v>22163</v>
      </c>
      <c r="C373" s="6">
        <v>47940</v>
      </c>
    </row>
    <row r="374" spans="1:3">
      <c r="A374" s="30">
        <v>39603</v>
      </c>
      <c r="B374" s="5">
        <v>22670</v>
      </c>
      <c r="C374" s="6">
        <v>47712</v>
      </c>
    </row>
    <row r="375" spans="1:3">
      <c r="A375" s="30">
        <v>39604</v>
      </c>
      <c r="B375" s="5">
        <v>22695</v>
      </c>
      <c r="C375" s="6">
        <v>47592</v>
      </c>
    </row>
    <row r="376" spans="1:3">
      <c r="A376" s="30">
        <v>39605</v>
      </c>
      <c r="B376" s="5">
        <v>21900</v>
      </c>
      <c r="C376" s="6">
        <v>47490</v>
      </c>
    </row>
    <row r="377" spans="1:3">
      <c r="A377" s="30">
        <v>39608</v>
      </c>
      <c r="B377" s="5">
        <v>21950</v>
      </c>
      <c r="C377" s="6">
        <v>47304</v>
      </c>
    </row>
    <row r="378" spans="1:3">
      <c r="A378" s="30">
        <v>39609</v>
      </c>
      <c r="B378" s="5">
        <v>23445</v>
      </c>
      <c r="C378" s="6">
        <v>47160</v>
      </c>
    </row>
    <row r="379" spans="1:3">
      <c r="A379" s="30">
        <v>39610</v>
      </c>
      <c r="B379" s="5">
        <v>23275</v>
      </c>
      <c r="C379" s="6">
        <v>47238</v>
      </c>
    </row>
    <row r="380" spans="1:3">
      <c r="A380" s="30">
        <v>39611</v>
      </c>
      <c r="B380" s="5">
        <v>24540</v>
      </c>
      <c r="C380" s="6">
        <v>47220</v>
      </c>
    </row>
    <row r="381" spans="1:3">
      <c r="A381" s="30">
        <v>39612</v>
      </c>
      <c r="B381" s="5">
        <v>24030</v>
      </c>
      <c r="C381" s="6">
        <v>47088</v>
      </c>
    </row>
    <row r="382" spans="1:3">
      <c r="A382" s="30">
        <v>39615</v>
      </c>
      <c r="B382" s="5">
        <v>23920</v>
      </c>
      <c r="C382" s="6">
        <v>46956</v>
      </c>
    </row>
    <row r="383" spans="1:3">
      <c r="A383" s="30">
        <v>39616</v>
      </c>
      <c r="B383" s="5">
        <v>24150</v>
      </c>
      <c r="C383" s="6">
        <v>46998</v>
      </c>
    </row>
    <row r="384" spans="1:3">
      <c r="A384" s="30">
        <v>39617</v>
      </c>
      <c r="B384" s="5">
        <v>22920</v>
      </c>
      <c r="C384" s="6">
        <v>46818</v>
      </c>
    </row>
    <row r="385" spans="1:3">
      <c r="A385" s="30">
        <v>39618</v>
      </c>
      <c r="B385" s="5">
        <v>22070</v>
      </c>
      <c r="C385" s="6">
        <v>46776</v>
      </c>
    </row>
    <row r="386" spans="1:3">
      <c r="A386" s="30">
        <v>39619</v>
      </c>
      <c r="B386" s="5">
        <v>22255</v>
      </c>
      <c r="C386" s="6">
        <v>46860</v>
      </c>
    </row>
    <row r="387" spans="1:3">
      <c r="A387" s="30">
        <v>39622</v>
      </c>
      <c r="B387" s="5">
        <v>21685</v>
      </c>
      <c r="C387" s="6">
        <v>46734</v>
      </c>
    </row>
    <row r="388" spans="1:3">
      <c r="A388" s="30">
        <v>39623</v>
      </c>
      <c r="B388" s="5">
        <v>21335</v>
      </c>
      <c r="C388" s="6">
        <v>46296</v>
      </c>
    </row>
    <row r="389" spans="1:3">
      <c r="A389" s="30">
        <v>39624</v>
      </c>
      <c r="B389" s="5">
        <v>21538</v>
      </c>
      <c r="C389" s="6">
        <v>46218</v>
      </c>
    </row>
    <row r="390" spans="1:3">
      <c r="A390" s="30">
        <v>39625</v>
      </c>
      <c r="B390" s="5">
        <v>21640</v>
      </c>
      <c r="C390" s="6">
        <v>46128</v>
      </c>
    </row>
    <row r="391" spans="1:3">
      <c r="A391" s="30">
        <v>39626</v>
      </c>
      <c r="B391" s="5">
        <v>21790</v>
      </c>
      <c r="C391" s="6">
        <v>46482</v>
      </c>
    </row>
    <row r="392" spans="1:3">
      <c r="A392" s="30">
        <v>39629</v>
      </c>
      <c r="B392" s="5">
        <v>21793</v>
      </c>
      <c r="C392" s="6">
        <v>46536</v>
      </c>
    </row>
    <row r="393" spans="1:3">
      <c r="A393" s="30">
        <v>39630</v>
      </c>
      <c r="B393" s="5">
        <v>21395</v>
      </c>
      <c r="C393" s="6">
        <v>46692</v>
      </c>
    </row>
    <row r="394" spans="1:3">
      <c r="A394" s="30">
        <v>39631</v>
      </c>
      <c r="B394" s="5">
        <v>21000</v>
      </c>
      <c r="C394" s="6">
        <v>46860</v>
      </c>
    </row>
    <row r="395" spans="1:3">
      <c r="A395" s="30">
        <v>39632</v>
      </c>
      <c r="B395" s="5">
        <v>20702</v>
      </c>
      <c r="C395" s="6">
        <v>47058</v>
      </c>
    </row>
    <row r="396" spans="1:3">
      <c r="A396" s="30">
        <v>39633</v>
      </c>
      <c r="B396" s="5">
        <v>20453</v>
      </c>
      <c r="C396" s="6">
        <v>47016</v>
      </c>
    </row>
    <row r="397" spans="1:3">
      <c r="A397" s="30">
        <v>39636</v>
      </c>
      <c r="B397" s="5">
        <v>20771</v>
      </c>
      <c r="C397" s="6">
        <v>46968</v>
      </c>
    </row>
    <row r="398" spans="1:3">
      <c r="A398" s="30">
        <v>39637</v>
      </c>
      <c r="B398" s="5">
        <v>20448</v>
      </c>
      <c r="C398" s="6">
        <v>46956</v>
      </c>
    </row>
    <row r="399" spans="1:3">
      <c r="A399" s="30">
        <v>39638</v>
      </c>
      <c r="B399" s="5">
        <v>21299</v>
      </c>
      <c r="C399" s="6">
        <v>46818</v>
      </c>
    </row>
    <row r="400" spans="1:3">
      <c r="A400" s="30">
        <v>39639</v>
      </c>
      <c r="B400" s="5">
        <v>21756</v>
      </c>
      <c r="C400" s="6">
        <v>46686</v>
      </c>
    </row>
    <row r="401" spans="1:3">
      <c r="A401" s="30">
        <v>39640</v>
      </c>
      <c r="B401" s="5">
        <v>21453</v>
      </c>
      <c r="C401" s="6">
        <v>46398</v>
      </c>
    </row>
    <row r="402" spans="1:3">
      <c r="A402" s="30">
        <v>39643</v>
      </c>
      <c r="B402" s="5">
        <v>20593</v>
      </c>
      <c r="C402" s="6">
        <v>45954</v>
      </c>
    </row>
    <row r="403" spans="1:3">
      <c r="A403" s="30">
        <v>39644</v>
      </c>
      <c r="B403" s="5">
        <v>20693</v>
      </c>
      <c r="C403" s="6">
        <v>45756</v>
      </c>
    </row>
    <row r="404" spans="1:3">
      <c r="A404" s="30">
        <v>39645</v>
      </c>
      <c r="B404" s="5">
        <v>20238</v>
      </c>
      <c r="C404" s="6">
        <v>45498</v>
      </c>
    </row>
    <row r="405" spans="1:3">
      <c r="A405" s="30">
        <v>39646</v>
      </c>
      <c r="B405" s="5">
        <v>20613</v>
      </c>
      <c r="C405" s="6">
        <v>44526</v>
      </c>
    </row>
    <row r="406" spans="1:3">
      <c r="A406" s="30">
        <v>39647</v>
      </c>
      <c r="B406" s="5">
        <v>20238</v>
      </c>
      <c r="C406" s="6">
        <v>43788</v>
      </c>
    </row>
    <row r="407" spans="1:3">
      <c r="A407" s="30">
        <v>39650</v>
      </c>
      <c r="B407" s="5">
        <v>20383</v>
      </c>
      <c r="C407" s="6">
        <v>43728</v>
      </c>
    </row>
    <row r="408" spans="1:3">
      <c r="A408" s="30">
        <v>39651</v>
      </c>
      <c r="B408" s="5">
        <v>20333</v>
      </c>
      <c r="C408" s="6">
        <v>43554</v>
      </c>
    </row>
    <row r="409" spans="1:3">
      <c r="A409" s="30">
        <v>39652</v>
      </c>
      <c r="B409" s="5">
        <v>19790</v>
      </c>
      <c r="C409" s="6">
        <v>43188</v>
      </c>
    </row>
    <row r="410" spans="1:3">
      <c r="A410" s="30">
        <v>39653</v>
      </c>
      <c r="B410" s="5">
        <v>18619</v>
      </c>
      <c r="C410" s="6">
        <v>43368</v>
      </c>
    </row>
    <row r="411" spans="1:3">
      <c r="A411" s="30">
        <v>39654</v>
      </c>
      <c r="B411" s="5">
        <v>18298</v>
      </c>
      <c r="C411" s="6">
        <v>43380</v>
      </c>
    </row>
    <row r="412" spans="1:3">
      <c r="A412" s="30">
        <v>39657</v>
      </c>
      <c r="B412" s="5">
        <v>18620</v>
      </c>
      <c r="C412" s="6">
        <v>44358</v>
      </c>
    </row>
    <row r="413" spans="1:3">
      <c r="A413" s="30">
        <v>39658</v>
      </c>
      <c r="B413" s="5">
        <v>17915</v>
      </c>
      <c r="C413" s="6">
        <v>44124</v>
      </c>
    </row>
    <row r="414" spans="1:3">
      <c r="A414" s="30">
        <v>39659</v>
      </c>
      <c r="B414" s="5">
        <v>18625</v>
      </c>
      <c r="C414" s="6">
        <v>44622</v>
      </c>
    </row>
    <row r="415" spans="1:3">
      <c r="A415" s="30">
        <v>39660</v>
      </c>
      <c r="B415" s="5">
        <v>18225</v>
      </c>
      <c r="C415" s="6">
        <v>44526</v>
      </c>
    </row>
    <row r="416" spans="1:3">
      <c r="A416" s="30">
        <v>39661</v>
      </c>
      <c r="B416" s="5">
        <v>18172</v>
      </c>
      <c r="C416" s="6">
        <v>44442</v>
      </c>
    </row>
    <row r="417" spans="1:3">
      <c r="A417" s="30">
        <v>39664</v>
      </c>
      <c r="B417" s="5">
        <v>17887</v>
      </c>
      <c r="C417" s="6">
        <v>44688</v>
      </c>
    </row>
    <row r="418" spans="1:3">
      <c r="A418" s="30">
        <v>39665</v>
      </c>
      <c r="B418" s="5">
        <v>17474</v>
      </c>
      <c r="C418" s="6">
        <v>44910</v>
      </c>
    </row>
    <row r="419" spans="1:3">
      <c r="A419" s="30">
        <v>39666</v>
      </c>
      <c r="B419" s="5">
        <v>17678</v>
      </c>
      <c r="C419" s="6">
        <v>44886</v>
      </c>
    </row>
    <row r="420" spans="1:3">
      <c r="A420" s="30">
        <v>39667</v>
      </c>
      <c r="B420" s="5">
        <v>18749</v>
      </c>
      <c r="C420" s="6">
        <v>45264</v>
      </c>
    </row>
    <row r="421" spans="1:3">
      <c r="A421" s="30">
        <v>39668</v>
      </c>
      <c r="B421" s="5">
        <v>18075</v>
      </c>
      <c r="C421" s="6">
        <v>45270</v>
      </c>
    </row>
    <row r="422" spans="1:3">
      <c r="A422" s="30">
        <v>39671</v>
      </c>
      <c r="B422" s="5">
        <v>17920</v>
      </c>
      <c r="C422" s="6">
        <v>45138</v>
      </c>
    </row>
    <row r="423" spans="1:3">
      <c r="A423" s="30">
        <v>39672</v>
      </c>
      <c r="B423" s="5">
        <v>18055</v>
      </c>
      <c r="C423" s="6">
        <v>44814</v>
      </c>
    </row>
    <row r="424" spans="1:3">
      <c r="A424" s="30">
        <v>39673</v>
      </c>
      <c r="B424" s="5">
        <v>19500</v>
      </c>
      <c r="C424" s="6">
        <v>45060</v>
      </c>
    </row>
    <row r="425" spans="1:3">
      <c r="A425" s="30">
        <v>39674</v>
      </c>
      <c r="B425" s="5">
        <v>19088</v>
      </c>
      <c r="C425" s="6">
        <v>45246</v>
      </c>
    </row>
    <row r="426" spans="1:3">
      <c r="A426" s="30">
        <v>39675</v>
      </c>
      <c r="B426" s="5">
        <v>18669</v>
      </c>
      <c r="C426" s="6">
        <v>45444</v>
      </c>
    </row>
    <row r="427" spans="1:3">
      <c r="A427" s="30">
        <v>39678</v>
      </c>
      <c r="B427" s="5">
        <v>18007</v>
      </c>
      <c r="C427" s="6">
        <v>45432</v>
      </c>
    </row>
    <row r="428" spans="1:3">
      <c r="A428" s="30">
        <v>39679</v>
      </c>
      <c r="B428" s="5">
        <v>19327</v>
      </c>
      <c r="C428" s="6">
        <v>45636</v>
      </c>
    </row>
    <row r="429" spans="1:3">
      <c r="A429" s="30">
        <v>39680</v>
      </c>
      <c r="B429" s="5">
        <v>19865</v>
      </c>
      <c r="C429" s="6">
        <v>45774</v>
      </c>
    </row>
    <row r="430" spans="1:3">
      <c r="A430" s="30">
        <v>39681</v>
      </c>
      <c r="B430" s="5">
        <v>21465</v>
      </c>
      <c r="C430" s="6">
        <v>46332</v>
      </c>
    </row>
    <row r="431" spans="1:3">
      <c r="A431" s="30">
        <v>39682</v>
      </c>
      <c r="B431" s="5">
        <v>20815</v>
      </c>
      <c r="C431" s="6">
        <v>46830</v>
      </c>
    </row>
    <row r="432" spans="1:3">
      <c r="A432" s="30">
        <v>39685</v>
      </c>
      <c r="B432" s="5" t="e">
        <v>#N/A</v>
      </c>
      <c r="C432" s="6" t="e">
        <v>#N/A</v>
      </c>
    </row>
    <row r="433" spans="1:3">
      <c r="A433" s="30">
        <v>39686</v>
      </c>
      <c r="B433" s="5">
        <v>19970</v>
      </c>
      <c r="C433" s="6">
        <v>47094</v>
      </c>
    </row>
    <row r="434" spans="1:3">
      <c r="A434" s="30">
        <v>39687</v>
      </c>
      <c r="B434" s="5">
        <v>20925</v>
      </c>
      <c r="C434" s="6">
        <v>46890</v>
      </c>
    </row>
    <row r="435" spans="1:3">
      <c r="A435" s="30">
        <v>39688</v>
      </c>
      <c r="B435" s="5">
        <v>20430</v>
      </c>
      <c r="C435" s="6">
        <v>47160</v>
      </c>
    </row>
    <row r="436" spans="1:3">
      <c r="A436" s="30">
        <v>39689</v>
      </c>
      <c r="B436" s="5">
        <v>20165</v>
      </c>
      <c r="C436" s="6">
        <v>47022</v>
      </c>
    </row>
    <row r="437" spans="1:3">
      <c r="A437" s="30">
        <v>39692</v>
      </c>
      <c r="B437" s="5">
        <v>19227</v>
      </c>
      <c r="C437" s="6">
        <v>48228</v>
      </c>
    </row>
    <row r="438" spans="1:3">
      <c r="A438" s="7">
        <v>39693</v>
      </c>
      <c r="B438" s="5">
        <v>19367</v>
      </c>
      <c r="C438" s="6">
        <v>48474</v>
      </c>
    </row>
    <row r="439" spans="1:3">
      <c r="A439" s="7">
        <v>39694</v>
      </c>
      <c r="B439" s="5">
        <v>19510</v>
      </c>
      <c r="C439" s="6">
        <v>48690</v>
      </c>
    </row>
    <row r="440" spans="1:3">
      <c r="A440" s="7">
        <v>39695</v>
      </c>
      <c r="B440" s="5">
        <v>19141</v>
      </c>
      <c r="C440" s="6">
        <v>48834</v>
      </c>
    </row>
    <row r="441" spans="1:3">
      <c r="A441" s="7">
        <v>39696</v>
      </c>
      <c r="B441" s="5">
        <v>18533</v>
      </c>
      <c r="C441" s="6">
        <v>48984</v>
      </c>
    </row>
    <row r="442" spans="1:3">
      <c r="A442" s="7">
        <v>39699</v>
      </c>
      <c r="B442" s="5">
        <v>18782</v>
      </c>
      <c r="C442" s="6">
        <v>49326</v>
      </c>
    </row>
    <row r="443" spans="1:3">
      <c r="A443" s="7">
        <v>39700</v>
      </c>
      <c r="B443" s="5">
        <v>18435</v>
      </c>
      <c r="C443" s="6">
        <v>50166</v>
      </c>
    </row>
    <row r="444" spans="1:3">
      <c r="A444" s="7">
        <v>39701</v>
      </c>
      <c r="B444" s="5">
        <v>18431</v>
      </c>
      <c r="C444" s="6">
        <v>50376</v>
      </c>
    </row>
    <row r="445" spans="1:3">
      <c r="A445" s="7">
        <v>39702</v>
      </c>
      <c r="B445" s="5">
        <v>18423</v>
      </c>
      <c r="C445" s="6">
        <v>50802</v>
      </c>
    </row>
    <row r="446" spans="1:3">
      <c r="A446" s="7">
        <v>39703</v>
      </c>
      <c r="B446" s="5">
        <v>19169</v>
      </c>
      <c r="C446" s="6">
        <v>50922</v>
      </c>
    </row>
    <row r="447" spans="1:3">
      <c r="A447" s="30">
        <v>39706</v>
      </c>
      <c r="B447" s="5">
        <v>18000</v>
      </c>
      <c r="C447" s="6">
        <v>51372</v>
      </c>
    </row>
    <row r="448" spans="1:3">
      <c r="A448" s="30">
        <v>39707</v>
      </c>
      <c r="B448" s="5">
        <v>17275</v>
      </c>
      <c r="C448" s="6">
        <v>51540</v>
      </c>
    </row>
    <row r="449" spans="1:3">
      <c r="A449" s="30">
        <v>39708</v>
      </c>
      <c r="B449" s="5">
        <v>16870</v>
      </c>
      <c r="C449" s="6">
        <v>51486</v>
      </c>
    </row>
    <row r="450" spans="1:3">
      <c r="A450" s="7">
        <v>39709</v>
      </c>
      <c r="B450" s="5">
        <v>16555</v>
      </c>
      <c r="C450" s="6">
        <v>51864</v>
      </c>
    </row>
    <row r="451" spans="1:3">
      <c r="A451" s="7">
        <v>39710</v>
      </c>
      <c r="B451" s="5">
        <v>16773</v>
      </c>
      <c r="C451" s="6">
        <v>52326</v>
      </c>
    </row>
    <row r="452" spans="1:3">
      <c r="A452" s="7">
        <v>39713</v>
      </c>
      <c r="B452" s="5">
        <v>17305</v>
      </c>
      <c r="C452" s="6">
        <v>52050</v>
      </c>
    </row>
    <row r="453" spans="1:3">
      <c r="A453" s="7">
        <v>39714</v>
      </c>
      <c r="B453" s="5">
        <v>17002</v>
      </c>
      <c r="C453" s="6">
        <v>52752</v>
      </c>
    </row>
    <row r="454" spans="1:3">
      <c r="A454" s="7">
        <v>39715</v>
      </c>
      <c r="B454" s="5">
        <v>16993</v>
      </c>
      <c r="C454" s="6">
        <v>53358</v>
      </c>
    </row>
    <row r="455" spans="1:3">
      <c r="A455" s="7">
        <v>39716</v>
      </c>
      <c r="B455" s="5">
        <v>16870</v>
      </c>
      <c r="C455" s="6">
        <v>53796</v>
      </c>
    </row>
    <row r="456" spans="1:3">
      <c r="A456" s="7">
        <v>39717</v>
      </c>
      <c r="B456" s="5">
        <v>16775</v>
      </c>
      <c r="C456" s="6">
        <v>54342</v>
      </c>
    </row>
    <row r="457" spans="1:3">
      <c r="A457" s="7">
        <v>39720</v>
      </c>
      <c r="B457" s="5">
        <v>16165</v>
      </c>
      <c r="C457" s="6">
        <v>55596</v>
      </c>
    </row>
    <row r="458" spans="1:3">
      <c r="A458" s="7">
        <v>39721</v>
      </c>
      <c r="B458" s="5">
        <v>15600</v>
      </c>
      <c r="C458" s="6">
        <v>56070</v>
      </c>
    </row>
    <row r="459" spans="1:3">
      <c r="A459" s="7">
        <v>39722</v>
      </c>
      <c r="B459" s="5">
        <v>15710</v>
      </c>
      <c r="C459" s="6">
        <v>56034</v>
      </c>
    </row>
    <row r="460" spans="1:3">
      <c r="A460" s="7">
        <v>39723</v>
      </c>
      <c r="B460" s="5">
        <v>15070</v>
      </c>
      <c r="C460" s="6">
        <v>55974</v>
      </c>
    </row>
    <row r="461" spans="1:3">
      <c r="A461" s="7">
        <v>39724</v>
      </c>
      <c r="B461" s="5">
        <v>14925</v>
      </c>
      <c r="C461" s="6">
        <v>55752</v>
      </c>
    </row>
    <row r="462" spans="1:3">
      <c r="A462" s="7">
        <v>39727</v>
      </c>
      <c r="B462" s="5">
        <v>14080</v>
      </c>
      <c r="C462" s="6">
        <v>55434</v>
      </c>
    </row>
    <row r="463" spans="1:3">
      <c r="A463" s="7">
        <v>39728</v>
      </c>
      <c r="B463" s="5">
        <v>14009</v>
      </c>
      <c r="C463" s="6">
        <v>55260</v>
      </c>
    </row>
    <row r="464" spans="1:3">
      <c r="A464" s="7">
        <v>39729</v>
      </c>
      <c r="B464" s="5">
        <v>12985</v>
      </c>
      <c r="C464" s="6">
        <v>55032</v>
      </c>
    </row>
    <row r="465" spans="1:3">
      <c r="A465" s="7">
        <v>39730</v>
      </c>
      <c r="B465" s="5">
        <v>13200</v>
      </c>
      <c r="C465" s="6">
        <v>54966</v>
      </c>
    </row>
    <row r="466" spans="1:3">
      <c r="A466" s="7">
        <v>39731</v>
      </c>
      <c r="B466" s="5">
        <v>11955</v>
      </c>
      <c r="C466" s="6">
        <v>54936</v>
      </c>
    </row>
    <row r="467" spans="1:3">
      <c r="A467" s="7">
        <v>39734</v>
      </c>
      <c r="B467" s="5">
        <v>12560</v>
      </c>
      <c r="C467" s="6">
        <v>56280</v>
      </c>
    </row>
    <row r="468" spans="1:3">
      <c r="A468" s="7">
        <v>39735</v>
      </c>
      <c r="B468" s="5">
        <v>12555</v>
      </c>
      <c r="C468" s="6">
        <v>56256</v>
      </c>
    </row>
    <row r="469" spans="1:3">
      <c r="A469" s="7">
        <v>39736</v>
      </c>
      <c r="B469" s="5">
        <v>11675</v>
      </c>
      <c r="C469" s="6">
        <v>56034</v>
      </c>
    </row>
    <row r="470" spans="1:3">
      <c r="A470" s="7">
        <v>39737</v>
      </c>
      <c r="B470" s="5">
        <v>10560</v>
      </c>
      <c r="C470" s="6">
        <v>55866</v>
      </c>
    </row>
    <row r="471" spans="1:3">
      <c r="A471" s="7">
        <v>39738</v>
      </c>
      <c r="B471" s="5">
        <v>10585</v>
      </c>
      <c r="C471" s="6">
        <v>55554</v>
      </c>
    </row>
    <row r="472" spans="1:3">
      <c r="A472" s="7">
        <v>39741</v>
      </c>
      <c r="B472" s="5">
        <v>10332</v>
      </c>
      <c r="C472" s="6">
        <v>55422</v>
      </c>
    </row>
    <row r="473" spans="1:3">
      <c r="A473" s="7">
        <v>39742</v>
      </c>
      <c r="B473" s="5">
        <v>10502</v>
      </c>
      <c r="C473" s="6">
        <v>55332</v>
      </c>
    </row>
    <row r="474" spans="1:3">
      <c r="A474" s="7">
        <v>39743</v>
      </c>
      <c r="B474" s="5">
        <v>9813</v>
      </c>
      <c r="C474" s="6">
        <v>55470</v>
      </c>
    </row>
    <row r="475" spans="1:3">
      <c r="A475" s="7">
        <v>39744</v>
      </c>
      <c r="B475" s="5">
        <v>9173</v>
      </c>
      <c r="C475" s="6">
        <v>56304</v>
      </c>
    </row>
    <row r="476" spans="1:3">
      <c r="A476" s="7">
        <v>39745</v>
      </c>
      <c r="B476" s="5">
        <v>9826</v>
      </c>
      <c r="C476" s="6">
        <v>56586</v>
      </c>
    </row>
    <row r="477" spans="1:3">
      <c r="A477" s="7">
        <v>39748</v>
      </c>
      <c r="B477" s="5">
        <v>10920</v>
      </c>
      <c r="C477" s="6">
        <v>56856</v>
      </c>
    </row>
    <row r="478" spans="1:3">
      <c r="A478" s="7">
        <v>39749</v>
      </c>
      <c r="B478" s="5">
        <v>11780</v>
      </c>
      <c r="C478" s="6">
        <v>57084</v>
      </c>
    </row>
    <row r="479" spans="1:3">
      <c r="A479" s="7">
        <v>39750</v>
      </c>
      <c r="B479" s="5">
        <v>13457</v>
      </c>
      <c r="C479" s="6">
        <v>57810</v>
      </c>
    </row>
    <row r="480" spans="1:3">
      <c r="A480" s="7">
        <v>39751</v>
      </c>
      <c r="B480" s="5">
        <v>11729</v>
      </c>
      <c r="C480" s="6">
        <v>57630</v>
      </c>
    </row>
    <row r="481" spans="1:3">
      <c r="A481" s="7">
        <v>39752</v>
      </c>
      <c r="B481" s="5">
        <v>11931</v>
      </c>
      <c r="C481" s="6">
        <v>57480</v>
      </c>
    </row>
    <row r="482" spans="1:3">
      <c r="A482" s="7">
        <v>39755</v>
      </c>
      <c r="B482" s="5">
        <v>11772</v>
      </c>
      <c r="C482" s="6">
        <v>57858</v>
      </c>
    </row>
    <row r="483" spans="1:3">
      <c r="A483" s="7">
        <v>39756</v>
      </c>
      <c r="B483" s="5">
        <v>12727</v>
      </c>
      <c r="C483" s="6">
        <v>58074</v>
      </c>
    </row>
    <row r="484" spans="1:3">
      <c r="A484" s="7">
        <v>39757</v>
      </c>
      <c r="B484" s="5">
        <v>12128</v>
      </c>
      <c r="C484" s="6">
        <v>57936</v>
      </c>
    </row>
    <row r="485" spans="1:3">
      <c r="A485" s="7">
        <v>39758</v>
      </c>
      <c r="B485" s="5">
        <v>11237</v>
      </c>
      <c r="C485" s="6">
        <v>57876</v>
      </c>
    </row>
    <row r="486" spans="1:3">
      <c r="A486" s="7">
        <v>39759</v>
      </c>
      <c r="B486" s="5">
        <v>10812</v>
      </c>
      <c r="C486" s="6">
        <v>57810</v>
      </c>
    </row>
    <row r="487" spans="1:3">
      <c r="A487" s="7">
        <v>39762</v>
      </c>
      <c r="B487" s="5">
        <v>11153</v>
      </c>
      <c r="C487" s="6">
        <v>57786</v>
      </c>
    </row>
    <row r="488" spans="1:3">
      <c r="A488" s="7">
        <v>39763</v>
      </c>
      <c r="B488" s="5">
        <v>10551</v>
      </c>
      <c r="C488" s="6">
        <v>57924</v>
      </c>
    </row>
    <row r="489" spans="1:3">
      <c r="A489" s="7">
        <v>39764</v>
      </c>
      <c r="B489" s="5">
        <v>10359</v>
      </c>
      <c r="C489" s="6">
        <v>58176</v>
      </c>
    </row>
    <row r="490" spans="1:3">
      <c r="A490" s="7">
        <v>39765</v>
      </c>
      <c r="B490" s="5">
        <v>11317</v>
      </c>
      <c r="C490" s="6">
        <v>58380</v>
      </c>
    </row>
    <row r="491" spans="1:3">
      <c r="A491" s="7">
        <v>39766</v>
      </c>
      <c r="B491" s="5">
        <v>10867</v>
      </c>
      <c r="C491" s="6">
        <v>59748</v>
      </c>
    </row>
    <row r="492" spans="1:3">
      <c r="A492" s="7">
        <v>39769</v>
      </c>
      <c r="B492" s="5">
        <v>10515</v>
      </c>
      <c r="C492" s="6">
        <v>60162</v>
      </c>
    </row>
    <row r="493" spans="1:3">
      <c r="A493" s="7">
        <v>39770</v>
      </c>
      <c r="B493" s="5">
        <v>10611</v>
      </c>
      <c r="C493" s="6">
        <v>60534</v>
      </c>
    </row>
    <row r="494" spans="1:3">
      <c r="A494" s="7">
        <v>39771</v>
      </c>
      <c r="B494" s="5">
        <v>10113</v>
      </c>
      <c r="C494" s="6">
        <v>61014</v>
      </c>
    </row>
    <row r="495" spans="1:3">
      <c r="A495" s="7">
        <v>39772</v>
      </c>
      <c r="B495" s="5">
        <v>9825</v>
      </c>
      <c r="C495" s="6">
        <v>61404</v>
      </c>
    </row>
    <row r="496" spans="1:3">
      <c r="A496" s="7">
        <v>39773</v>
      </c>
      <c r="B496" s="5">
        <v>9881</v>
      </c>
      <c r="C496" s="6">
        <v>61794</v>
      </c>
    </row>
    <row r="497" spans="1:3">
      <c r="A497" s="7">
        <v>39776</v>
      </c>
      <c r="B497" s="5">
        <v>10555</v>
      </c>
      <c r="C497" s="6">
        <v>62148</v>
      </c>
    </row>
    <row r="498" spans="1:3">
      <c r="A498" s="7">
        <v>39777</v>
      </c>
      <c r="B498" s="5">
        <v>10383</v>
      </c>
      <c r="C498" s="6">
        <v>62442</v>
      </c>
    </row>
    <row r="499" spans="1:3">
      <c r="A499" s="7">
        <v>39778</v>
      </c>
      <c r="B499" s="5">
        <v>10485</v>
      </c>
      <c r="C499" s="6">
        <v>62928</v>
      </c>
    </row>
    <row r="500" spans="1:3">
      <c r="A500" s="7">
        <v>39779</v>
      </c>
      <c r="B500" s="5">
        <v>10144</v>
      </c>
      <c r="C500" s="6">
        <v>63264</v>
      </c>
    </row>
    <row r="501" spans="1:3">
      <c r="A501" s="7">
        <v>39780</v>
      </c>
      <c r="B501" s="5">
        <v>10095</v>
      </c>
      <c r="C501" s="6">
        <v>63606</v>
      </c>
    </row>
    <row r="502" spans="1:3">
      <c r="A502" s="7">
        <v>39783</v>
      </c>
      <c r="B502" s="5">
        <v>9692</v>
      </c>
      <c r="C502" s="6">
        <v>63810</v>
      </c>
    </row>
    <row r="503" spans="1:3">
      <c r="A503" s="7">
        <v>39784</v>
      </c>
      <c r="B503" s="5">
        <v>9388</v>
      </c>
      <c r="C503" s="6">
        <v>63966</v>
      </c>
    </row>
    <row r="504" spans="1:3">
      <c r="A504" s="7">
        <v>39785</v>
      </c>
      <c r="B504" s="5">
        <v>9082</v>
      </c>
      <c r="C504" s="6">
        <v>64134</v>
      </c>
    </row>
    <row r="505" spans="1:3">
      <c r="A505" s="7">
        <v>39786</v>
      </c>
      <c r="B505" s="5">
        <v>9130</v>
      </c>
      <c r="C505" s="6">
        <v>64944</v>
      </c>
    </row>
    <row r="506" spans="1:3">
      <c r="A506" s="7">
        <v>39787</v>
      </c>
      <c r="B506" s="5">
        <v>8934</v>
      </c>
      <c r="C506" s="6">
        <v>64740</v>
      </c>
    </row>
    <row r="507" spans="1:3">
      <c r="A507" s="7">
        <v>39790</v>
      </c>
      <c r="B507" s="5">
        <v>9202</v>
      </c>
      <c r="C507" s="6">
        <v>65310</v>
      </c>
    </row>
    <row r="508" spans="1:3">
      <c r="A508" s="7">
        <v>39791</v>
      </c>
      <c r="B508" s="5">
        <v>9278</v>
      </c>
      <c r="C508" s="6">
        <v>66054</v>
      </c>
    </row>
    <row r="509" spans="1:3">
      <c r="A509" s="7">
        <v>39792</v>
      </c>
      <c r="B509" s="5">
        <v>10182</v>
      </c>
      <c r="C509" s="6">
        <v>66216</v>
      </c>
    </row>
    <row r="510" spans="1:3">
      <c r="A510" s="7">
        <v>39793</v>
      </c>
      <c r="B510" s="5">
        <v>11000</v>
      </c>
      <c r="C510" s="6">
        <v>68640</v>
      </c>
    </row>
    <row r="511" spans="1:3">
      <c r="A511" s="7">
        <v>39794</v>
      </c>
      <c r="B511" s="5">
        <v>10530.5</v>
      </c>
      <c r="C511" s="6">
        <v>69234</v>
      </c>
    </row>
    <row r="512" spans="1:3">
      <c r="A512" s="7">
        <v>39797</v>
      </c>
      <c r="B512" s="5">
        <v>10102</v>
      </c>
      <c r="C512" s="6">
        <v>69948</v>
      </c>
    </row>
    <row r="513" spans="1:3">
      <c r="A513" s="7">
        <v>39798</v>
      </c>
      <c r="B513" s="5">
        <v>9572</v>
      </c>
      <c r="C513" s="6">
        <v>70056</v>
      </c>
    </row>
    <row r="514" spans="1:3">
      <c r="A514" s="7">
        <v>39799</v>
      </c>
      <c r="B514" s="5">
        <v>9683</v>
      </c>
      <c r="C514" s="6">
        <v>70722</v>
      </c>
    </row>
    <row r="515" spans="1:3">
      <c r="A515" s="7">
        <v>39800</v>
      </c>
      <c r="B515" s="5">
        <v>9658</v>
      </c>
      <c r="C515" s="6">
        <v>72936</v>
      </c>
    </row>
    <row r="516" spans="1:3">
      <c r="A516" s="7">
        <v>39801</v>
      </c>
      <c r="B516" s="5">
        <v>10190</v>
      </c>
      <c r="C516" s="6">
        <v>74244</v>
      </c>
    </row>
    <row r="517" spans="1:3">
      <c r="A517" s="7">
        <v>39804</v>
      </c>
      <c r="B517" s="5">
        <v>10186</v>
      </c>
      <c r="C517" s="6">
        <v>75366</v>
      </c>
    </row>
    <row r="518" spans="1:3">
      <c r="A518" s="7">
        <v>39805</v>
      </c>
      <c r="B518" s="5">
        <v>9641</v>
      </c>
      <c r="C518" s="6">
        <v>76476</v>
      </c>
    </row>
    <row r="519" spans="1:3">
      <c r="A519" s="7">
        <v>39806</v>
      </c>
      <c r="B519" s="5">
        <v>9516</v>
      </c>
      <c r="C519" s="6">
        <v>77640</v>
      </c>
    </row>
    <row r="520" spans="1:3">
      <c r="A520" s="7">
        <v>39807</v>
      </c>
      <c r="B520" s="5" t="e">
        <v>#N/A</v>
      </c>
      <c r="C520" s="6" t="e">
        <v>#N/A</v>
      </c>
    </row>
    <row r="521" spans="1:3">
      <c r="A521" s="7">
        <v>39808</v>
      </c>
      <c r="B521" s="5" t="e">
        <v>#N/A</v>
      </c>
      <c r="C521" s="6" t="e">
        <v>#N/A</v>
      </c>
    </row>
    <row r="522" spans="1:3">
      <c r="A522" s="7">
        <v>39811</v>
      </c>
      <c r="B522" s="5">
        <v>9595</v>
      </c>
      <c r="C522" s="6">
        <v>77682</v>
      </c>
    </row>
    <row r="523" spans="1:3">
      <c r="A523" s="7">
        <v>39812</v>
      </c>
      <c r="B523" s="5">
        <v>10615</v>
      </c>
      <c r="C523" s="6">
        <v>77922</v>
      </c>
    </row>
    <row r="524" spans="1:3">
      <c r="A524" s="7">
        <v>39813</v>
      </c>
      <c r="B524" s="5">
        <v>11609</v>
      </c>
      <c r="C524" s="6">
        <v>78390</v>
      </c>
    </row>
    <row r="525" spans="1:3">
      <c r="A525" s="7">
        <v>39814</v>
      </c>
      <c r="B525" s="5" t="e">
        <v>#N/A</v>
      </c>
      <c r="C525" s="6" t="e">
        <v>#N/A</v>
      </c>
    </row>
    <row r="526" spans="1:3">
      <c r="A526" s="7">
        <v>39815</v>
      </c>
      <c r="B526" s="5">
        <v>13110</v>
      </c>
      <c r="C526" s="6">
        <v>78822</v>
      </c>
    </row>
    <row r="527" spans="1:3">
      <c r="A527" s="7">
        <v>39818</v>
      </c>
      <c r="B527" s="5">
        <v>12752</v>
      </c>
      <c r="C527" s="6">
        <v>78918</v>
      </c>
    </row>
    <row r="528" spans="1:3">
      <c r="A528" s="7">
        <v>39819</v>
      </c>
      <c r="B528" s="5">
        <v>13157</v>
      </c>
      <c r="C528" s="6">
        <v>78870</v>
      </c>
    </row>
    <row r="529" spans="1:3">
      <c r="A529" s="7">
        <v>39820</v>
      </c>
      <c r="B529" s="5">
        <v>12213</v>
      </c>
      <c r="C529" s="6">
        <v>78912</v>
      </c>
    </row>
    <row r="530" spans="1:3">
      <c r="A530" s="7">
        <v>39821</v>
      </c>
      <c r="B530" s="5">
        <v>11462</v>
      </c>
      <c r="C530" s="6">
        <v>78804</v>
      </c>
    </row>
    <row r="531" spans="1:3">
      <c r="A531" s="7">
        <v>39822</v>
      </c>
      <c r="B531" s="5">
        <v>12094</v>
      </c>
      <c r="C531" s="6">
        <v>78594</v>
      </c>
    </row>
    <row r="532" spans="1:3">
      <c r="A532" s="7">
        <v>39825</v>
      </c>
      <c r="B532" s="5">
        <v>10635</v>
      </c>
      <c r="C532" s="6">
        <v>78642</v>
      </c>
    </row>
    <row r="533" spans="1:3">
      <c r="A533" s="7">
        <v>39826</v>
      </c>
      <c r="B533" s="5">
        <v>11187</v>
      </c>
      <c r="C533" s="6">
        <v>78798</v>
      </c>
    </row>
    <row r="534" spans="1:3">
      <c r="A534" s="7">
        <v>39827</v>
      </c>
      <c r="B534" s="5">
        <v>10765</v>
      </c>
      <c r="C534" s="6">
        <v>78660</v>
      </c>
    </row>
    <row r="535" spans="1:3">
      <c r="A535" s="7">
        <v>39828</v>
      </c>
      <c r="B535" s="5">
        <v>10626</v>
      </c>
      <c r="C535" s="6">
        <v>78768</v>
      </c>
    </row>
    <row r="536" spans="1:3">
      <c r="A536" s="7">
        <v>39829</v>
      </c>
      <c r="B536" s="5">
        <v>10787</v>
      </c>
      <c r="C536" s="6">
        <v>78714</v>
      </c>
    </row>
    <row r="537" spans="1:3">
      <c r="A537" s="7">
        <v>39832</v>
      </c>
      <c r="B537" s="5">
        <v>11242</v>
      </c>
      <c r="C537" s="6">
        <v>79008</v>
      </c>
    </row>
    <row r="538" spans="1:3">
      <c r="A538" s="7">
        <v>39833</v>
      </c>
      <c r="B538" s="5">
        <v>11512</v>
      </c>
      <c r="C538" s="6">
        <v>79104</v>
      </c>
    </row>
    <row r="539" spans="1:3">
      <c r="A539" s="7">
        <v>39834</v>
      </c>
      <c r="B539" s="5">
        <v>10865</v>
      </c>
      <c r="C539" s="6">
        <v>79932</v>
      </c>
    </row>
    <row r="540" spans="1:3">
      <c r="A540" s="7">
        <v>39835</v>
      </c>
      <c r="B540" s="5">
        <v>10957</v>
      </c>
      <c r="C540" s="6">
        <v>79830</v>
      </c>
    </row>
    <row r="541" spans="1:3">
      <c r="A541" s="7">
        <v>39836</v>
      </c>
      <c r="B541" s="5">
        <v>12056</v>
      </c>
      <c r="C541" s="6">
        <v>80358</v>
      </c>
    </row>
    <row r="542" spans="1:3">
      <c r="A542" s="7">
        <v>39839</v>
      </c>
      <c r="B542" s="5">
        <v>11853</v>
      </c>
      <c r="C542" s="6">
        <v>81468</v>
      </c>
    </row>
    <row r="543" spans="1:3">
      <c r="A543" s="7">
        <v>39840</v>
      </c>
      <c r="B543" s="5">
        <v>11351</v>
      </c>
      <c r="C543" s="6">
        <v>81966</v>
      </c>
    </row>
    <row r="544" spans="1:3">
      <c r="A544" s="7">
        <v>39841</v>
      </c>
      <c r="B544" s="5">
        <v>11702</v>
      </c>
      <c r="C544" s="6">
        <v>82764</v>
      </c>
    </row>
    <row r="545" spans="1:3">
      <c r="A545" s="7">
        <v>39842</v>
      </c>
      <c r="B545" s="5">
        <v>11349</v>
      </c>
      <c r="C545" s="6">
        <v>83718</v>
      </c>
    </row>
    <row r="546" spans="1:3">
      <c r="A546" s="7">
        <v>39843</v>
      </c>
      <c r="B546" s="5">
        <v>11147</v>
      </c>
      <c r="C546" s="6">
        <v>83700</v>
      </c>
    </row>
    <row r="547" spans="1:3">
      <c r="A547" s="7">
        <v>39846</v>
      </c>
      <c r="B547" s="5">
        <v>11244</v>
      </c>
      <c r="C547" s="6">
        <v>84084</v>
      </c>
    </row>
    <row r="548" spans="1:3">
      <c r="A548" s="7">
        <v>39847</v>
      </c>
      <c r="B548" s="5">
        <v>11540</v>
      </c>
      <c r="C548" s="6">
        <v>84078</v>
      </c>
    </row>
    <row r="549" spans="1:3">
      <c r="A549" s="7">
        <v>39848</v>
      </c>
      <c r="B549" s="5">
        <v>11686</v>
      </c>
      <c r="C549" s="6">
        <v>83964</v>
      </c>
    </row>
    <row r="550" spans="1:3">
      <c r="A550" s="7">
        <v>39849</v>
      </c>
      <c r="B550" s="5">
        <v>11386</v>
      </c>
      <c r="C550" s="6">
        <v>84042</v>
      </c>
    </row>
    <row r="551" spans="1:3">
      <c r="A551" s="7">
        <v>39850</v>
      </c>
      <c r="B551" s="5">
        <v>11442</v>
      </c>
      <c r="C551" s="6">
        <v>85452</v>
      </c>
    </row>
    <row r="552" spans="1:3">
      <c r="A552" s="7">
        <v>39853</v>
      </c>
      <c r="B552" s="5">
        <v>11434</v>
      </c>
      <c r="C552" s="6">
        <v>86706</v>
      </c>
    </row>
    <row r="553" spans="1:3">
      <c r="A553" s="7">
        <v>39854</v>
      </c>
      <c r="B553" s="5">
        <v>10730</v>
      </c>
      <c r="C553" s="6">
        <v>87288</v>
      </c>
    </row>
    <row r="554" spans="1:3">
      <c r="A554" s="7">
        <v>39855</v>
      </c>
      <c r="B554" s="5">
        <v>10329</v>
      </c>
      <c r="C554" s="6">
        <v>88152</v>
      </c>
    </row>
    <row r="555" spans="1:3">
      <c r="A555" s="7">
        <v>39856</v>
      </c>
      <c r="B555" s="5">
        <v>10216</v>
      </c>
      <c r="C555" s="6">
        <v>88728</v>
      </c>
    </row>
    <row r="556" spans="1:3">
      <c r="A556" s="7">
        <v>39857</v>
      </c>
      <c r="B556" s="5">
        <v>10255</v>
      </c>
      <c r="C556" s="6">
        <v>89328</v>
      </c>
    </row>
    <row r="557" spans="1:3">
      <c r="A557" s="7">
        <v>39860</v>
      </c>
      <c r="B557" s="5">
        <v>10220</v>
      </c>
      <c r="C557" s="6">
        <v>90402</v>
      </c>
    </row>
    <row r="558" spans="1:3">
      <c r="A558" s="7">
        <v>39861</v>
      </c>
      <c r="B558" s="5">
        <v>9822</v>
      </c>
      <c r="C558" s="6">
        <v>90972</v>
      </c>
    </row>
    <row r="559" spans="1:3">
      <c r="A559" s="7">
        <v>39862</v>
      </c>
      <c r="B559" s="5">
        <v>9622</v>
      </c>
      <c r="C559" s="6">
        <v>91494</v>
      </c>
    </row>
    <row r="560" spans="1:3">
      <c r="A560" s="7">
        <v>39863</v>
      </c>
      <c r="B560" s="5">
        <v>9821</v>
      </c>
      <c r="C560" s="6">
        <v>92310</v>
      </c>
    </row>
    <row r="561" spans="1:3">
      <c r="A561" s="7">
        <v>39864</v>
      </c>
      <c r="B561" s="5">
        <v>9420</v>
      </c>
      <c r="C561" s="6">
        <v>93024</v>
      </c>
    </row>
    <row r="562" spans="1:3">
      <c r="A562" s="7">
        <v>39867</v>
      </c>
      <c r="B562" s="5">
        <v>9425</v>
      </c>
      <c r="C562" s="6">
        <v>94500</v>
      </c>
    </row>
    <row r="563" spans="1:3">
      <c r="A563" s="7">
        <v>39868</v>
      </c>
      <c r="B563" s="5">
        <v>9719</v>
      </c>
      <c r="C563" s="6">
        <v>96096</v>
      </c>
    </row>
    <row r="564" spans="1:3">
      <c r="A564" s="7">
        <v>39869</v>
      </c>
      <c r="B564" s="5">
        <v>9998</v>
      </c>
      <c r="C564" s="6">
        <v>97374</v>
      </c>
    </row>
    <row r="565" spans="1:3">
      <c r="A565" s="7">
        <v>39870</v>
      </c>
      <c r="B565" s="5">
        <v>9980</v>
      </c>
      <c r="C565" s="6">
        <v>97728</v>
      </c>
    </row>
    <row r="566" spans="1:3">
      <c r="A566" s="7">
        <v>39871</v>
      </c>
      <c r="B566" s="5">
        <v>9926</v>
      </c>
      <c r="C566" s="6">
        <v>98382</v>
      </c>
    </row>
    <row r="567" spans="1:3">
      <c r="A567" s="7">
        <v>39874</v>
      </c>
      <c r="B567" s="5">
        <v>9468</v>
      </c>
      <c r="C567" s="6">
        <v>98604</v>
      </c>
    </row>
    <row r="568" spans="1:3">
      <c r="A568" s="7">
        <v>39875</v>
      </c>
      <c r="B568" s="5">
        <v>9570</v>
      </c>
      <c r="C568" s="6">
        <v>99378</v>
      </c>
    </row>
    <row r="569" spans="1:3">
      <c r="A569" s="7">
        <v>39876</v>
      </c>
      <c r="B569" s="5">
        <v>9954</v>
      </c>
      <c r="C569" s="6">
        <v>99294</v>
      </c>
    </row>
    <row r="570" spans="1:3">
      <c r="A570" s="7">
        <v>39877</v>
      </c>
      <c r="B570" s="5">
        <v>9752</v>
      </c>
      <c r="C570" s="6">
        <v>99324</v>
      </c>
    </row>
    <row r="571" spans="1:3">
      <c r="A571" s="7">
        <v>39878</v>
      </c>
      <c r="B571" s="5">
        <v>9776</v>
      </c>
      <c r="C571" s="6">
        <v>99270</v>
      </c>
    </row>
    <row r="572" spans="1:3">
      <c r="A572" s="7">
        <v>39881</v>
      </c>
      <c r="B572" s="5">
        <v>9600</v>
      </c>
      <c r="C572" s="6">
        <v>99636</v>
      </c>
    </row>
    <row r="573" spans="1:3">
      <c r="A573" s="7">
        <v>39882</v>
      </c>
      <c r="B573" s="5">
        <v>9857</v>
      </c>
      <c r="C573" s="6">
        <v>99552</v>
      </c>
    </row>
    <row r="574" spans="1:3">
      <c r="A574" s="7">
        <v>39883</v>
      </c>
      <c r="B574" s="5">
        <v>9719</v>
      </c>
      <c r="C574" s="6">
        <v>99984</v>
      </c>
    </row>
    <row r="575" spans="1:3">
      <c r="A575" s="7">
        <v>39884</v>
      </c>
      <c r="B575" s="5">
        <v>9374</v>
      </c>
      <c r="C575" s="6">
        <v>99840</v>
      </c>
    </row>
    <row r="576" spans="1:3">
      <c r="A576" s="7">
        <v>39885</v>
      </c>
      <c r="B576" s="5">
        <v>9522</v>
      </c>
      <c r="C576" s="6">
        <v>99756</v>
      </c>
    </row>
    <row r="577" spans="1:3">
      <c r="A577" s="7">
        <v>39888</v>
      </c>
      <c r="B577" s="5">
        <v>10014</v>
      </c>
      <c r="C577" s="6">
        <v>100002</v>
      </c>
    </row>
    <row r="578" spans="1:3">
      <c r="A578" s="7">
        <v>39889</v>
      </c>
      <c r="B578" s="5">
        <v>10017</v>
      </c>
      <c r="C578" s="6">
        <v>100422</v>
      </c>
    </row>
    <row r="579" spans="1:3">
      <c r="A579" s="7">
        <v>39890</v>
      </c>
      <c r="B579" s="5">
        <v>9791</v>
      </c>
      <c r="C579" s="6">
        <v>101298</v>
      </c>
    </row>
    <row r="580" spans="1:3">
      <c r="A580" s="7">
        <v>39891</v>
      </c>
      <c r="B580" s="5">
        <v>9922</v>
      </c>
      <c r="C580" s="6">
        <v>101778</v>
      </c>
    </row>
    <row r="581" spans="1:3">
      <c r="A581" s="7">
        <v>39892</v>
      </c>
      <c r="B581" s="5">
        <v>9893</v>
      </c>
      <c r="C581" s="6">
        <v>101616</v>
      </c>
    </row>
    <row r="582" spans="1:3">
      <c r="A582" s="7">
        <v>39895</v>
      </c>
      <c r="B582" s="5">
        <v>9763</v>
      </c>
      <c r="C582" s="6">
        <v>101436</v>
      </c>
    </row>
    <row r="583" spans="1:3">
      <c r="A583" s="7">
        <v>39896</v>
      </c>
      <c r="B583" s="5">
        <v>9663</v>
      </c>
      <c r="C583" s="6">
        <v>102552</v>
      </c>
    </row>
    <row r="584" spans="1:3">
      <c r="A584" s="7">
        <v>39897</v>
      </c>
      <c r="B584" s="5">
        <v>9507</v>
      </c>
      <c r="C584" s="6">
        <v>104028</v>
      </c>
    </row>
    <row r="585" spans="1:3">
      <c r="A585" s="7">
        <v>39898</v>
      </c>
      <c r="B585" s="5">
        <v>9633</v>
      </c>
      <c r="C585" s="6">
        <v>105138</v>
      </c>
    </row>
    <row r="586" spans="1:3">
      <c r="A586" s="7">
        <v>39899</v>
      </c>
      <c r="B586" s="5">
        <v>9608</v>
      </c>
      <c r="C586" s="6">
        <v>106068</v>
      </c>
    </row>
    <row r="587" spans="1:3">
      <c r="A587" s="7">
        <v>39902</v>
      </c>
      <c r="B587" s="5">
        <v>9478</v>
      </c>
      <c r="C587" s="6">
        <v>107094</v>
      </c>
    </row>
    <row r="588" spans="1:3">
      <c r="A588" s="7">
        <v>39903</v>
      </c>
      <c r="B588" s="5">
        <v>9755</v>
      </c>
      <c r="C588" s="6">
        <v>106698</v>
      </c>
    </row>
    <row r="589" spans="1:3">
      <c r="A589" s="7">
        <v>39904</v>
      </c>
      <c r="B589" s="5">
        <v>10005</v>
      </c>
      <c r="C589" s="6">
        <v>107682</v>
      </c>
    </row>
    <row r="590" spans="1:3">
      <c r="A590" s="7">
        <v>39905</v>
      </c>
      <c r="B590" s="5">
        <v>10486</v>
      </c>
      <c r="C590" s="6">
        <v>107688</v>
      </c>
    </row>
    <row r="591" spans="1:3">
      <c r="A591" s="7">
        <v>39906</v>
      </c>
      <c r="B591" s="5">
        <v>10837</v>
      </c>
      <c r="C591" s="6">
        <v>107340</v>
      </c>
    </row>
    <row r="592" spans="1:3">
      <c r="A592" s="7">
        <v>39909</v>
      </c>
      <c r="B592" s="5">
        <v>10650</v>
      </c>
      <c r="C592" s="6">
        <v>106830</v>
      </c>
    </row>
    <row r="593" spans="1:3">
      <c r="A593" s="7">
        <v>39910</v>
      </c>
      <c r="B593" s="5">
        <v>10797</v>
      </c>
      <c r="C593" s="6">
        <v>106878</v>
      </c>
    </row>
    <row r="594" spans="1:3">
      <c r="A594" s="7">
        <v>39911</v>
      </c>
      <c r="B594" s="5">
        <v>10874</v>
      </c>
      <c r="C594" s="6">
        <v>106494</v>
      </c>
    </row>
    <row r="595" spans="1:3">
      <c r="A595" s="7">
        <v>39912</v>
      </c>
      <c r="B595" s="5">
        <v>10942</v>
      </c>
      <c r="C595" s="6">
        <v>106326</v>
      </c>
    </row>
    <row r="596" spans="1:3">
      <c r="A596" s="7">
        <v>39913</v>
      </c>
      <c r="B596" s="5" t="e">
        <v>#N/A</v>
      </c>
      <c r="C596" s="6" t="e">
        <v>#N/A</v>
      </c>
    </row>
    <row r="597" spans="1:3">
      <c r="A597" s="7">
        <v>39916</v>
      </c>
      <c r="B597" s="5" t="e">
        <v>#N/A</v>
      </c>
      <c r="C597" s="6" t="e">
        <v>#N/A</v>
      </c>
    </row>
    <row r="598" spans="1:3">
      <c r="A598" s="7">
        <v>39917</v>
      </c>
      <c r="B598" s="5">
        <v>11745</v>
      </c>
      <c r="C598" s="6">
        <v>106068</v>
      </c>
    </row>
    <row r="599" spans="1:3">
      <c r="A599" s="7">
        <v>39918</v>
      </c>
      <c r="B599" s="5">
        <v>12399</v>
      </c>
      <c r="C599" s="6">
        <v>105264</v>
      </c>
    </row>
    <row r="600" spans="1:3">
      <c r="A600" s="7">
        <v>39919</v>
      </c>
      <c r="B600" s="5">
        <v>12360</v>
      </c>
      <c r="C600" s="6">
        <v>105348</v>
      </c>
    </row>
    <row r="601" spans="1:3">
      <c r="A601" s="7">
        <v>39920</v>
      </c>
      <c r="B601" s="5">
        <v>12765</v>
      </c>
      <c r="C601" s="6">
        <v>105396</v>
      </c>
    </row>
    <row r="602" spans="1:3">
      <c r="A602" s="7">
        <v>39923</v>
      </c>
      <c r="B602" s="5">
        <v>12011</v>
      </c>
      <c r="C602" s="6">
        <v>105846</v>
      </c>
    </row>
    <row r="603" spans="1:3">
      <c r="A603" s="7">
        <v>39924</v>
      </c>
      <c r="B603" s="5">
        <v>11439</v>
      </c>
      <c r="C603" s="6">
        <v>106518</v>
      </c>
    </row>
    <row r="604" spans="1:3">
      <c r="A604" s="7">
        <v>39925</v>
      </c>
      <c r="B604" s="5">
        <v>11458</v>
      </c>
      <c r="C604" s="6">
        <v>107154</v>
      </c>
    </row>
    <row r="605" spans="1:3">
      <c r="A605" s="7">
        <v>39926</v>
      </c>
      <c r="B605" s="5">
        <v>11294</v>
      </c>
      <c r="C605" s="6">
        <v>107376</v>
      </c>
    </row>
    <row r="606" spans="1:3">
      <c r="A606" s="7">
        <v>39927</v>
      </c>
      <c r="B606" s="5">
        <v>11494</v>
      </c>
      <c r="C606" s="6">
        <v>106728</v>
      </c>
    </row>
    <row r="607" spans="1:3">
      <c r="A607" s="7">
        <v>39930</v>
      </c>
      <c r="B607" s="5">
        <v>11322</v>
      </c>
      <c r="C607" s="6">
        <v>105822</v>
      </c>
    </row>
    <row r="608" spans="1:3">
      <c r="A608" s="7">
        <v>39931</v>
      </c>
      <c r="B608" s="5">
        <v>10875</v>
      </c>
      <c r="C608" s="6">
        <v>106452</v>
      </c>
    </row>
    <row r="609" spans="1:3">
      <c r="A609" s="7">
        <v>39932</v>
      </c>
      <c r="B609" s="5">
        <v>11253</v>
      </c>
      <c r="C609" s="6">
        <v>114426</v>
      </c>
    </row>
    <row r="610" spans="1:3">
      <c r="A610" s="7">
        <v>39933</v>
      </c>
      <c r="B610" s="5">
        <v>11626</v>
      </c>
      <c r="C610" s="6">
        <v>114474</v>
      </c>
    </row>
    <row r="611" spans="1:3">
      <c r="A611" s="7">
        <v>39934</v>
      </c>
      <c r="B611" s="5">
        <v>11845</v>
      </c>
      <c r="C611" s="6">
        <v>114204</v>
      </c>
    </row>
    <row r="612" spans="1:3">
      <c r="A612" s="30">
        <v>39937</v>
      </c>
      <c r="B612" s="5" t="e">
        <v>#N/A</v>
      </c>
      <c r="C612" s="6" t="e">
        <v>#N/A</v>
      </c>
    </row>
    <row r="613" spans="1:3">
      <c r="A613" s="7">
        <v>39938</v>
      </c>
      <c r="B613" s="5">
        <v>11941</v>
      </c>
      <c r="C613" s="6">
        <v>113550</v>
      </c>
    </row>
    <row r="614" spans="1:3">
      <c r="A614" s="7">
        <v>39939</v>
      </c>
      <c r="B614" s="5">
        <v>12632</v>
      </c>
      <c r="C614" s="6">
        <v>112782</v>
      </c>
    </row>
    <row r="615" spans="1:3">
      <c r="A615" s="7">
        <v>39940</v>
      </c>
      <c r="B615" s="5">
        <v>13222</v>
      </c>
      <c r="C615" s="6">
        <v>112068</v>
      </c>
    </row>
    <row r="616" spans="1:3">
      <c r="A616" s="7">
        <v>39941</v>
      </c>
      <c r="B616" s="5">
        <v>13027</v>
      </c>
      <c r="C616" s="6">
        <v>113040</v>
      </c>
    </row>
    <row r="617" spans="1:3">
      <c r="A617" s="7">
        <v>39944</v>
      </c>
      <c r="B617" s="5">
        <v>12847</v>
      </c>
      <c r="C617" s="6">
        <v>112308</v>
      </c>
    </row>
    <row r="618" spans="1:3">
      <c r="A618" s="7">
        <v>39945</v>
      </c>
      <c r="B618" s="5">
        <v>12970</v>
      </c>
      <c r="C618" s="6">
        <v>111972</v>
      </c>
    </row>
    <row r="619" spans="1:3">
      <c r="A619" s="7">
        <v>39946</v>
      </c>
      <c r="B619" s="5">
        <v>12370</v>
      </c>
      <c r="C619" s="6">
        <v>111648</v>
      </c>
    </row>
    <row r="620" spans="1:3">
      <c r="A620" s="7">
        <v>39947</v>
      </c>
      <c r="B620" s="5">
        <v>12470.5</v>
      </c>
      <c r="C620" s="6">
        <v>111006</v>
      </c>
    </row>
    <row r="621" spans="1:3">
      <c r="A621" s="7">
        <v>39948</v>
      </c>
      <c r="B621" s="5">
        <v>12385</v>
      </c>
      <c r="C621" s="6">
        <v>110202</v>
      </c>
    </row>
    <row r="622" spans="1:3">
      <c r="A622" s="7">
        <v>39951</v>
      </c>
      <c r="B622" s="5">
        <v>12275</v>
      </c>
      <c r="C622" s="6">
        <v>110190</v>
      </c>
    </row>
    <row r="623" spans="1:3">
      <c r="A623" s="7">
        <v>39952</v>
      </c>
      <c r="B623" s="5">
        <v>12403</v>
      </c>
      <c r="C623" s="6">
        <v>109788</v>
      </c>
    </row>
    <row r="624" spans="1:3">
      <c r="A624" s="7">
        <v>39953</v>
      </c>
      <c r="B624" s="5">
        <v>12591</v>
      </c>
      <c r="C624" s="6">
        <v>109674</v>
      </c>
    </row>
    <row r="625" spans="1:3">
      <c r="A625" s="7">
        <v>39954</v>
      </c>
      <c r="B625" s="5">
        <v>12047</v>
      </c>
      <c r="C625" s="6">
        <v>109704</v>
      </c>
    </row>
    <row r="626" spans="1:3">
      <c r="A626" s="7">
        <v>39955</v>
      </c>
      <c r="B626" s="5">
        <v>12718</v>
      </c>
      <c r="C626" s="6">
        <v>109776</v>
      </c>
    </row>
    <row r="627" spans="1:3">
      <c r="A627" s="7">
        <v>39958</v>
      </c>
      <c r="B627" s="5" t="e">
        <v>#N/A</v>
      </c>
      <c r="C627" s="6" t="e">
        <v>#N/A</v>
      </c>
    </row>
    <row r="628" spans="1:3">
      <c r="A628" s="7">
        <v>39959</v>
      </c>
      <c r="B628" s="5">
        <v>13326</v>
      </c>
      <c r="C628" s="6">
        <v>109596</v>
      </c>
    </row>
    <row r="629" spans="1:3">
      <c r="A629" s="7">
        <v>39960</v>
      </c>
      <c r="B629" s="5">
        <v>13321</v>
      </c>
      <c r="C629" s="6">
        <v>108642</v>
      </c>
    </row>
    <row r="630" spans="1:3">
      <c r="A630" s="7">
        <v>39961</v>
      </c>
      <c r="B630" s="5">
        <v>13425</v>
      </c>
      <c r="C630" s="6">
        <v>109860</v>
      </c>
    </row>
    <row r="631" spans="1:3">
      <c r="A631" s="7">
        <v>39962</v>
      </c>
      <c r="B631" s="5">
        <v>13866</v>
      </c>
      <c r="C631" s="6">
        <v>110346</v>
      </c>
    </row>
    <row r="632" spans="1:3">
      <c r="A632" s="7">
        <v>39965</v>
      </c>
      <c r="B632" s="5">
        <v>14575</v>
      </c>
      <c r="C632" s="6">
        <v>109314</v>
      </c>
    </row>
    <row r="633" spans="1:3">
      <c r="A633" s="7">
        <v>39966</v>
      </c>
      <c r="B633" s="5">
        <v>14543</v>
      </c>
      <c r="C633" s="6">
        <v>109194</v>
      </c>
    </row>
    <row r="634" spans="1:3">
      <c r="A634" s="7">
        <v>39967</v>
      </c>
      <c r="B634" s="5">
        <v>14126</v>
      </c>
      <c r="C634" s="6">
        <v>109128</v>
      </c>
    </row>
    <row r="635" spans="1:3">
      <c r="A635" s="7">
        <v>39968</v>
      </c>
      <c r="B635" s="5">
        <v>14623</v>
      </c>
      <c r="C635" s="6">
        <v>108708</v>
      </c>
    </row>
    <row r="636" spans="1:3">
      <c r="A636" s="7">
        <v>39969</v>
      </c>
      <c r="B636" s="5">
        <v>14519</v>
      </c>
      <c r="C636" s="6">
        <v>108672</v>
      </c>
    </row>
    <row r="637" spans="1:3">
      <c r="A637" s="7">
        <v>39972</v>
      </c>
      <c r="B637" s="5">
        <v>14216</v>
      </c>
      <c r="C637" s="6">
        <v>108750</v>
      </c>
    </row>
    <row r="638" spans="1:3">
      <c r="A638" s="7">
        <v>39973</v>
      </c>
      <c r="B638" s="5">
        <v>14914</v>
      </c>
      <c r="C638" s="6">
        <v>109062</v>
      </c>
    </row>
    <row r="639" spans="1:3">
      <c r="A639" s="7">
        <v>39974</v>
      </c>
      <c r="B639" s="5">
        <v>14832</v>
      </c>
      <c r="C639" s="6">
        <v>108888</v>
      </c>
    </row>
    <row r="640" spans="1:3">
      <c r="A640" s="7">
        <v>39975</v>
      </c>
      <c r="B640" s="5">
        <v>15707</v>
      </c>
      <c r="C640" s="6">
        <v>108612</v>
      </c>
    </row>
    <row r="641" spans="1:3">
      <c r="A641" s="7">
        <v>39976</v>
      </c>
      <c r="B641" s="5">
        <v>15601</v>
      </c>
      <c r="C641" s="6">
        <v>108948</v>
      </c>
    </row>
    <row r="642" spans="1:3">
      <c r="A642" s="7">
        <v>39979</v>
      </c>
      <c r="B642" s="5">
        <v>14683</v>
      </c>
      <c r="C642" s="6">
        <v>108804</v>
      </c>
    </row>
    <row r="643" spans="1:3">
      <c r="A643" s="7">
        <v>39980</v>
      </c>
      <c r="B643" s="5">
        <v>15007</v>
      </c>
      <c r="C643" s="6">
        <v>108192</v>
      </c>
    </row>
    <row r="644" spans="1:3">
      <c r="A644" s="7">
        <v>39981</v>
      </c>
      <c r="B644" s="5">
        <v>14758</v>
      </c>
      <c r="C644" s="6">
        <v>108186</v>
      </c>
    </row>
    <row r="645" spans="1:3">
      <c r="A645" s="7">
        <v>39982</v>
      </c>
      <c r="B645" s="5">
        <v>14919</v>
      </c>
      <c r="C645" s="6">
        <v>108162</v>
      </c>
    </row>
    <row r="646" spans="1:3">
      <c r="A646" s="7">
        <v>39983</v>
      </c>
      <c r="B646" s="5">
        <v>15110</v>
      </c>
      <c r="C646" s="6">
        <v>108108</v>
      </c>
    </row>
    <row r="647" spans="1:3">
      <c r="A647" s="7">
        <v>39986</v>
      </c>
      <c r="B647" s="5">
        <v>14408</v>
      </c>
      <c r="C647" s="6">
        <v>108084</v>
      </c>
    </row>
    <row r="648" spans="1:3">
      <c r="A648" s="7">
        <v>39987</v>
      </c>
      <c r="B648" s="5">
        <v>14519</v>
      </c>
      <c r="C648" s="6">
        <v>108288</v>
      </c>
    </row>
    <row r="649" spans="1:3">
      <c r="A649" s="7">
        <v>39988</v>
      </c>
      <c r="B649" s="5">
        <v>15409</v>
      </c>
      <c r="C649" s="6">
        <v>108672</v>
      </c>
    </row>
    <row r="650" spans="1:3">
      <c r="A650" s="7">
        <v>39989</v>
      </c>
      <c r="B650" s="5">
        <v>15588</v>
      </c>
      <c r="C650" s="6">
        <v>108060</v>
      </c>
    </row>
    <row r="651" spans="1:3">
      <c r="A651" s="7">
        <v>39990</v>
      </c>
      <c r="B651" s="5">
        <v>15715</v>
      </c>
      <c r="C651" s="6">
        <v>108960</v>
      </c>
    </row>
    <row r="652" spans="1:3">
      <c r="A652" s="7">
        <v>39993</v>
      </c>
      <c r="B652" s="5">
        <v>15713</v>
      </c>
      <c r="C652" s="6">
        <v>109476</v>
      </c>
    </row>
    <row r="653" spans="1:3">
      <c r="A653" s="7">
        <v>39994</v>
      </c>
      <c r="B653" s="5">
        <v>15291</v>
      </c>
      <c r="C653" s="6">
        <v>109242</v>
      </c>
    </row>
    <row r="654" spans="1:3">
      <c r="A654" s="7">
        <v>39995</v>
      </c>
      <c r="B654" s="5">
        <v>16416</v>
      </c>
      <c r="C654" s="6">
        <v>109584</v>
      </c>
    </row>
    <row r="655" spans="1:3">
      <c r="A655" s="7">
        <v>39996</v>
      </c>
      <c r="B655" s="5">
        <v>16374</v>
      </c>
      <c r="C655" s="6">
        <v>109584</v>
      </c>
    </row>
    <row r="656" spans="1:3">
      <c r="A656" s="7">
        <v>39997</v>
      </c>
      <c r="B656" s="5">
        <v>16120</v>
      </c>
      <c r="C656" s="6">
        <v>109584</v>
      </c>
    </row>
    <row r="657" spans="1:3">
      <c r="A657" s="7">
        <v>40000</v>
      </c>
      <c r="B657" s="5">
        <v>15861</v>
      </c>
      <c r="C657" s="6">
        <v>109284</v>
      </c>
    </row>
    <row r="658" spans="1:3">
      <c r="A658" s="7">
        <v>40001</v>
      </c>
      <c r="B658" s="5">
        <v>15561</v>
      </c>
      <c r="C658" s="6">
        <v>109374</v>
      </c>
    </row>
    <row r="659" spans="1:3">
      <c r="A659" s="7">
        <v>40002</v>
      </c>
      <c r="B659" s="5">
        <v>14862</v>
      </c>
      <c r="C659" s="6">
        <v>109374</v>
      </c>
    </row>
    <row r="660" spans="1:3">
      <c r="A660" s="7">
        <v>40003</v>
      </c>
      <c r="B660" s="5">
        <v>14814</v>
      </c>
      <c r="C660" s="6">
        <v>109626</v>
      </c>
    </row>
    <row r="661" spans="1:3">
      <c r="A661" s="7">
        <v>40004</v>
      </c>
      <c r="B661" s="5">
        <v>14407</v>
      </c>
      <c r="C661" s="6">
        <v>109716</v>
      </c>
    </row>
    <row r="662" spans="1:3">
      <c r="A662" s="7">
        <v>40007</v>
      </c>
      <c r="B662" s="5">
        <v>14646</v>
      </c>
      <c r="C662" s="6">
        <v>109602</v>
      </c>
    </row>
    <row r="663" spans="1:3">
      <c r="A663" s="7">
        <v>40008</v>
      </c>
      <c r="B663" s="5">
        <v>15500</v>
      </c>
      <c r="C663" s="6">
        <v>109092</v>
      </c>
    </row>
    <row r="664" spans="1:3">
      <c r="A664" s="7">
        <v>40009</v>
      </c>
      <c r="B664" s="5">
        <v>15861</v>
      </c>
      <c r="C664" s="6">
        <v>108648</v>
      </c>
    </row>
    <row r="665" spans="1:3">
      <c r="A665" s="7">
        <v>40010</v>
      </c>
      <c r="B665" s="5">
        <v>16021</v>
      </c>
      <c r="C665" s="6">
        <v>107988</v>
      </c>
    </row>
    <row r="666" spans="1:3">
      <c r="A666" s="7">
        <v>40011</v>
      </c>
      <c r="B666" s="5">
        <v>16047</v>
      </c>
      <c r="C666" s="6">
        <v>108714</v>
      </c>
    </row>
    <row r="667" spans="1:3">
      <c r="A667" s="7">
        <v>40014</v>
      </c>
      <c r="B667" s="5">
        <v>16145</v>
      </c>
      <c r="C667" s="6">
        <v>108264</v>
      </c>
    </row>
    <row r="668" spans="1:3">
      <c r="A668" s="7">
        <v>40015</v>
      </c>
      <c r="B668" s="5">
        <v>15870</v>
      </c>
      <c r="C668" s="6">
        <v>108162</v>
      </c>
    </row>
    <row r="669" spans="1:3">
      <c r="A669" s="7">
        <v>40016</v>
      </c>
      <c r="B669" s="5">
        <v>16172</v>
      </c>
      <c r="C669" s="6">
        <v>107430</v>
      </c>
    </row>
    <row r="670" spans="1:3">
      <c r="A670" s="7">
        <v>40017</v>
      </c>
      <c r="B670" s="5">
        <v>16326</v>
      </c>
      <c r="C670" s="6">
        <v>107634</v>
      </c>
    </row>
    <row r="671" spans="1:3">
      <c r="A671" s="7">
        <v>40018</v>
      </c>
      <c r="B671" s="5">
        <v>16692</v>
      </c>
      <c r="C671" s="6">
        <v>106992</v>
      </c>
    </row>
    <row r="672" spans="1:3">
      <c r="A672" s="7">
        <v>40021</v>
      </c>
      <c r="B672" s="5">
        <v>16883</v>
      </c>
      <c r="C672" s="6">
        <v>106968</v>
      </c>
    </row>
    <row r="673" spans="1:3">
      <c r="A673" s="7">
        <v>40022</v>
      </c>
      <c r="B673" s="5">
        <v>16560</v>
      </c>
      <c r="C673" s="6">
        <v>106992</v>
      </c>
    </row>
    <row r="674" spans="1:3">
      <c r="A674" s="7">
        <v>40023</v>
      </c>
      <c r="B674" s="5">
        <v>16201</v>
      </c>
      <c r="C674" s="6">
        <v>106488</v>
      </c>
    </row>
    <row r="675" spans="1:3">
      <c r="A675" s="7">
        <v>40024</v>
      </c>
      <c r="B675" s="5">
        <v>17164</v>
      </c>
      <c r="C675" s="6">
        <v>106188</v>
      </c>
    </row>
    <row r="676" spans="1:3">
      <c r="A676" s="7">
        <v>40025</v>
      </c>
      <c r="B676" s="5">
        <v>17897</v>
      </c>
      <c r="C676" s="6">
        <v>105888</v>
      </c>
    </row>
    <row r="677" spans="1:3">
      <c r="A677" s="7">
        <v>40028</v>
      </c>
      <c r="B677" s="5">
        <v>18772</v>
      </c>
      <c r="C677" s="6">
        <v>105864</v>
      </c>
    </row>
    <row r="678" spans="1:3">
      <c r="A678" s="7">
        <v>40029</v>
      </c>
      <c r="B678" s="5">
        <v>19290</v>
      </c>
      <c r="C678" s="6">
        <v>105828</v>
      </c>
    </row>
    <row r="679" spans="1:3">
      <c r="A679" s="7">
        <v>40030</v>
      </c>
      <c r="B679" s="5">
        <v>20390</v>
      </c>
      <c r="C679" s="6">
        <v>105810</v>
      </c>
    </row>
    <row r="680" spans="1:3">
      <c r="A680" s="7">
        <v>40031</v>
      </c>
      <c r="B680" s="5">
        <v>19537</v>
      </c>
      <c r="C680" s="6">
        <v>105684</v>
      </c>
    </row>
    <row r="681" spans="1:3">
      <c r="A681" s="7">
        <v>40032</v>
      </c>
      <c r="B681" s="5">
        <v>19557</v>
      </c>
      <c r="C681" s="6">
        <v>106044</v>
      </c>
    </row>
    <row r="682" spans="1:3">
      <c r="A682" s="7">
        <v>40035</v>
      </c>
      <c r="B682" s="5">
        <v>20124.5</v>
      </c>
      <c r="C682" s="6">
        <v>106458</v>
      </c>
    </row>
    <row r="683" spans="1:3">
      <c r="A683" s="7">
        <v>40036</v>
      </c>
      <c r="B683" s="5">
        <v>19423</v>
      </c>
      <c r="C683" s="6">
        <v>106902</v>
      </c>
    </row>
    <row r="684" spans="1:3">
      <c r="A684" s="7">
        <v>40037</v>
      </c>
      <c r="B684" s="5">
        <v>19575</v>
      </c>
      <c r="C684" s="6">
        <v>107364</v>
      </c>
    </row>
    <row r="685" spans="1:3">
      <c r="A685" s="7">
        <v>40038</v>
      </c>
      <c r="B685" s="5">
        <v>20533</v>
      </c>
      <c r="C685" s="6">
        <v>107826</v>
      </c>
    </row>
    <row r="686" spans="1:3">
      <c r="A686" s="7">
        <v>40039</v>
      </c>
      <c r="B686" s="5">
        <v>19514</v>
      </c>
      <c r="C686" s="6">
        <v>108156</v>
      </c>
    </row>
    <row r="687" spans="1:3">
      <c r="A687" s="7">
        <v>40042</v>
      </c>
      <c r="B687" s="5">
        <v>19078</v>
      </c>
      <c r="C687" s="6">
        <v>108366</v>
      </c>
    </row>
    <row r="688" spans="1:3">
      <c r="A688" s="7">
        <v>40043</v>
      </c>
      <c r="B688" s="5">
        <v>18785</v>
      </c>
      <c r="C688" s="6">
        <v>108834</v>
      </c>
    </row>
    <row r="689" spans="1:3">
      <c r="A689" s="7">
        <v>40044</v>
      </c>
      <c r="B689" s="5">
        <v>18820</v>
      </c>
      <c r="C689" s="6">
        <v>109296</v>
      </c>
    </row>
    <row r="690" spans="1:3">
      <c r="A690" s="7">
        <v>40045</v>
      </c>
      <c r="B690" s="5">
        <v>18878</v>
      </c>
      <c r="C690" s="6">
        <v>109014</v>
      </c>
    </row>
    <row r="691" spans="1:3">
      <c r="A691" s="7">
        <v>40046</v>
      </c>
      <c r="B691" s="5">
        <v>19300</v>
      </c>
      <c r="C691" s="6">
        <v>109608</v>
      </c>
    </row>
    <row r="692" spans="1:3">
      <c r="A692" s="7">
        <v>40049</v>
      </c>
      <c r="B692" s="5">
        <v>19612</v>
      </c>
      <c r="C692" s="6">
        <v>110028</v>
      </c>
    </row>
    <row r="693" spans="1:3">
      <c r="A693" s="7">
        <v>40050</v>
      </c>
      <c r="B693" s="5">
        <v>19374</v>
      </c>
      <c r="C693" s="6">
        <v>109980</v>
      </c>
    </row>
    <row r="694" spans="1:3">
      <c r="A694" s="7">
        <v>40051</v>
      </c>
      <c r="B694" s="5">
        <v>19105</v>
      </c>
      <c r="C694" s="6">
        <v>110190</v>
      </c>
    </row>
    <row r="695" spans="1:3">
      <c r="A695" s="7">
        <v>40052</v>
      </c>
      <c r="B695" s="5">
        <v>18781</v>
      </c>
      <c r="C695" s="6">
        <v>112026</v>
      </c>
    </row>
    <row r="696" spans="1:3">
      <c r="A696" s="7">
        <v>40053</v>
      </c>
      <c r="B696" s="5">
        <v>19070</v>
      </c>
      <c r="C696" s="6">
        <v>113442</v>
      </c>
    </row>
    <row r="697" spans="1:3">
      <c r="A697" s="7">
        <v>40056</v>
      </c>
      <c r="B697" s="5" t="e">
        <v>#N/A</v>
      </c>
      <c r="C697" s="6" t="e">
        <v>#N/A</v>
      </c>
    </row>
    <row r="698" spans="1:3">
      <c r="A698" s="7">
        <v>40057</v>
      </c>
      <c r="B698" s="5">
        <v>18277</v>
      </c>
      <c r="C698" s="6">
        <v>116268</v>
      </c>
    </row>
    <row r="699" spans="1:3">
      <c r="A699" s="7">
        <v>40058</v>
      </c>
      <c r="B699" s="5">
        <v>18100</v>
      </c>
      <c r="C699" s="6">
        <v>115710</v>
      </c>
    </row>
    <row r="700" spans="1:3">
      <c r="A700" s="30">
        <v>40059</v>
      </c>
      <c r="B700" s="5">
        <v>18192</v>
      </c>
      <c r="C700" s="6">
        <v>116214</v>
      </c>
    </row>
    <row r="701" spans="1:3">
      <c r="A701" s="7">
        <v>40060</v>
      </c>
      <c r="B701" s="5">
        <v>17574</v>
      </c>
      <c r="C701" s="6">
        <v>116640</v>
      </c>
    </row>
    <row r="702" spans="1:3">
      <c r="A702" s="7">
        <v>40063</v>
      </c>
      <c r="B702" s="5">
        <v>17680</v>
      </c>
      <c r="C702" s="6">
        <v>117144</v>
      </c>
    </row>
    <row r="703" spans="1:3">
      <c r="A703" s="7">
        <v>40064</v>
      </c>
      <c r="B703" s="5">
        <v>17933</v>
      </c>
      <c r="C703" s="6">
        <v>117504</v>
      </c>
    </row>
    <row r="704" spans="1:3">
      <c r="A704" s="7">
        <v>40065</v>
      </c>
      <c r="B704" s="5">
        <v>17914</v>
      </c>
      <c r="C704" s="6">
        <v>117972</v>
      </c>
    </row>
    <row r="705" spans="1:3">
      <c r="A705" s="7">
        <v>40066</v>
      </c>
      <c r="B705" s="5">
        <v>17160</v>
      </c>
      <c r="C705" s="6">
        <v>118026</v>
      </c>
    </row>
    <row r="706" spans="1:3">
      <c r="A706" s="7">
        <v>40067</v>
      </c>
      <c r="B706" s="5">
        <v>16915</v>
      </c>
      <c r="C706" s="6">
        <v>118296</v>
      </c>
    </row>
    <row r="707" spans="1:3">
      <c r="A707" s="7">
        <v>40070</v>
      </c>
      <c r="B707" s="5">
        <v>16570</v>
      </c>
      <c r="C707" s="6">
        <v>118572</v>
      </c>
    </row>
    <row r="708" spans="1:3">
      <c r="A708" s="7">
        <v>40071</v>
      </c>
      <c r="B708" s="5">
        <v>16679</v>
      </c>
      <c r="C708" s="6">
        <v>119166</v>
      </c>
    </row>
    <row r="709" spans="1:3">
      <c r="A709" s="7">
        <v>40072</v>
      </c>
      <c r="B709" s="5">
        <v>17217</v>
      </c>
      <c r="C709" s="6">
        <v>119040</v>
      </c>
    </row>
    <row r="710" spans="1:3">
      <c r="A710" s="30">
        <v>40073</v>
      </c>
      <c r="B710" s="5">
        <v>17493</v>
      </c>
      <c r="C710" s="6">
        <v>118806</v>
      </c>
    </row>
    <row r="711" spans="1:3">
      <c r="A711" s="30">
        <v>40074</v>
      </c>
      <c r="B711" s="5">
        <v>17068</v>
      </c>
      <c r="C711" s="6">
        <v>118620</v>
      </c>
    </row>
    <row r="712" spans="1:3">
      <c r="A712" s="7">
        <v>40077</v>
      </c>
      <c r="B712" s="5">
        <v>17311</v>
      </c>
      <c r="C712" s="6">
        <v>118380</v>
      </c>
    </row>
    <row r="713" spans="1:3">
      <c r="A713" s="7">
        <v>40078</v>
      </c>
      <c r="B713" s="5">
        <v>17667</v>
      </c>
      <c r="C713" s="6">
        <v>117528</v>
      </c>
    </row>
    <row r="714" spans="1:3">
      <c r="A714" s="7">
        <v>40079</v>
      </c>
      <c r="B714" s="5">
        <v>17796</v>
      </c>
      <c r="C714" s="6">
        <v>117474</v>
      </c>
    </row>
    <row r="715" spans="1:3">
      <c r="A715" s="7">
        <v>40080</v>
      </c>
      <c r="B715" s="5">
        <v>17011</v>
      </c>
      <c r="C715" s="6">
        <v>117408</v>
      </c>
    </row>
    <row r="716" spans="1:3">
      <c r="A716" s="7">
        <v>40081</v>
      </c>
      <c r="B716" s="5">
        <v>16811</v>
      </c>
      <c r="C716" s="6">
        <v>117270</v>
      </c>
    </row>
    <row r="717" spans="1:3">
      <c r="A717" s="7">
        <v>40084</v>
      </c>
      <c r="B717" s="5">
        <v>16660</v>
      </c>
      <c r="C717" s="6">
        <v>118998</v>
      </c>
    </row>
    <row r="718" spans="1:3">
      <c r="A718" s="7">
        <v>40085</v>
      </c>
      <c r="B718" s="5">
        <v>17055</v>
      </c>
      <c r="C718" s="6">
        <v>119022</v>
      </c>
    </row>
    <row r="719" spans="1:3">
      <c r="A719" s="7">
        <v>40086</v>
      </c>
      <c r="B719" s="5">
        <v>17819</v>
      </c>
      <c r="C719" s="6">
        <v>119490</v>
      </c>
    </row>
    <row r="720" spans="1:3">
      <c r="A720" s="7">
        <v>40087</v>
      </c>
      <c r="B720" s="5">
        <v>17347.5</v>
      </c>
      <c r="C720" s="6">
        <v>120912</v>
      </c>
    </row>
    <row r="721" spans="1:3">
      <c r="A721" s="7">
        <v>40088</v>
      </c>
      <c r="B721" s="5">
        <v>17197</v>
      </c>
      <c r="C721" s="6">
        <v>120828</v>
      </c>
    </row>
    <row r="722" spans="1:3">
      <c r="A722" s="7">
        <v>40091</v>
      </c>
      <c r="B722" s="5">
        <v>17463</v>
      </c>
      <c r="C722" s="6">
        <v>121212</v>
      </c>
    </row>
    <row r="723" spans="1:3">
      <c r="A723" s="7">
        <v>40092</v>
      </c>
      <c r="B723" s="5">
        <v>18044</v>
      </c>
      <c r="C723" s="6">
        <v>121194</v>
      </c>
    </row>
    <row r="724" spans="1:3">
      <c r="A724" s="7">
        <v>40093</v>
      </c>
      <c r="B724" s="5">
        <v>18570</v>
      </c>
      <c r="C724" s="6">
        <v>121326</v>
      </c>
    </row>
    <row r="725" spans="1:3">
      <c r="A725" s="7">
        <v>40094</v>
      </c>
      <c r="B725" s="5">
        <v>19423</v>
      </c>
      <c r="C725" s="6">
        <v>121416</v>
      </c>
    </row>
    <row r="726" spans="1:3">
      <c r="A726" s="7">
        <v>40095</v>
      </c>
      <c r="B726" s="5">
        <v>18678</v>
      </c>
      <c r="C726" s="6">
        <v>121608</v>
      </c>
    </row>
    <row r="727" spans="1:3">
      <c r="A727" s="7">
        <v>40098</v>
      </c>
      <c r="B727" s="5">
        <v>18746</v>
      </c>
      <c r="C727" s="6">
        <v>121572</v>
      </c>
    </row>
    <row r="728" spans="1:3">
      <c r="A728" s="7">
        <v>40099</v>
      </c>
      <c r="B728" s="5">
        <v>18088</v>
      </c>
      <c r="C728" s="6">
        <v>121392</v>
      </c>
    </row>
    <row r="729" spans="1:3">
      <c r="A729" s="7">
        <v>40100</v>
      </c>
      <c r="B729" s="5">
        <v>18480</v>
      </c>
      <c r="C729" s="6">
        <v>121956</v>
      </c>
    </row>
    <row r="730" spans="1:3">
      <c r="A730" s="30">
        <v>40101</v>
      </c>
      <c r="B730" s="5">
        <v>18735</v>
      </c>
      <c r="C730" s="6">
        <v>122700</v>
      </c>
    </row>
    <row r="731" spans="1:3">
      <c r="A731" s="30">
        <v>40102</v>
      </c>
      <c r="B731" s="5">
        <v>18636</v>
      </c>
      <c r="C731" s="6">
        <v>123120</v>
      </c>
    </row>
    <row r="732" spans="1:3">
      <c r="A732" s="7">
        <v>40105</v>
      </c>
      <c r="B732" s="5">
        <v>19210</v>
      </c>
      <c r="C732" s="6">
        <v>123240</v>
      </c>
    </row>
    <row r="733" spans="1:3">
      <c r="A733" s="7">
        <v>40106</v>
      </c>
      <c r="B733" s="5">
        <v>18778</v>
      </c>
      <c r="C733" s="6">
        <v>123498</v>
      </c>
    </row>
    <row r="734" spans="1:3">
      <c r="A734" s="7">
        <v>40107</v>
      </c>
      <c r="B734" s="5">
        <v>19667</v>
      </c>
      <c r="C734" s="6">
        <v>123666</v>
      </c>
    </row>
    <row r="735" spans="1:3">
      <c r="A735" s="30">
        <v>40108</v>
      </c>
      <c r="B735" s="5">
        <v>19078</v>
      </c>
      <c r="C735" s="6">
        <v>123582</v>
      </c>
    </row>
    <row r="736" spans="1:3">
      <c r="A736" s="30">
        <v>40109</v>
      </c>
      <c r="B736" s="5">
        <v>18923</v>
      </c>
      <c r="C736" s="6">
        <v>123492</v>
      </c>
    </row>
    <row r="737" spans="1:3">
      <c r="A737" s="7">
        <v>40112</v>
      </c>
      <c r="B737" s="5">
        <v>18579</v>
      </c>
      <c r="C737" s="6">
        <v>123420</v>
      </c>
    </row>
    <row r="738" spans="1:3">
      <c r="A738" s="7">
        <v>40113</v>
      </c>
      <c r="B738" s="5">
        <v>18578</v>
      </c>
      <c r="C738" s="6">
        <v>123744</v>
      </c>
    </row>
    <row r="739" spans="1:3">
      <c r="A739" s="7">
        <v>40114</v>
      </c>
      <c r="B739" s="5">
        <v>17723</v>
      </c>
      <c r="C739" s="6">
        <v>124326</v>
      </c>
    </row>
    <row r="740" spans="1:3">
      <c r="A740" s="7">
        <v>40115</v>
      </c>
      <c r="B740" s="5">
        <v>18620</v>
      </c>
      <c r="C740" s="6">
        <v>125772</v>
      </c>
    </row>
    <row r="741" spans="1:3">
      <c r="A741" s="7">
        <v>40116</v>
      </c>
      <c r="B741" s="5">
        <v>18205</v>
      </c>
      <c r="C741" s="6">
        <v>126822</v>
      </c>
    </row>
    <row r="742" spans="1:3">
      <c r="A742" s="7">
        <v>40119</v>
      </c>
      <c r="B742" s="5">
        <v>18016</v>
      </c>
      <c r="C742" s="6">
        <v>129528</v>
      </c>
    </row>
    <row r="743" spans="1:3">
      <c r="A743" s="7">
        <v>40120</v>
      </c>
      <c r="B743" s="5">
        <v>17744</v>
      </c>
      <c r="C743" s="6">
        <v>129384</v>
      </c>
    </row>
    <row r="744" spans="1:3">
      <c r="A744" s="7">
        <v>40121</v>
      </c>
      <c r="B744" s="5">
        <v>17840</v>
      </c>
      <c r="C744" s="6">
        <v>129642</v>
      </c>
    </row>
    <row r="745" spans="1:3">
      <c r="A745" s="7">
        <v>40122</v>
      </c>
      <c r="B745" s="5">
        <v>17699</v>
      </c>
      <c r="C745" s="6">
        <v>129846</v>
      </c>
    </row>
    <row r="746" spans="1:3">
      <c r="A746" s="7">
        <v>40123</v>
      </c>
      <c r="B746" s="5">
        <v>17283</v>
      </c>
      <c r="C746" s="6">
        <v>130062</v>
      </c>
    </row>
    <row r="747" spans="1:3">
      <c r="A747" s="7">
        <v>40126</v>
      </c>
      <c r="B747" s="5">
        <v>17359</v>
      </c>
      <c r="C747" s="6">
        <v>131304</v>
      </c>
    </row>
    <row r="748" spans="1:3">
      <c r="A748" s="7">
        <v>40127</v>
      </c>
      <c r="B748" s="5">
        <v>16755</v>
      </c>
      <c r="C748" s="6">
        <v>131388</v>
      </c>
    </row>
    <row r="749" spans="1:3">
      <c r="A749" s="7">
        <v>40128</v>
      </c>
      <c r="B749" s="5">
        <v>16786</v>
      </c>
      <c r="C749" s="6">
        <v>131640</v>
      </c>
    </row>
    <row r="750" spans="1:3">
      <c r="A750" s="30">
        <v>40129</v>
      </c>
      <c r="B750" s="5">
        <v>16130</v>
      </c>
      <c r="C750" s="6">
        <v>131730</v>
      </c>
    </row>
    <row r="751" spans="1:3">
      <c r="A751" s="30">
        <v>40130</v>
      </c>
      <c r="B751" s="5">
        <v>16048</v>
      </c>
      <c r="C751" s="6">
        <v>131748</v>
      </c>
    </row>
    <row r="752" spans="1:3">
      <c r="A752" s="30">
        <v>40133</v>
      </c>
      <c r="B752" s="5">
        <v>16742</v>
      </c>
      <c r="C752" s="6">
        <v>131880</v>
      </c>
    </row>
    <row r="753" spans="1:3">
      <c r="A753" s="30">
        <v>40134</v>
      </c>
      <c r="B753" s="5">
        <v>16842</v>
      </c>
      <c r="C753" s="6">
        <v>132912</v>
      </c>
    </row>
    <row r="754" spans="1:3">
      <c r="A754" s="7">
        <v>40135</v>
      </c>
      <c r="B754" s="5">
        <v>17091</v>
      </c>
      <c r="C754" s="6">
        <v>132930</v>
      </c>
    </row>
    <row r="755" spans="1:3">
      <c r="A755" s="7">
        <v>40136</v>
      </c>
      <c r="B755" s="5">
        <v>16917</v>
      </c>
      <c r="C755" s="6">
        <v>132912</v>
      </c>
    </row>
    <row r="756" spans="1:3">
      <c r="A756" s="7">
        <v>40137</v>
      </c>
      <c r="B756" s="5">
        <v>16543</v>
      </c>
      <c r="C756" s="6">
        <v>132828</v>
      </c>
    </row>
    <row r="757" spans="1:3">
      <c r="A757" s="7">
        <v>40140</v>
      </c>
      <c r="B757" s="5">
        <v>16844</v>
      </c>
      <c r="C757" s="6">
        <v>132528</v>
      </c>
    </row>
    <row r="758" spans="1:3">
      <c r="A758" s="7">
        <v>40141</v>
      </c>
      <c r="B758" s="5">
        <v>16689</v>
      </c>
      <c r="C758" s="6">
        <v>133230</v>
      </c>
    </row>
    <row r="759" spans="1:3">
      <c r="A759" s="7">
        <v>40142</v>
      </c>
      <c r="B759" s="5">
        <v>16941</v>
      </c>
      <c r="C759" s="6">
        <v>133056</v>
      </c>
    </row>
    <row r="760" spans="1:3">
      <c r="A760" s="30">
        <v>40143</v>
      </c>
      <c r="B760" s="5">
        <v>16516</v>
      </c>
      <c r="C760" s="6">
        <v>133446</v>
      </c>
    </row>
    <row r="761" spans="1:3">
      <c r="A761" s="30">
        <v>40144</v>
      </c>
      <c r="B761" s="5">
        <v>16018</v>
      </c>
      <c r="C761" s="6">
        <v>135480</v>
      </c>
    </row>
    <row r="762" spans="1:3">
      <c r="A762" s="30">
        <v>40147</v>
      </c>
      <c r="B762" s="5">
        <v>16335</v>
      </c>
      <c r="C762" s="6">
        <v>137280</v>
      </c>
    </row>
    <row r="763" spans="1:3">
      <c r="A763" s="30">
        <v>40148</v>
      </c>
      <c r="B763" s="5">
        <v>16183</v>
      </c>
      <c r="C763" s="6">
        <v>140646</v>
      </c>
    </row>
    <row r="764" spans="1:3">
      <c r="A764" s="30">
        <v>40149</v>
      </c>
      <c r="B764" s="5">
        <v>16230</v>
      </c>
      <c r="C764" s="6">
        <v>140826</v>
      </c>
    </row>
    <row r="765" spans="1:3">
      <c r="A765" s="30">
        <v>40150</v>
      </c>
      <c r="B765" s="5">
        <v>15931</v>
      </c>
      <c r="C765" s="6">
        <v>141456</v>
      </c>
    </row>
    <row r="766" spans="1:3">
      <c r="A766" s="7">
        <v>40151</v>
      </c>
      <c r="B766" s="5">
        <v>15926</v>
      </c>
      <c r="C766" s="6">
        <v>142770</v>
      </c>
    </row>
    <row r="767" spans="1:3">
      <c r="A767" s="7">
        <v>40154</v>
      </c>
      <c r="B767" s="5">
        <v>15919</v>
      </c>
      <c r="C767" s="6">
        <v>142860</v>
      </c>
    </row>
    <row r="768" spans="1:3">
      <c r="A768" s="7">
        <v>40155</v>
      </c>
      <c r="B768" s="5">
        <v>16067</v>
      </c>
      <c r="C768" s="6">
        <v>143136</v>
      </c>
    </row>
    <row r="769" spans="1:3">
      <c r="A769" s="7">
        <v>40156</v>
      </c>
      <c r="B769" s="5">
        <v>16487</v>
      </c>
      <c r="C769" s="6">
        <v>143430</v>
      </c>
    </row>
    <row r="770" spans="1:3">
      <c r="A770" s="30">
        <v>40157</v>
      </c>
      <c r="B770" s="5">
        <v>16193</v>
      </c>
      <c r="C770" s="6">
        <v>143766</v>
      </c>
    </row>
    <row r="771" spans="1:3">
      <c r="A771" s="30">
        <v>40158</v>
      </c>
      <c r="B771" s="5">
        <v>16526</v>
      </c>
      <c r="C771" s="6">
        <v>144846</v>
      </c>
    </row>
    <row r="772" spans="1:3">
      <c r="A772" s="30">
        <v>40161</v>
      </c>
      <c r="B772" s="5">
        <v>16827</v>
      </c>
      <c r="C772" s="6">
        <v>145758</v>
      </c>
    </row>
    <row r="773" spans="1:3">
      <c r="A773" s="30">
        <v>40162</v>
      </c>
      <c r="B773" s="5">
        <v>16936</v>
      </c>
      <c r="C773" s="6">
        <v>145926</v>
      </c>
    </row>
    <row r="774" spans="1:3">
      <c r="A774" s="30">
        <v>40163</v>
      </c>
      <c r="B774" s="5">
        <v>17434</v>
      </c>
      <c r="C774" s="6">
        <v>146856</v>
      </c>
    </row>
    <row r="775" spans="1:3">
      <c r="A775" s="30">
        <v>40164</v>
      </c>
      <c r="B775" s="5">
        <v>17002</v>
      </c>
      <c r="C775" s="6">
        <v>147690</v>
      </c>
    </row>
    <row r="776" spans="1:3">
      <c r="A776" s="7">
        <v>40165</v>
      </c>
      <c r="B776" s="5">
        <v>17030</v>
      </c>
      <c r="C776" s="6">
        <v>148458</v>
      </c>
    </row>
    <row r="777" spans="1:3">
      <c r="A777" s="7">
        <v>40168</v>
      </c>
      <c r="B777" s="5">
        <v>17874</v>
      </c>
      <c r="C777" s="6">
        <v>150498</v>
      </c>
    </row>
    <row r="778" spans="1:3">
      <c r="A778" s="7">
        <v>40169</v>
      </c>
      <c r="B778" s="5">
        <v>17673</v>
      </c>
      <c r="C778" s="6">
        <v>150612</v>
      </c>
    </row>
    <row r="779" spans="1:3">
      <c r="A779" s="7">
        <v>40170</v>
      </c>
      <c r="B779" s="5">
        <v>18357</v>
      </c>
      <c r="C779" s="6">
        <v>150564</v>
      </c>
    </row>
    <row r="780" spans="1:3">
      <c r="A780" s="30">
        <v>40171</v>
      </c>
      <c r="B780" s="5">
        <v>18571</v>
      </c>
      <c r="C780" s="6">
        <v>152400</v>
      </c>
    </row>
    <row r="781" spans="1:3">
      <c r="A781" s="30">
        <v>40172</v>
      </c>
      <c r="B781" s="5" t="e">
        <v>#N/A</v>
      </c>
      <c r="C781" s="6" t="e">
        <v>#N/A</v>
      </c>
    </row>
    <row r="782" spans="1:3">
      <c r="A782" s="30">
        <v>40175</v>
      </c>
      <c r="B782" s="5" t="e">
        <v>#N/A</v>
      </c>
      <c r="C782" s="6" t="e">
        <v>#N/A</v>
      </c>
    </row>
    <row r="783" spans="1:3">
      <c r="A783" s="30">
        <v>40176</v>
      </c>
      <c r="B783" s="5">
        <v>19107</v>
      </c>
      <c r="C783" s="6">
        <v>152898</v>
      </c>
    </row>
    <row r="784" spans="1:3">
      <c r="A784" s="30">
        <v>40177</v>
      </c>
      <c r="B784" s="5">
        <v>18829</v>
      </c>
      <c r="C784" s="6">
        <v>153936</v>
      </c>
    </row>
    <row r="785" spans="1:3">
      <c r="A785" s="30">
        <v>40178</v>
      </c>
      <c r="B785" s="5">
        <v>18452</v>
      </c>
      <c r="C785" s="6">
        <v>158010</v>
      </c>
    </row>
    <row r="786" spans="1:3">
      <c r="A786" s="7">
        <v>40179</v>
      </c>
      <c r="B786" s="5" t="e">
        <v>#N/A</v>
      </c>
      <c r="C786" s="6" t="e">
        <v>#N/A</v>
      </c>
    </row>
    <row r="787" spans="1:3">
      <c r="A787" s="7">
        <v>40182</v>
      </c>
      <c r="B787" s="5">
        <v>18920</v>
      </c>
      <c r="C787" s="6">
        <v>158424</v>
      </c>
    </row>
    <row r="788" spans="1:3">
      <c r="A788" s="7">
        <v>40183</v>
      </c>
      <c r="B788" s="5">
        <v>18635</v>
      </c>
      <c r="C788" s="6">
        <v>158424</v>
      </c>
    </row>
    <row r="789" spans="1:3">
      <c r="A789" s="7">
        <v>40184</v>
      </c>
      <c r="B789" s="5">
        <v>19083</v>
      </c>
      <c r="C789" s="6">
        <v>158388</v>
      </c>
    </row>
    <row r="790" spans="1:3">
      <c r="A790" s="7">
        <v>40185</v>
      </c>
      <c r="B790" s="5">
        <v>18386</v>
      </c>
      <c r="C790" s="6">
        <v>158814</v>
      </c>
    </row>
    <row r="791" spans="1:3">
      <c r="A791" s="7">
        <v>40186</v>
      </c>
      <c r="B791" s="5">
        <v>17832</v>
      </c>
      <c r="C791" s="6">
        <v>158982</v>
      </c>
    </row>
    <row r="792" spans="1:3">
      <c r="A792" s="7">
        <v>40189</v>
      </c>
      <c r="B792" s="5">
        <v>17819</v>
      </c>
      <c r="C792" s="6">
        <v>159792</v>
      </c>
    </row>
    <row r="793" spans="1:3">
      <c r="A793" s="7">
        <v>40190</v>
      </c>
      <c r="B793" s="5">
        <v>17627</v>
      </c>
      <c r="C793" s="6">
        <v>159726</v>
      </c>
    </row>
    <row r="794" spans="1:3">
      <c r="A794" s="7">
        <v>40191</v>
      </c>
      <c r="B794" s="5">
        <v>18227</v>
      </c>
      <c r="C794" s="6">
        <v>159648</v>
      </c>
    </row>
    <row r="795" spans="1:3">
      <c r="A795" s="7">
        <v>40192</v>
      </c>
      <c r="B795" s="5">
        <v>18228</v>
      </c>
      <c r="C795" s="6">
        <v>161550</v>
      </c>
    </row>
    <row r="796" spans="1:3">
      <c r="A796" s="7">
        <v>40193</v>
      </c>
      <c r="B796" s="5">
        <v>18527</v>
      </c>
      <c r="C796" s="6">
        <v>161994</v>
      </c>
    </row>
    <row r="797" spans="1:3">
      <c r="A797" s="7">
        <v>40196</v>
      </c>
      <c r="B797" s="5">
        <v>18818</v>
      </c>
      <c r="C797" s="6">
        <v>161664</v>
      </c>
    </row>
    <row r="798" spans="1:3">
      <c r="A798" s="7">
        <v>40197</v>
      </c>
      <c r="B798" s="5">
        <v>19143</v>
      </c>
      <c r="C798" s="6">
        <v>161622</v>
      </c>
    </row>
    <row r="799" spans="1:3">
      <c r="A799" s="7">
        <v>40198</v>
      </c>
      <c r="B799" s="5">
        <v>18728</v>
      </c>
      <c r="C799" s="6">
        <v>161292</v>
      </c>
    </row>
    <row r="800" spans="1:3">
      <c r="A800" s="30">
        <v>40199</v>
      </c>
      <c r="B800" s="5">
        <v>18873</v>
      </c>
      <c r="C800" s="6">
        <v>161706</v>
      </c>
    </row>
    <row r="801" spans="1:3">
      <c r="A801" s="30">
        <v>40200</v>
      </c>
      <c r="B801" s="5">
        <v>18240</v>
      </c>
      <c r="C801" s="6">
        <v>162270</v>
      </c>
    </row>
    <row r="802" spans="1:3">
      <c r="A802" s="30">
        <v>40203</v>
      </c>
      <c r="B802" s="5">
        <v>18077</v>
      </c>
      <c r="C802" s="6">
        <v>162786</v>
      </c>
    </row>
    <row r="803" spans="1:3">
      <c r="A803" s="30">
        <v>40204</v>
      </c>
      <c r="B803" s="5">
        <v>18122</v>
      </c>
      <c r="C803" s="6">
        <v>162588</v>
      </c>
    </row>
    <row r="804" spans="1:3">
      <c r="A804" s="30">
        <v>40205</v>
      </c>
      <c r="B804" s="5">
        <v>18117</v>
      </c>
      <c r="C804" s="6">
        <v>163704</v>
      </c>
    </row>
    <row r="805" spans="1:3">
      <c r="A805" s="30">
        <v>40206</v>
      </c>
      <c r="B805" s="5">
        <v>18275</v>
      </c>
      <c r="C805" s="6">
        <v>163518</v>
      </c>
    </row>
    <row r="806" spans="1:3">
      <c r="A806" s="7">
        <v>40207</v>
      </c>
      <c r="B806" s="5">
        <v>18434</v>
      </c>
      <c r="C806" s="6">
        <v>164808</v>
      </c>
    </row>
    <row r="807" spans="1:3">
      <c r="A807" s="7">
        <v>40210</v>
      </c>
      <c r="B807" s="5">
        <v>17929</v>
      </c>
      <c r="C807" s="6">
        <v>165870</v>
      </c>
    </row>
    <row r="808" spans="1:3">
      <c r="A808" s="7">
        <v>40211</v>
      </c>
      <c r="B808" s="5">
        <v>18225</v>
      </c>
      <c r="C808" s="6">
        <v>165828</v>
      </c>
    </row>
    <row r="809" spans="1:3">
      <c r="A809" s="7">
        <v>40212</v>
      </c>
      <c r="B809" s="5">
        <v>18274</v>
      </c>
      <c r="C809" s="6">
        <v>165726</v>
      </c>
    </row>
    <row r="810" spans="1:3">
      <c r="A810" s="7">
        <v>40213</v>
      </c>
      <c r="B810" s="5">
        <v>17652</v>
      </c>
      <c r="C810" s="6">
        <v>166224</v>
      </c>
    </row>
    <row r="811" spans="1:3">
      <c r="A811" s="7">
        <v>40214</v>
      </c>
      <c r="B811" s="5">
        <v>16976</v>
      </c>
      <c r="C811" s="6">
        <v>166386</v>
      </c>
    </row>
    <row r="812" spans="1:3">
      <c r="A812" s="7">
        <v>40217</v>
      </c>
      <c r="B812" s="5">
        <v>17201</v>
      </c>
      <c r="C812" s="6">
        <v>166476</v>
      </c>
    </row>
    <row r="813" spans="1:3">
      <c r="A813" s="7">
        <v>40218</v>
      </c>
      <c r="B813" s="5">
        <v>17473</v>
      </c>
      <c r="C813" s="6">
        <v>166188</v>
      </c>
    </row>
    <row r="814" spans="1:3">
      <c r="A814" s="7">
        <v>40219</v>
      </c>
      <c r="B814" s="5">
        <v>17634</v>
      </c>
      <c r="C814" s="6">
        <v>166026</v>
      </c>
    </row>
    <row r="815" spans="1:3">
      <c r="A815" s="7">
        <v>40220</v>
      </c>
      <c r="B815" s="5">
        <v>18377</v>
      </c>
      <c r="C815" s="6">
        <v>166356</v>
      </c>
    </row>
    <row r="816" spans="1:3">
      <c r="A816" s="7">
        <v>40221</v>
      </c>
      <c r="B816" s="5">
        <v>18569</v>
      </c>
      <c r="C816" s="6">
        <v>165462</v>
      </c>
    </row>
    <row r="817" spans="1:3">
      <c r="A817" s="7">
        <v>40224</v>
      </c>
      <c r="B817" s="5">
        <v>19280</v>
      </c>
      <c r="C817" s="6">
        <v>165084</v>
      </c>
    </row>
    <row r="818" spans="1:3">
      <c r="A818" s="7">
        <v>40225</v>
      </c>
      <c r="B818" s="5">
        <v>20255</v>
      </c>
      <c r="C818" s="6">
        <v>164856</v>
      </c>
    </row>
    <row r="819" spans="1:3">
      <c r="A819" s="7">
        <v>40226</v>
      </c>
      <c r="B819" s="5">
        <v>20066</v>
      </c>
      <c r="C819" s="6">
        <v>164478</v>
      </c>
    </row>
    <row r="820" spans="1:3">
      <c r="A820" s="7">
        <v>40227</v>
      </c>
      <c r="B820" s="5">
        <v>20375</v>
      </c>
      <c r="C820" s="6">
        <v>163818</v>
      </c>
    </row>
    <row r="821" spans="1:3">
      <c r="A821" s="7">
        <v>40228</v>
      </c>
      <c r="B821" s="5">
        <v>20649</v>
      </c>
      <c r="C821" s="6">
        <v>163542</v>
      </c>
    </row>
    <row r="822" spans="1:3">
      <c r="A822" s="7">
        <v>40231</v>
      </c>
      <c r="B822" s="5">
        <v>20399</v>
      </c>
      <c r="C822" s="6">
        <v>162474</v>
      </c>
    </row>
    <row r="823" spans="1:3">
      <c r="A823" s="7">
        <v>40232</v>
      </c>
      <c r="B823" s="5">
        <v>20115</v>
      </c>
      <c r="C823" s="6">
        <v>161178</v>
      </c>
    </row>
    <row r="824" spans="1:3">
      <c r="A824" s="7">
        <v>40233</v>
      </c>
      <c r="B824" s="5">
        <v>20396</v>
      </c>
      <c r="C824" s="6">
        <v>160830</v>
      </c>
    </row>
    <row r="825" spans="1:3">
      <c r="A825" s="7">
        <v>40234</v>
      </c>
      <c r="B825" s="5">
        <v>20270</v>
      </c>
      <c r="C825" s="6">
        <v>161742</v>
      </c>
    </row>
    <row r="826" spans="1:3">
      <c r="A826" s="7">
        <v>40235</v>
      </c>
      <c r="B826" s="5">
        <v>21096</v>
      </c>
      <c r="C826" s="6">
        <v>162666</v>
      </c>
    </row>
    <row r="827" spans="1:3">
      <c r="A827" s="7">
        <v>40238</v>
      </c>
      <c r="B827" s="5">
        <v>21367</v>
      </c>
      <c r="C827" s="6">
        <v>163224</v>
      </c>
    </row>
    <row r="828" spans="1:3">
      <c r="A828" s="30">
        <v>40239</v>
      </c>
      <c r="B828" s="5">
        <v>22158</v>
      </c>
      <c r="C828" s="6">
        <v>162840</v>
      </c>
    </row>
    <row r="829" spans="1:3">
      <c r="A829" s="30">
        <v>40240</v>
      </c>
      <c r="B829" s="5">
        <v>22765</v>
      </c>
      <c r="C829" s="6">
        <v>162096</v>
      </c>
    </row>
    <row r="830" spans="1:3">
      <c r="A830" s="30">
        <v>40241</v>
      </c>
      <c r="B830" s="5">
        <v>22220</v>
      </c>
      <c r="C830" s="6">
        <v>161598</v>
      </c>
    </row>
    <row r="831" spans="1:3">
      <c r="A831" s="30">
        <v>40242</v>
      </c>
      <c r="B831" s="5">
        <v>22320</v>
      </c>
      <c r="C831" s="6">
        <v>160884</v>
      </c>
    </row>
    <row r="832" spans="1:3">
      <c r="A832" s="30">
        <v>40245</v>
      </c>
      <c r="B832" s="5">
        <v>22224</v>
      </c>
      <c r="C832" s="6">
        <v>160224</v>
      </c>
    </row>
    <row r="833" spans="1:3">
      <c r="A833" s="30">
        <v>40246</v>
      </c>
      <c r="B833" s="5">
        <v>22175</v>
      </c>
      <c r="C833" s="6">
        <v>159912</v>
      </c>
    </row>
    <row r="834" spans="1:3">
      <c r="A834" s="30">
        <v>40247</v>
      </c>
      <c r="B834" s="5">
        <v>21445</v>
      </c>
      <c r="C834" s="6">
        <v>159702</v>
      </c>
    </row>
    <row r="835" spans="1:3">
      <c r="A835" s="30">
        <v>40248</v>
      </c>
      <c r="B835" s="5">
        <v>21222</v>
      </c>
      <c r="C835" s="6">
        <v>159384</v>
      </c>
    </row>
    <row r="836" spans="1:3">
      <c r="A836" s="30">
        <v>40249</v>
      </c>
      <c r="B836" s="5">
        <v>21684</v>
      </c>
      <c r="C836" s="6">
        <v>158940</v>
      </c>
    </row>
    <row r="837" spans="1:3">
      <c r="A837" s="30">
        <v>40252</v>
      </c>
      <c r="B837" s="5">
        <v>21445</v>
      </c>
      <c r="C837" s="6">
        <v>158598</v>
      </c>
    </row>
    <row r="838" spans="1:3">
      <c r="A838" s="7">
        <v>40253</v>
      </c>
      <c r="B838" s="5">
        <v>21859</v>
      </c>
      <c r="C838" s="6">
        <v>158382</v>
      </c>
    </row>
    <row r="839" spans="1:3">
      <c r="A839" s="7">
        <v>40254</v>
      </c>
      <c r="B839" s="5">
        <v>22210</v>
      </c>
      <c r="C839" s="6">
        <v>158364</v>
      </c>
    </row>
    <row r="840" spans="1:3">
      <c r="A840" s="7">
        <v>40255</v>
      </c>
      <c r="B840" s="5">
        <v>22722</v>
      </c>
      <c r="C840" s="6">
        <v>158478</v>
      </c>
    </row>
    <row r="841" spans="1:3">
      <c r="A841" s="7">
        <v>40256</v>
      </c>
      <c r="B841" s="5">
        <v>22412</v>
      </c>
      <c r="C841" s="6">
        <v>157752</v>
      </c>
    </row>
    <row r="842" spans="1:3">
      <c r="A842" s="7">
        <v>40259</v>
      </c>
      <c r="B842" s="5">
        <v>22233</v>
      </c>
      <c r="C842" s="6">
        <v>157710</v>
      </c>
    </row>
    <row r="843" spans="1:3">
      <c r="A843" s="7">
        <v>40260</v>
      </c>
      <c r="B843" s="5">
        <v>22456</v>
      </c>
      <c r="C843" s="6">
        <v>157368</v>
      </c>
    </row>
    <row r="844" spans="1:3">
      <c r="A844" s="7">
        <v>40261</v>
      </c>
      <c r="B844" s="5">
        <v>22214</v>
      </c>
      <c r="C844" s="6">
        <v>157338</v>
      </c>
    </row>
    <row r="845" spans="1:3">
      <c r="A845" s="7">
        <v>40262</v>
      </c>
      <c r="B845" s="5">
        <v>22806</v>
      </c>
      <c r="C845" s="6">
        <v>156996</v>
      </c>
    </row>
    <row r="846" spans="1:3">
      <c r="A846" s="7">
        <v>40263</v>
      </c>
      <c r="B846" s="5">
        <v>23569</v>
      </c>
      <c r="C846" s="6">
        <v>155922</v>
      </c>
    </row>
    <row r="847" spans="1:3">
      <c r="A847" s="7">
        <v>40266</v>
      </c>
      <c r="B847" s="5">
        <v>23960</v>
      </c>
      <c r="C847" s="6">
        <v>156348</v>
      </c>
    </row>
    <row r="848" spans="1:3">
      <c r="A848" s="7">
        <v>40267</v>
      </c>
      <c r="B848" s="5">
        <v>24319</v>
      </c>
      <c r="C848" s="6">
        <v>156090</v>
      </c>
    </row>
    <row r="849" spans="1:3">
      <c r="A849" s="30">
        <v>40268</v>
      </c>
      <c r="B849" s="5">
        <v>24960</v>
      </c>
      <c r="C849" s="6">
        <v>156426</v>
      </c>
    </row>
    <row r="850" spans="1:3">
      <c r="A850" s="7">
        <v>40269</v>
      </c>
      <c r="B850" s="5">
        <v>25011</v>
      </c>
      <c r="C850" s="6">
        <v>157512</v>
      </c>
    </row>
    <row r="851" spans="1:3">
      <c r="A851" s="7">
        <v>40270</v>
      </c>
      <c r="B851" s="5" t="e">
        <v>#N/A</v>
      </c>
      <c r="C851" s="6" t="e">
        <v>#N/A</v>
      </c>
    </row>
    <row r="852" spans="1:3">
      <c r="A852" s="7">
        <v>40273</v>
      </c>
      <c r="B852" s="5" t="e">
        <v>#N/A</v>
      </c>
      <c r="C852" s="6" t="e">
        <v>#N/A</v>
      </c>
    </row>
    <row r="853" spans="1:3">
      <c r="A853" s="7">
        <v>40274</v>
      </c>
      <c r="B853" s="5">
        <v>24799</v>
      </c>
      <c r="C853" s="6">
        <v>156846</v>
      </c>
    </row>
    <row r="854" spans="1:3">
      <c r="A854" s="7">
        <v>40275</v>
      </c>
      <c r="B854" s="5">
        <v>24678</v>
      </c>
      <c r="C854" s="6">
        <v>156012</v>
      </c>
    </row>
    <row r="855" spans="1:3">
      <c r="A855" s="7">
        <v>40276</v>
      </c>
      <c r="B855" s="5">
        <v>24668</v>
      </c>
      <c r="C855" s="6">
        <v>155670</v>
      </c>
    </row>
    <row r="856" spans="1:3">
      <c r="A856" s="7">
        <v>40277</v>
      </c>
      <c r="B856" s="5">
        <v>25142</v>
      </c>
      <c r="C856" s="6">
        <v>155130</v>
      </c>
    </row>
    <row r="857" spans="1:3">
      <c r="A857" s="7">
        <v>40280</v>
      </c>
      <c r="B857" s="5">
        <v>25720</v>
      </c>
      <c r="C857" s="6">
        <v>154584</v>
      </c>
    </row>
    <row r="858" spans="1:3">
      <c r="A858" s="7">
        <v>40281</v>
      </c>
      <c r="B858" s="5">
        <v>25443.5</v>
      </c>
      <c r="C858" s="6">
        <v>153924</v>
      </c>
    </row>
    <row r="859" spans="1:3">
      <c r="A859" s="7">
        <v>40282</v>
      </c>
      <c r="B859" s="5">
        <v>26338</v>
      </c>
      <c r="C859" s="6">
        <v>153306</v>
      </c>
    </row>
    <row r="860" spans="1:3">
      <c r="A860" s="7">
        <v>40283</v>
      </c>
      <c r="B860" s="5">
        <v>27165</v>
      </c>
      <c r="C860" s="6">
        <v>151878</v>
      </c>
    </row>
    <row r="861" spans="1:3">
      <c r="A861" s="7">
        <v>40284</v>
      </c>
      <c r="B861" s="5">
        <v>26645</v>
      </c>
      <c r="C861" s="6">
        <v>151242</v>
      </c>
    </row>
    <row r="862" spans="1:3">
      <c r="A862" s="7">
        <v>40287</v>
      </c>
      <c r="B862" s="5">
        <v>26637</v>
      </c>
      <c r="C862" s="6">
        <v>150474</v>
      </c>
    </row>
    <row r="863" spans="1:3">
      <c r="A863" s="7">
        <v>40288</v>
      </c>
      <c r="B863" s="5">
        <v>27227</v>
      </c>
      <c r="C863" s="6">
        <v>149946</v>
      </c>
    </row>
    <row r="864" spans="1:3">
      <c r="A864" s="7">
        <v>40289</v>
      </c>
      <c r="B864" s="5">
        <v>26939</v>
      </c>
      <c r="C864" s="6">
        <v>148842</v>
      </c>
    </row>
    <row r="865" spans="1:3">
      <c r="A865" s="7">
        <v>40290</v>
      </c>
      <c r="B865" s="5">
        <v>27035</v>
      </c>
      <c r="C865" s="6">
        <v>147684</v>
      </c>
    </row>
    <row r="866" spans="1:3">
      <c r="A866" s="7">
        <v>40291</v>
      </c>
      <c r="B866" s="5">
        <v>26988.5</v>
      </c>
      <c r="C866" s="6">
        <v>146592</v>
      </c>
    </row>
    <row r="867" spans="1:3">
      <c r="A867" s="7">
        <v>40294</v>
      </c>
      <c r="B867" s="5">
        <v>27092</v>
      </c>
      <c r="C867" s="6">
        <v>145722</v>
      </c>
    </row>
    <row r="868" spans="1:3">
      <c r="A868" s="7">
        <v>40295</v>
      </c>
      <c r="B868" s="5">
        <v>25865</v>
      </c>
      <c r="C868" s="6">
        <v>145458</v>
      </c>
    </row>
    <row r="869" spans="1:3">
      <c r="A869" s="7">
        <v>40296</v>
      </c>
      <c r="B869" s="5">
        <v>25590</v>
      </c>
      <c r="C869" s="6">
        <v>145350</v>
      </c>
    </row>
    <row r="870" spans="1:3">
      <c r="A870" s="7">
        <v>40297</v>
      </c>
      <c r="B870" s="5">
        <v>25343</v>
      </c>
      <c r="C870" s="6">
        <v>145884</v>
      </c>
    </row>
    <row r="871" spans="1:3">
      <c r="A871" s="7">
        <v>40298</v>
      </c>
      <c r="B871" s="5">
        <v>26244</v>
      </c>
      <c r="C871" s="6">
        <v>145314</v>
      </c>
    </row>
    <row r="872" spans="1:3">
      <c r="A872" s="7">
        <v>40301</v>
      </c>
      <c r="B872" s="5" t="e">
        <v>#N/A</v>
      </c>
      <c r="C872" s="6" t="e">
        <v>#N/A</v>
      </c>
    </row>
    <row r="873" spans="1:3">
      <c r="A873" s="7">
        <v>40302</v>
      </c>
      <c r="B873" s="5">
        <v>24596</v>
      </c>
      <c r="C873" s="6">
        <v>145782</v>
      </c>
    </row>
    <row r="874" spans="1:3">
      <c r="A874" s="7">
        <v>40303</v>
      </c>
      <c r="B874" s="5">
        <v>21860</v>
      </c>
      <c r="C874" s="6">
        <v>145446</v>
      </c>
    </row>
    <row r="875" spans="1:3">
      <c r="A875" s="7">
        <v>40304</v>
      </c>
      <c r="B875" s="5">
        <v>21985</v>
      </c>
      <c r="C875" s="6">
        <v>145446</v>
      </c>
    </row>
    <row r="876" spans="1:3">
      <c r="A876" s="7">
        <v>40305</v>
      </c>
      <c r="B876" s="5">
        <v>22485</v>
      </c>
      <c r="C876" s="6">
        <v>144930</v>
      </c>
    </row>
    <row r="877" spans="1:3">
      <c r="A877" s="7">
        <v>40308</v>
      </c>
      <c r="B877" s="5">
        <v>22936</v>
      </c>
      <c r="C877" s="6">
        <v>144168</v>
      </c>
    </row>
    <row r="878" spans="1:3">
      <c r="A878" s="7">
        <v>40309</v>
      </c>
      <c r="B878" s="5">
        <v>22520</v>
      </c>
      <c r="C878" s="6">
        <v>143874</v>
      </c>
    </row>
    <row r="879" spans="1:3">
      <c r="A879" s="7">
        <v>40310</v>
      </c>
      <c r="B879" s="5">
        <v>22479</v>
      </c>
      <c r="C879" s="6">
        <v>143496</v>
      </c>
    </row>
    <row r="880" spans="1:3">
      <c r="A880" s="7">
        <v>40311</v>
      </c>
      <c r="B880" s="5">
        <v>22701</v>
      </c>
      <c r="C880" s="6">
        <v>142620</v>
      </c>
    </row>
    <row r="881" spans="1:3">
      <c r="A881" s="7">
        <v>40312</v>
      </c>
      <c r="B881" s="5">
        <v>21482</v>
      </c>
      <c r="C881" s="6">
        <v>142080</v>
      </c>
    </row>
    <row r="882" spans="1:3">
      <c r="A882" s="7">
        <v>40315</v>
      </c>
      <c r="B882" s="5">
        <v>20627</v>
      </c>
      <c r="C882" s="6">
        <v>140874</v>
      </c>
    </row>
    <row r="883" spans="1:3">
      <c r="A883" s="7">
        <v>40316</v>
      </c>
      <c r="B883" s="5">
        <v>22080</v>
      </c>
      <c r="C883" s="6">
        <v>139962</v>
      </c>
    </row>
    <row r="884" spans="1:3">
      <c r="A884" s="7">
        <v>40317</v>
      </c>
      <c r="B884" s="5">
        <v>21228.5</v>
      </c>
      <c r="C884" s="6">
        <v>139332</v>
      </c>
    </row>
    <row r="885" spans="1:3">
      <c r="A885" s="7">
        <v>40318</v>
      </c>
      <c r="B885" s="5">
        <v>21127.5</v>
      </c>
      <c r="C885" s="6">
        <v>138888</v>
      </c>
    </row>
    <row r="886" spans="1:3">
      <c r="A886" s="7">
        <v>40319</v>
      </c>
      <c r="B886" s="5">
        <v>21279</v>
      </c>
      <c r="C886" s="6">
        <v>139518</v>
      </c>
    </row>
    <row r="887" spans="1:3">
      <c r="A887" s="7">
        <v>40322</v>
      </c>
      <c r="B887" s="5">
        <v>22125</v>
      </c>
      <c r="C887" s="6">
        <v>138576</v>
      </c>
    </row>
    <row r="888" spans="1:3">
      <c r="A888" s="7">
        <v>40323</v>
      </c>
      <c r="B888" s="5">
        <v>21118</v>
      </c>
      <c r="C888" s="6">
        <v>138444</v>
      </c>
    </row>
    <row r="889" spans="1:3">
      <c r="A889" s="7">
        <v>40324</v>
      </c>
      <c r="B889" s="5">
        <v>21038</v>
      </c>
      <c r="C889" s="6">
        <v>138648</v>
      </c>
    </row>
    <row r="890" spans="1:3">
      <c r="A890" s="7">
        <v>40325</v>
      </c>
      <c r="B890" s="5">
        <v>21726</v>
      </c>
      <c r="C890" s="6">
        <v>138786</v>
      </c>
    </row>
    <row r="891" spans="1:3">
      <c r="A891" s="7">
        <v>40326</v>
      </c>
      <c r="B891" s="5">
        <v>21277</v>
      </c>
      <c r="C891" s="6">
        <v>138504</v>
      </c>
    </row>
    <row r="892" spans="1:3">
      <c r="A892" s="7">
        <v>40329</v>
      </c>
      <c r="B892" s="5" t="e">
        <v>#N/A</v>
      </c>
      <c r="C892" s="6" t="e">
        <v>#N/A</v>
      </c>
    </row>
    <row r="893" spans="1:3">
      <c r="A893" s="7">
        <v>40330</v>
      </c>
      <c r="B893" s="5">
        <v>20424</v>
      </c>
      <c r="C893" s="6">
        <v>138396</v>
      </c>
    </row>
    <row r="894" spans="1:3">
      <c r="A894" s="7">
        <v>40331</v>
      </c>
      <c r="B894" s="5">
        <v>19574</v>
      </c>
      <c r="C894" s="6">
        <v>137436</v>
      </c>
    </row>
    <row r="895" spans="1:3">
      <c r="A895" s="7">
        <v>40332</v>
      </c>
      <c r="B895" s="5">
        <v>18600</v>
      </c>
      <c r="C895" s="6">
        <v>136848</v>
      </c>
    </row>
    <row r="896" spans="1:3">
      <c r="A896" s="7">
        <v>40333</v>
      </c>
      <c r="B896" s="5">
        <v>17881</v>
      </c>
      <c r="C896" s="6">
        <v>135942</v>
      </c>
    </row>
    <row r="897" spans="1:3">
      <c r="A897" s="7">
        <v>40336</v>
      </c>
      <c r="B897" s="5">
        <v>18132</v>
      </c>
      <c r="C897" s="6">
        <v>135402</v>
      </c>
    </row>
    <row r="898" spans="1:3">
      <c r="A898" s="7">
        <v>40337</v>
      </c>
      <c r="B898" s="5">
        <v>18412</v>
      </c>
      <c r="C898" s="6">
        <v>135486</v>
      </c>
    </row>
    <row r="899" spans="1:3">
      <c r="A899" s="7">
        <v>40338</v>
      </c>
      <c r="B899" s="5">
        <v>19217</v>
      </c>
      <c r="C899" s="6">
        <v>135168</v>
      </c>
    </row>
    <row r="900" spans="1:3">
      <c r="A900" s="7">
        <v>40339</v>
      </c>
      <c r="B900" s="5">
        <v>18885</v>
      </c>
      <c r="C900" s="6">
        <v>134646</v>
      </c>
    </row>
    <row r="901" spans="1:3">
      <c r="A901" s="7">
        <v>40340</v>
      </c>
      <c r="B901" s="5">
        <v>19479.5</v>
      </c>
      <c r="C901" s="6">
        <v>133794</v>
      </c>
    </row>
    <row r="902" spans="1:3">
      <c r="A902" s="7">
        <v>40343</v>
      </c>
      <c r="B902" s="5">
        <v>20230</v>
      </c>
      <c r="C902" s="6">
        <v>133320</v>
      </c>
    </row>
    <row r="903" spans="1:3">
      <c r="A903" s="7">
        <v>40344</v>
      </c>
      <c r="B903" s="5">
        <v>20160</v>
      </c>
      <c r="C903" s="6">
        <v>132162</v>
      </c>
    </row>
    <row r="904" spans="1:3">
      <c r="A904" s="7">
        <v>40345</v>
      </c>
      <c r="B904" s="5">
        <v>19970</v>
      </c>
      <c r="C904" s="6">
        <v>131712</v>
      </c>
    </row>
    <row r="905" spans="1:3">
      <c r="A905" s="7">
        <v>40346</v>
      </c>
      <c r="B905" s="5">
        <v>19731</v>
      </c>
      <c r="C905" s="6">
        <v>131052</v>
      </c>
    </row>
    <row r="906" spans="1:3">
      <c r="A906" s="7">
        <v>40347</v>
      </c>
      <c r="B906" s="5">
        <v>19520</v>
      </c>
      <c r="C906" s="6">
        <v>129798</v>
      </c>
    </row>
    <row r="907" spans="1:3">
      <c r="A907" s="7">
        <v>40350</v>
      </c>
      <c r="B907" s="5">
        <v>19777</v>
      </c>
      <c r="C907" s="6">
        <v>128784</v>
      </c>
    </row>
    <row r="908" spans="1:3">
      <c r="A908" s="7">
        <v>40351</v>
      </c>
      <c r="B908" s="5">
        <v>19578</v>
      </c>
      <c r="C908" s="6">
        <v>128178</v>
      </c>
    </row>
    <row r="909" spans="1:3">
      <c r="A909" s="7">
        <v>40352</v>
      </c>
      <c r="B909" s="5">
        <v>19202</v>
      </c>
      <c r="C909" s="6">
        <v>127422</v>
      </c>
    </row>
    <row r="910" spans="1:3">
      <c r="A910" s="7">
        <v>40353</v>
      </c>
      <c r="B910" s="5">
        <v>19327</v>
      </c>
      <c r="C910" s="6">
        <v>126618</v>
      </c>
    </row>
    <row r="911" spans="1:3">
      <c r="A911" s="7">
        <v>40354</v>
      </c>
      <c r="B911" s="5">
        <v>19679</v>
      </c>
      <c r="C911" s="6">
        <v>126312</v>
      </c>
    </row>
    <row r="912" spans="1:3">
      <c r="A912" s="7">
        <v>40357</v>
      </c>
      <c r="B912" s="5">
        <v>20581</v>
      </c>
      <c r="C912" s="6">
        <v>125508</v>
      </c>
    </row>
    <row r="913" spans="1:3">
      <c r="A913" s="7">
        <v>40358</v>
      </c>
      <c r="B913" s="5">
        <v>19010</v>
      </c>
      <c r="C913" s="6">
        <v>124362</v>
      </c>
    </row>
    <row r="914" spans="1:3">
      <c r="A914" s="7">
        <v>40359</v>
      </c>
      <c r="B914" s="5">
        <v>19679</v>
      </c>
      <c r="C914" s="6">
        <v>124026</v>
      </c>
    </row>
    <row r="915" spans="1:3">
      <c r="A915" s="7">
        <v>40360</v>
      </c>
      <c r="B915" s="5">
        <v>18935</v>
      </c>
      <c r="C915" s="6">
        <v>123768</v>
      </c>
    </row>
    <row r="916" spans="1:3">
      <c r="A916" s="7">
        <v>40361</v>
      </c>
      <c r="B916" s="5">
        <v>18735</v>
      </c>
      <c r="C916" s="6">
        <v>123420</v>
      </c>
    </row>
    <row r="917" spans="1:3">
      <c r="A917" s="7">
        <v>40364</v>
      </c>
      <c r="B917" s="5">
        <v>18609</v>
      </c>
      <c r="C917" s="6">
        <v>122514</v>
      </c>
    </row>
    <row r="918" spans="1:3">
      <c r="A918" s="7">
        <v>40365</v>
      </c>
      <c r="B918" s="5">
        <v>18839</v>
      </c>
      <c r="C918" s="6">
        <v>122172</v>
      </c>
    </row>
    <row r="919" spans="1:3">
      <c r="A919" s="7">
        <v>40366</v>
      </c>
      <c r="B919" s="5">
        <v>19092</v>
      </c>
      <c r="C919" s="6">
        <v>121716</v>
      </c>
    </row>
    <row r="920" spans="1:3">
      <c r="A920" s="7">
        <v>40367</v>
      </c>
      <c r="B920" s="5">
        <v>19343</v>
      </c>
      <c r="C920" s="6">
        <v>121326</v>
      </c>
    </row>
    <row r="921" spans="1:3">
      <c r="A921" s="7">
        <v>40368</v>
      </c>
      <c r="B921" s="5">
        <v>19443</v>
      </c>
      <c r="C921" s="6">
        <v>120660</v>
      </c>
    </row>
    <row r="922" spans="1:3">
      <c r="A922" s="7">
        <v>40371</v>
      </c>
      <c r="B922" s="5">
        <v>19140</v>
      </c>
      <c r="C922" s="6">
        <v>120240</v>
      </c>
    </row>
    <row r="923" spans="1:3">
      <c r="A923" s="7">
        <v>40372</v>
      </c>
      <c r="B923" s="5">
        <v>19490</v>
      </c>
      <c r="C923" s="6">
        <v>119964</v>
      </c>
    </row>
    <row r="924" spans="1:3">
      <c r="A924" s="7">
        <v>40373</v>
      </c>
      <c r="B924" s="5">
        <v>19339</v>
      </c>
      <c r="C924" s="6">
        <v>119796</v>
      </c>
    </row>
    <row r="925" spans="1:3">
      <c r="A925" s="7">
        <v>40374</v>
      </c>
      <c r="B925" s="5">
        <v>19336</v>
      </c>
      <c r="C925" s="6">
        <v>119562</v>
      </c>
    </row>
    <row r="926" spans="1:3">
      <c r="A926" s="7">
        <v>40375</v>
      </c>
      <c r="B926" s="5">
        <v>18885.5</v>
      </c>
      <c r="C926" s="6">
        <v>119070</v>
      </c>
    </row>
    <row r="927" spans="1:3">
      <c r="A927" s="7">
        <v>40378</v>
      </c>
      <c r="B927" s="5">
        <v>18730</v>
      </c>
      <c r="C927" s="6">
        <v>118536</v>
      </c>
    </row>
    <row r="928" spans="1:3">
      <c r="A928" s="7">
        <v>40379</v>
      </c>
      <c r="B928" s="5">
        <v>19050</v>
      </c>
      <c r="C928" s="6">
        <v>118206</v>
      </c>
    </row>
    <row r="929" spans="1:3">
      <c r="A929" s="7">
        <v>40380</v>
      </c>
      <c r="B929" s="5">
        <v>19419</v>
      </c>
      <c r="C929" s="6">
        <v>117762</v>
      </c>
    </row>
    <row r="930" spans="1:3">
      <c r="A930" s="7">
        <v>40381</v>
      </c>
      <c r="B930" s="5">
        <v>20182</v>
      </c>
      <c r="C930" s="6">
        <v>117210</v>
      </c>
    </row>
    <row r="931" spans="1:3">
      <c r="A931" s="7">
        <v>40382</v>
      </c>
      <c r="B931" s="5">
        <v>20281</v>
      </c>
      <c r="C931" s="6">
        <v>116814</v>
      </c>
    </row>
    <row r="932" spans="1:3">
      <c r="A932" s="7">
        <v>40385</v>
      </c>
      <c r="B932" s="5">
        <v>20726</v>
      </c>
      <c r="C932" s="6">
        <v>116262</v>
      </c>
    </row>
    <row r="933" spans="1:3">
      <c r="A933" s="7">
        <v>40386</v>
      </c>
      <c r="B933" s="5">
        <v>20474</v>
      </c>
      <c r="C933" s="6">
        <v>115950</v>
      </c>
    </row>
    <row r="934" spans="1:3">
      <c r="A934" s="7">
        <v>40387</v>
      </c>
      <c r="B934" s="5">
        <v>20333</v>
      </c>
      <c r="C934" s="6">
        <v>116334</v>
      </c>
    </row>
    <row r="935" spans="1:3">
      <c r="A935" s="7">
        <v>40388</v>
      </c>
      <c r="B935" s="5">
        <v>20606</v>
      </c>
      <c r="C935" s="6">
        <v>116778</v>
      </c>
    </row>
    <row r="936" spans="1:3">
      <c r="A936" s="7">
        <v>40389</v>
      </c>
      <c r="B936" s="5">
        <v>21080</v>
      </c>
      <c r="C936" s="6">
        <v>117498</v>
      </c>
    </row>
    <row r="937" spans="1:3">
      <c r="A937" s="7">
        <v>40392</v>
      </c>
      <c r="B937" s="5">
        <v>21883</v>
      </c>
      <c r="C937" s="6">
        <v>118380</v>
      </c>
    </row>
    <row r="938" spans="1:3">
      <c r="A938" s="7">
        <v>40393</v>
      </c>
      <c r="B938" s="5">
        <v>21600</v>
      </c>
      <c r="C938" s="6">
        <v>118158</v>
      </c>
    </row>
    <row r="939" spans="1:3">
      <c r="A939" s="7">
        <v>40394</v>
      </c>
      <c r="B939" s="5">
        <v>21885</v>
      </c>
      <c r="C939" s="6">
        <v>117870</v>
      </c>
    </row>
    <row r="940" spans="1:3">
      <c r="A940" s="7">
        <v>40395</v>
      </c>
      <c r="B940" s="5">
        <v>21809</v>
      </c>
      <c r="C940" s="6">
        <v>117780</v>
      </c>
    </row>
    <row r="941" spans="1:3">
      <c r="A941" s="7">
        <v>40396</v>
      </c>
      <c r="B941" s="5">
        <v>22035</v>
      </c>
      <c r="C941" s="6">
        <v>117336</v>
      </c>
    </row>
    <row r="942" spans="1:3">
      <c r="A942" s="7">
        <v>40399</v>
      </c>
      <c r="B942" s="5">
        <v>22732</v>
      </c>
      <c r="C942" s="6">
        <v>116274</v>
      </c>
    </row>
    <row r="943" spans="1:3">
      <c r="A943" s="7">
        <v>40400</v>
      </c>
      <c r="B943" s="5">
        <v>22130</v>
      </c>
      <c r="C943" s="6">
        <v>116034</v>
      </c>
    </row>
    <row r="944" spans="1:3">
      <c r="A944" s="7">
        <v>40401</v>
      </c>
      <c r="B944" s="5">
        <v>21624</v>
      </c>
      <c r="C944" s="6">
        <v>116298</v>
      </c>
    </row>
    <row r="945" spans="1:3">
      <c r="A945" s="7">
        <v>40402</v>
      </c>
      <c r="B945" s="5">
        <v>21357</v>
      </c>
      <c r="C945" s="6">
        <v>116694</v>
      </c>
    </row>
    <row r="946" spans="1:3">
      <c r="A946" s="7">
        <v>40403</v>
      </c>
      <c r="B946" s="5">
        <v>21207.5</v>
      </c>
      <c r="C946" s="6">
        <v>117000</v>
      </c>
    </row>
    <row r="947" spans="1:3">
      <c r="A947" s="7">
        <v>40406</v>
      </c>
      <c r="B947" s="5">
        <v>21479</v>
      </c>
      <c r="C947" s="6">
        <v>117012</v>
      </c>
    </row>
    <row r="948" spans="1:3">
      <c r="A948" s="7">
        <v>40407</v>
      </c>
      <c r="B948" s="5">
        <v>21880</v>
      </c>
      <c r="C948" s="6">
        <v>116592</v>
      </c>
    </row>
    <row r="949" spans="1:3">
      <c r="A949" s="7">
        <v>40408</v>
      </c>
      <c r="B949" s="5">
        <v>21831</v>
      </c>
      <c r="C949" s="6">
        <v>115968</v>
      </c>
    </row>
    <row r="950" spans="1:3">
      <c r="A950" s="7">
        <v>40409</v>
      </c>
      <c r="B950" s="5">
        <v>21733</v>
      </c>
      <c r="C950" s="6">
        <v>115668</v>
      </c>
    </row>
    <row r="951" spans="1:3">
      <c r="A951" s="7">
        <v>40410</v>
      </c>
      <c r="B951" s="5">
        <v>21490</v>
      </c>
      <c r="C951" s="6">
        <v>116388</v>
      </c>
    </row>
    <row r="952" spans="1:3">
      <c r="A952" s="7">
        <v>40413</v>
      </c>
      <c r="B952" s="5">
        <v>21139.5</v>
      </c>
      <c r="C952" s="6">
        <v>116556</v>
      </c>
    </row>
    <row r="953" spans="1:3">
      <c r="A953" s="7">
        <v>40414</v>
      </c>
      <c r="B953" s="5">
        <v>20540.5</v>
      </c>
      <c r="C953" s="6">
        <v>117510</v>
      </c>
    </row>
    <row r="954" spans="1:3">
      <c r="A954" s="7">
        <v>40415</v>
      </c>
      <c r="B954" s="5">
        <v>20031</v>
      </c>
      <c r="C954" s="6">
        <v>118302</v>
      </c>
    </row>
    <row r="955" spans="1:3">
      <c r="A955" s="7">
        <v>40416</v>
      </c>
      <c r="B955" s="5">
        <v>20395</v>
      </c>
      <c r="C955" s="6">
        <v>118956</v>
      </c>
    </row>
    <row r="956" spans="1:3">
      <c r="A956" s="7">
        <v>40417</v>
      </c>
      <c r="B956" s="5">
        <v>20997</v>
      </c>
      <c r="C956" s="6">
        <v>118860</v>
      </c>
    </row>
    <row r="957" spans="1:3">
      <c r="A957" s="7">
        <v>40420</v>
      </c>
      <c r="B957" s="5" t="e">
        <v>#N/A</v>
      </c>
      <c r="C957" s="6" t="e">
        <v>#N/A</v>
      </c>
    </row>
    <row r="958" spans="1:3">
      <c r="A958" s="7">
        <v>40421</v>
      </c>
      <c r="B958" s="5">
        <v>20646</v>
      </c>
      <c r="C958" s="6">
        <v>118662</v>
      </c>
    </row>
    <row r="959" spans="1:3">
      <c r="A959" s="7">
        <v>40422</v>
      </c>
      <c r="B959" s="5">
        <v>20996</v>
      </c>
      <c r="C959" s="6">
        <v>120090</v>
      </c>
    </row>
    <row r="960" spans="1:3">
      <c r="A960" s="7">
        <v>40423</v>
      </c>
      <c r="B960" s="5">
        <v>21595</v>
      </c>
      <c r="C960" s="6">
        <v>120510</v>
      </c>
    </row>
    <row r="961" spans="1:3">
      <c r="A961" s="7">
        <v>40424</v>
      </c>
      <c r="B961" s="5">
        <v>21552</v>
      </c>
      <c r="C961" s="6">
        <v>120354</v>
      </c>
    </row>
    <row r="962" spans="1:3">
      <c r="A962" s="7">
        <v>40427</v>
      </c>
      <c r="B962" s="5">
        <v>22105</v>
      </c>
      <c r="C962" s="6">
        <v>119886</v>
      </c>
    </row>
    <row r="963" spans="1:3">
      <c r="A963" s="7">
        <v>40428</v>
      </c>
      <c r="B963" s="5">
        <v>22156</v>
      </c>
      <c r="C963" s="6">
        <v>119490</v>
      </c>
    </row>
    <row r="964" spans="1:3">
      <c r="A964" s="7">
        <v>40429</v>
      </c>
      <c r="B964" s="5">
        <v>22891</v>
      </c>
      <c r="C964" s="6">
        <v>119280</v>
      </c>
    </row>
    <row r="965" spans="1:3">
      <c r="A965" s="7">
        <v>40430</v>
      </c>
      <c r="B965" s="5">
        <v>22744</v>
      </c>
      <c r="C965" s="6">
        <v>118956</v>
      </c>
    </row>
    <row r="966" spans="1:3">
      <c r="A966" s="7">
        <v>40431</v>
      </c>
      <c r="B966" s="5">
        <v>22496</v>
      </c>
      <c r="C966" s="6">
        <v>119160</v>
      </c>
    </row>
    <row r="967" spans="1:3">
      <c r="A967" s="7">
        <v>40434</v>
      </c>
      <c r="B967" s="5">
        <v>22844</v>
      </c>
      <c r="C967" s="6">
        <v>118818</v>
      </c>
    </row>
    <row r="968" spans="1:3">
      <c r="A968" s="7">
        <v>40435</v>
      </c>
      <c r="B968" s="5">
        <v>23352</v>
      </c>
      <c r="C968" s="6">
        <v>119034</v>
      </c>
    </row>
    <row r="969" spans="1:3">
      <c r="A969" s="7">
        <v>40436</v>
      </c>
      <c r="B969" s="5">
        <v>23210</v>
      </c>
      <c r="C969" s="6">
        <v>119856</v>
      </c>
    </row>
    <row r="970" spans="1:3">
      <c r="A970" s="7">
        <v>40437</v>
      </c>
      <c r="B970" s="5">
        <v>23257</v>
      </c>
      <c r="C970" s="6">
        <v>119760</v>
      </c>
    </row>
    <row r="971" spans="1:3">
      <c r="A971" s="7">
        <v>40438</v>
      </c>
      <c r="B971" s="5">
        <v>23213</v>
      </c>
      <c r="C971" s="6">
        <v>119412</v>
      </c>
    </row>
    <row r="972" spans="1:3">
      <c r="A972" s="7">
        <v>40441</v>
      </c>
      <c r="B972" s="5">
        <v>23080</v>
      </c>
      <c r="C972" s="6">
        <v>119244</v>
      </c>
    </row>
    <row r="973" spans="1:3">
      <c r="A973" s="7">
        <v>40442</v>
      </c>
      <c r="B973" s="5">
        <v>22349</v>
      </c>
      <c r="C973" s="6">
        <v>118878</v>
      </c>
    </row>
    <row r="974" spans="1:3">
      <c r="A974" s="7">
        <v>40443</v>
      </c>
      <c r="B974" s="5">
        <v>22567</v>
      </c>
      <c r="C974" s="6">
        <v>119592</v>
      </c>
    </row>
    <row r="975" spans="1:3">
      <c r="A975" s="7">
        <v>40444</v>
      </c>
      <c r="B975" s="5">
        <v>22766</v>
      </c>
      <c r="C975" s="6">
        <v>120060</v>
      </c>
    </row>
    <row r="976" spans="1:3">
      <c r="A976" s="7">
        <v>40445</v>
      </c>
      <c r="B976" s="5">
        <v>22926</v>
      </c>
      <c r="C976" s="6">
        <v>120594</v>
      </c>
    </row>
    <row r="977" spans="1:3">
      <c r="A977" s="7">
        <v>40448</v>
      </c>
      <c r="B977" s="5">
        <v>23117</v>
      </c>
      <c r="C977" s="6">
        <v>121032</v>
      </c>
    </row>
    <row r="978" spans="1:3">
      <c r="A978" s="7">
        <v>40449</v>
      </c>
      <c r="B978" s="5">
        <v>23197</v>
      </c>
      <c r="C978" s="6">
        <v>122208</v>
      </c>
    </row>
    <row r="979" spans="1:3">
      <c r="A979" s="7">
        <v>40450</v>
      </c>
      <c r="B979" s="5">
        <v>23364</v>
      </c>
      <c r="C979" s="6">
        <v>122658</v>
      </c>
    </row>
    <row r="980" spans="1:3">
      <c r="A980" s="7">
        <v>40451</v>
      </c>
      <c r="B980" s="5">
        <v>23406</v>
      </c>
      <c r="C980" s="6">
        <v>122556</v>
      </c>
    </row>
    <row r="981" spans="1:3">
      <c r="A981" s="7">
        <v>40452</v>
      </c>
      <c r="B981" s="5">
        <v>23849</v>
      </c>
      <c r="C981" s="6">
        <v>123594</v>
      </c>
    </row>
    <row r="982" spans="1:3">
      <c r="A982" s="7">
        <v>40455</v>
      </c>
      <c r="B982" s="5">
        <v>24118</v>
      </c>
      <c r="C982" s="6">
        <v>123540</v>
      </c>
    </row>
    <row r="983" spans="1:3">
      <c r="A983" s="7">
        <v>40456</v>
      </c>
      <c r="B983" s="5">
        <v>24706</v>
      </c>
      <c r="C983" s="6">
        <v>123270</v>
      </c>
    </row>
    <row r="984" spans="1:3">
      <c r="A984" s="7">
        <v>40457</v>
      </c>
      <c r="B984" s="5">
        <v>24778</v>
      </c>
      <c r="C984" s="6">
        <v>123132</v>
      </c>
    </row>
    <row r="985" spans="1:3">
      <c r="A985" s="7">
        <v>40458</v>
      </c>
      <c r="B985" s="5">
        <v>23864</v>
      </c>
      <c r="C985" s="6">
        <v>122994</v>
      </c>
    </row>
    <row r="986" spans="1:3">
      <c r="A986" s="7">
        <v>40459</v>
      </c>
      <c r="B986" s="5">
        <v>24361</v>
      </c>
      <c r="C986" s="6">
        <v>123222</v>
      </c>
    </row>
    <row r="987" spans="1:3">
      <c r="A987" s="7">
        <v>40462</v>
      </c>
      <c r="B987" s="5">
        <v>24285</v>
      </c>
      <c r="C987" s="6">
        <v>123474</v>
      </c>
    </row>
    <row r="988" spans="1:3">
      <c r="A988" s="7">
        <v>40463</v>
      </c>
      <c r="B988" s="5">
        <v>24009</v>
      </c>
      <c r="C988" s="6">
        <v>123714</v>
      </c>
    </row>
    <row r="989" spans="1:3">
      <c r="A989" s="7">
        <v>40464</v>
      </c>
      <c r="B989" s="5">
        <v>24355</v>
      </c>
      <c r="C989" s="6">
        <v>124140</v>
      </c>
    </row>
    <row r="990" spans="1:3">
      <c r="A990" s="7">
        <v>40465</v>
      </c>
      <c r="B990" s="5">
        <v>24259</v>
      </c>
      <c r="C990" s="6">
        <v>124176</v>
      </c>
    </row>
    <row r="991" spans="1:3">
      <c r="A991" s="7">
        <v>40466</v>
      </c>
      <c r="B991" s="5">
        <v>23985.5</v>
      </c>
      <c r="C991" s="6">
        <v>124056</v>
      </c>
    </row>
    <row r="992" spans="1:3">
      <c r="A992" s="7">
        <v>40469</v>
      </c>
      <c r="B992" s="5">
        <v>23751</v>
      </c>
      <c r="C992" s="6">
        <v>123822</v>
      </c>
    </row>
    <row r="993" spans="1:3">
      <c r="A993" s="7">
        <v>40470</v>
      </c>
      <c r="B993" s="5">
        <v>23406</v>
      </c>
      <c r="C993" s="6">
        <v>124104</v>
      </c>
    </row>
    <row r="994" spans="1:3">
      <c r="A994" s="7">
        <v>40471</v>
      </c>
      <c r="B994" s="5">
        <v>23879</v>
      </c>
      <c r="C994" s="6">
        <v>124572</v>
      </c>
    </row>
    <row r="995" spans="1:3">
      <c r="A995" s="7">
        <v>40472</v>
      </c>
      <c r="B995" s="5">
        <v>23485</v>
      </c>
      <c r="C995" s="6">
        <v>124836</v>
      </c>
    </row>
    <row r="996" spans="1:3">
      <c r="A996" s="7">
        <v>40473</v>
      </c>
      <c r="B996" s="5">
        <v>23160</v>
      </c>
      <c r="C996" s="6">
        <v>125670</v>
      </c>
    </row>
    <row r="997" spans="1:3">
      <c r="A997" s="7">
        <v>40476</v>
      </c>
      <c r="B997" s="5">
        <v>23505.75</v>
      </c>
      <c r="C997" s="6">
        <v>126768</v>
      </c>
    </row>
    <row r="998" spans="1:3">
      <c r="A998" s="7">
        <v>40477</v>
      </c>
      <c r="B998" s="5">
        <v>23230</v>
      </c>
      <c r="C998" s="6">
        <v>127254</v>
      </c>
    </row>
    <row r="999" spans="1:3">
      <c r="A999" s="7">
        <v>40478</v>
      </c>
      <c r="B999" s="5">
        <v>22734</v>
      </c>
      <c r="C999" s="6">
        <v>126972</v>
      </c>
    </row>
    <row r="1000" spans="1:3">
      <c r="A1000" s="7">
        <v>40479</v>
      </c>
      <c r="B1000" s="5">
        <v>23029</v>
      </c>
      <c r="C1000" s="6">
        <v>128262</v>
      </c>
    </row>
    <row r="1001" spans="1:3">
      <c r="A1001" s="7">
        <v>40480</v>
      </c>
      <c r="B1001" s="5">
        <v>22918</v>
      </c>
      <c r="C1001" s="6">
        <v>128160</v>
      </c>
    </row>
    <row r="1002" spans="1:3">
      <c r="A1002" s="7">
        <v>40483</v>
      </c>
      <c r="B1002" s="5">
        <v>23173</v>
      </c>
      <c r="C1002" s="6">
        <v>129144</v>
      </c>
    </row>
    <row r="1003" spans="1:3">
      <c r="A1003" s="7">
        <v>40484</v>
      </c>
      <c r="B1003" s="5">
        <v>23405</v>
      </c>
      <c r="C1003" s="6">
        <v>128802</v>
      </c>
    </row>
    <row r="1004" spans="1:3">
      <c r="A1004" s="7">
        <v>40485</v>
      </c>
      <c r="B1004" s="5">
        <v>23478</v>
      </c>
      <c r="C1004" s="6">
        <v>128730</v>
      </c>
    </row>
    <row r="1005" spans="1:3">
      <c r="A1005" s="7">
        <v>40486</v>
      </c>
      <c r="B1005" s="5">
        <v>24434</v>
      </c>
      <c r="C1005" s="6">
        <v>129126</v>
      </c>
    </row>
    <row r="1006" spans="1:3">
      <c r="A1006" s="7">
        <v>40487</v>
      </c>
      <c r="B1006" s="5">
        <v>24389</v>
      </c>
      <c r="C1006" s="6">
        <v>129102</v>
      </c>
    </row>
    <row r="1007" spans="1:3">
      <c r="A1007" s="7">
        <v>40490</v>
      </c>
      <c r="B1007" s="5">
        <v>24058</v>
      </c>
      <c r="C1007" s="6">
        <v>129216</v>
      </c>
    </row>
    <row r="1008" spans="1:3">
      <c r="A1008" s="7">
        <v>40491</v>
      </c>
      <c r="B1008" s="5">
        <v>24552</v>
      </c>
      <c r="C1008" s="6">
        <v>129678</v>
      </c>
    </row>
    <row r="1009" spans="1:3">
      <c r="A1009" s="7">
        <v>40492</v>
      </c>
      <c r="B1009" s="5">
        <v>24085</v>
      </c>
      <c r="C1009" s="6">
        <v>129834</v>
      </c>
    </row>
    <row r="1010" spans="1:3">
      <c r="A1010" s="7">
        <v>40493</v>
      </c>
      <c r="B1010" s="5">
        <v>23930</v>
      </c>
      <c r="C1010" s="6">
        <v>130116</v>
      </c>
    </row>
    <row r="1011" spans="1:3">
      <c r="A1011" s="7">
        <v>40494</v>
      </c>
      <c r="B1011" s="5">
        <v>22614</v>
      </c>
      <c r="C1011" s="6">
        <v>130356</v>
      </c>
    </row>
    <row r="1012" spans="1:3">
      <c r="A1012" s="7">
        <v>40497</v>
      </c>
      <c r="B1012" s="5">
        <v>22283</v>
      </c>
      <c r="C1012" s="6">
        <v>130422</v>
      </c>
    </row>
    <row r="1013" spans="1:3">
      <c r="A1013" s="7">
        <v>40498</v>
      </c>
      <c r="B1013" s="5">
        <v>20753</v>
      </c>
      <c r="C1013" s="6">
        <v>130686</v>
      </c>
    </row>
    <row r="1014" spans="1:3">
      <c r="A1014" s="7">
        <v>40499</v>
      </c>
      <c r="B1014" s="5">
        <v>21485</v>
      </c>
      <c r="C1014" s="6">
        <v>130146</v>
      </c>
    </row>
    <row r="1015" spans="1:3">
      <c r="A1015" s="7">
        <v>40500</v>
      </c>
      <c r="B1015" s="5">
        <v>21788</v>
      </c>
      <c r="C1015" s="6">
        <v>130110</v>
      </c>
    </row>
    <row r="1016" spans="1:3">
      <c r="A1016" s="7">
        <v>40501</v>
      </c>
      <c r="B1016" s="5">
        <v>21790</v>
      </c>
      <c r="C1016" s="6">
        <v>130104</v>
      </c>
    </row>
    <row r="1017" spans="1:3">
      <c r="A1017" s="7">
        <v>40504</v>
      </c>
      <c r="B1017" s="5">
        <v>21540</v>
      </c>
      <c r="C1017" s="6">
        <v>130014</v>
      </c>
    </row>
    <row r="1018" spans="1:3">
      <c r="A1018" s="7">
        <v>40505</v>
      </c>
      <c r="B1018" s="5">
        <v>21546</v>
      </c>
      <c r="C1018" s="6">
        <v>130818</v>
      </c>
    </row>
    <row r="1019" spans="1:3">
      <c r="A1019" s="7">
        <v>40506</v>
      </c>
      <c r="B1019" s="5">
        <v>22445</v>
      </c>
      <c r="C1019" s="6">
        <v>130434</v>
      </c>
    </row>
    <row r="1020" spans="1:3">
      <c r="A1020" s="7">
        <v>40507</v>
      </c>
      <c r="B1020" s="5">
        <v>22777</v>
      </c>
      <c r="C1020" s="6">
        <v>130518</v>
      </c>
    </row>
    <row r="1021" spans="1:3">
      <c r="A1021" s="7">
        <v>40508</v>
      </c>
      <c r="B1021" s="5">
        <v>22502</v>
      </c>
      <c r="C1021" s="6">
        <v>131472</v>
      </c>
    </row>
    <row r="1022" spans="1:3">
      <c r="A1022" s="7">
        <v>40511</v>
      </c>
      <c r="B1022" s="5">
        <v>22372</v>
      </c>
      <c r="C1022" s="6">
        <v>130908</v>
      </c>
    </row>
    <row r="1023" spans="1:3">
      <c r="A1023" s="7">
        <v>40512</v>
      </c>
      <c r="B1023" s="5">
        <v>22998</v>
      </c>
      <c r="C1023" s="6">
        <v>130866</v>
      </c>
    </row>
    <row r="1024" spans="1:3">
      <c r="A1024" s="7">
        <v>40513</v>
      </c>
      <c r="B1024" s="5">
        <v>23507</v>
      </c>
      <c r="C1024" s="6">
        <v>131802</v>
      </c>
    </row>
    <row r="1025" spans="1:3">
      <c r="A1025" s="7">
        <v>40514</v>
      </c>
      <c r="B1025" s="5">
        <v>23627</v>
      </c>
      <c r="C1025" s="6">
        <v>130788</v>
      </c>
    </row>
    <row r="1026" spans="1:3">
      <c r="A1026" s="7">
        <v>40515</v>
      </c>
      <c r="B1026" s="5">
        <v>23475</v>
      </c>
      <c r="C1026" s="6">
        <v>130908</v>
      </c>
    </row>
    <row r="1027" spans="1:3">
      <c r="A1027" s="7">
        <v>40518</v>
      </c>
      <c r="B1027" s="5">
        <v>23572</v>
      </c>
      <c r="C1027" s="6">
        <v>131178</v>
      </c>
    </row>
    <row r="1028" spans="1:3">
      <c r="A1028" s="7">
        <v>40519</v>
      </c>
      <c r="B1028" s="5">
        <v>24057</v>
      </c>
      <c r="C1028" s="6">
        <v>131412</v>
      </c>
    </row>
    <row r="1029" spans="1:3">
      <c r="A1029" s="7">
        <v>40520</v>
      </c>
      <c r="B1029" s="5">
        <v>23948</v>
      </c>
      <c r="C1029" s="6">
        <v>131592</v>
      </c>
    </row>
    <row r="1030" spans="1:3">
      <c r="A1030" s="7">
        <v>40521</v>
      </c>
      <c r="B1030" s="5">
        <v>23547</v>
      </c>
      <c r="C1030" s="6">
        <v>131196</v>
      </c>
    </row>
    <row r="1031" spans="1:3">
      <c r="A1031" s="7">
        <v>40522</v>
      </c>
      <c r="B1031" s="5">
        <v>23918</v>
      </c>
      <c r="C1031" s="6">
        <v>131184</v>
      </c>
    </row>
    <row r="1032" spans="1:3">
      <c r="A1032" s="7">
        <v>40525</v>
      </c>
      <c r="B1032" s="5">
        <v>24470</v>
      </c>
      <c r="C1032" s="6">
        <v>131064</v>
      </c>
    </row>
    <row r="1033" spans="1:3">
      <c r="A1033" s="7">
        <v>40526</v>
      </c>
      <c r="B1033" s="5">
        <v>24443</v>
      </c>
      <c r="C1033" s="6">
        <v>130974</v>
      </c>
    </row>
    <row r="1034" spans="1:3">
      <c r="A1034" s="7">
        <v>40527</v>
      </c>
      <c r="B1034" s="5">
        <v>24496</v>
      </c>
      <c r="C1034" s="6">
        <v>131166</v>
      </c>
    </row>
    <row r="1035" spans="1:3">
      <c r="A1035" s="7">
        <v>40528</v>
      </c>
      <c r="B1035" s="5">
        <v>24645</v>
      </c>
      <c r="C1035" s="6">
        <v>131418</v>
      </c>
    </row>
    <row r="1036" spans="1:3">
      <c r="A1036" s="7">
        <v>40529</v>
      </c>
      <c r="B1036" s="5">
        <v>24946</v>
      </c>
      <c r="C1036" s="6">
        <v>131862</v>
      </c>
    </row>
    <row r="1037" spans="1:3">
      <c r="A1037" s="7">
        <v>40532</v>
      </c>
      <c r="B1037" s="5">
        <v>24492</v>
      </c>
      <c r="C1037" s="6">
        <v>132810</v>
      </c>
    </row>
    <row r="1038" spans="1:3">
      <c r="A1038" s="7">
        <v>40533</v>
      </c>
      <c r="B1038" s="5">
        <v>24565</v>
      </c>
      <c r="C1038" s="6">
        <v>134508</v>
      </c>
    </row>
    <row r="1039" spans="1:3">
      <c r="A1039" s="7">
        <v>40534</v>
      </c>
      <c r="B1039" s="5">
        <v>23991</v>
      </c>
      <c r="C1039" s="6">
        <v>135282</v>
      </c>
    </row>
    <row r="1040" spans="1:3">
      <c r="A1040" s="7">
        <v>40535</v>
      </c>
      <c r="B1040" s="5">
        <v>23545</v>
      </c>
      <c r="C1040" s="6">
        <v>136308</v>
      </c>
    </row>
    <row r="1041" spans="1:3">
      <c r="A1041" s="7">
        <v>40536</v>
      </c>
      <c r="B1041" s="5">
        <v>24091</v>
      </c>
      <c r="C1041" s="6">
        <v>136878</v>
      </c>
    </row>
    <row r="1042" spans="1:3">
      <c r="A1042" s="7">
        <v>40539</v>
      </c>
      <c r="B1042" s="5" t="e">
        <v>#N/A</v>
      </c>
      <c r="C1042" s="6" t="e">
        <v>#N/A</v>
      </c>
    </row>
    <row r="1043" spans="1:3">
      <c r="A1043" s="7">
        <v>40540</v>
      </c>
      <c r="B1043" s="5" t="e">
        <v>#N/A</v>
      </c>
      <c r="C1043" s="6" t="e">
        <v>#N/A</v>
      </c>
    </row>
    <row r="1044" spans="1:3">
      <c r="A1044" s="7">
        <v>40541</v>
      </c>
      <c r="B1044" s="5">
        <v>23790</v>
      </c>
      <c r="C1044" s="6">
        <v>135720</v>
      </c>
    </row>
    <row r="1045" spans="1:3">
      <c r="A1045" s="7">
        <v>40542</v>
      </c>
      <c r="B1045" s="5">
        <v>24258</v>
      </c>
      <c r="C1045" s="6">
        <v>135444</v>
      </c>
    </row>
    <row r="1046" spans="1:3">
      <c r="A1046" s="7">
        <v>40543</v>
      </c>
      <c r="B1046" s="5">
        <v>24708</v>
      </c>
      <c r="C1046" s="6">
        <v>135672</v>
      </c>
    </row>
    <row r="1047" spans="1:3">
      <c r="A1047" s="7">
        <v>40546</v>
      </c>
      <c r="B1047" s="5" t="e">
        <v>#N/A</v>
      </c>
      <c r="C1047" s="6" t="e">
        <v>#N/A</v>
      </c>
    </row>
    <row r="1048" spans="1:3">
      <c r="A1048" s="7">
        <v>40547</v>
      </c>
      <c r="B1048" s="5">
        <v>25110</v>
      </c>
      <c r="C1048" s="6">
        <v>136890</v>
      </c>
    </row>
    <row r="1049" spans="1:3">
      <c r="A1049" s="7">
        <v>40548</v>
      </c>
      <c r="B1049" s="5">
        <v>24710</v>
      </c>
      <c r="C1049" s="6">
        <v>136860</v>
      </c>
    </row>
    <row r="1050" spans="1:3">
      <c r="A1050" s="7">
        <v>40549</v>
      </c>
      <c r="B1050" s="5">
        <v>24525</v>
      </c>
      <c r="C1050" s="6">
        <v>137040</v>
      </c>
    </row>
    <row r="1051" spans="1:3">
      <c r="A1051" s="7">
        <v>40550</v>
      </c>
      <c r="B1051" s="5">
        <v>24172</v>
      </c>
      <c r="C1051" s="6">
        <v>136896</v>
      </c>
    </row>
    <row r="1052" spans="1:3">
      <c r="A1052" s="7">
        <v>40553</v>
      </c>
      <c r="B1052" s="5">
        <v>23839</v>
      </c>
      <c r="C1052" s="6">
        <v>136806</v>
      </c>
    </row>
    <row r="1053" spans="1:3">
      <c r="A1053" s="7">
        <v>40554</v>
      </c>
      <c r="B1053" s="5">
        <v>24665</v>
      </c>
      <c r="C1053" s="6">
        <v>135864</v>
      </c>
    </row>
    <row r="1054" spans="1:3">
      <c r="A1054" s="7">
        <v>40555</v>
      </c>
      <c r="B1054" s="5">
        <v>25770</v>
      </c>
      <c r="C1054" s="6">
        <v>135096</v>
      </c>
    </row>
    <row r="1055" spans="1:3">
      <c r="A1055" s="7">
        <v>40556</v>
      </c>
      <c r="B1055" s="5">
        <v>25526.75</v>
      </c>
      <c r="C1055" s="6">
        <v>136662</v>
      </c>
    </row>
    <row r="1056" spans="1:3">
      <c r="A1056" s="7">
        <v>40557</v>
      </c>
      <c r="B1056" s="5">
        <v>25850.75</v>
      </c>
      <c r="C1056" s="6">
        <v>136302</v>
      </c>
    </row>
    <row r="1057" spans="1:3">
      <c r="A1057" s="7">
        <v>40560</v>
      </c>
      <c r="B1057" s="5">
        <v>25811</v>
      </c>
      <c r="C1057" s="6">
        <v>137766</v>
      </c>
    </row>
    <row r="1058" spans="1:3">
      <c r="A1058" s="7">
        <v>40561</v>
      </c>
      <c r="B1058" s="5">
        <v>26078</v>
      </c>
      <c r="C1058" s="6">
        <v>137352</v>
      </c>
    </row>
    <row r="1059" spans="1:3">
      <c r="A1059" s="7">
        <v>40562</v>
      </c>
      <c r="B1059" s="5">
        <v>25643</v>
      </c>
      <c r="C1059" s="6">
        <v>137238</v>
      </c>
    </row>
    <row r="1060" spans="1:3">
      <c r="A1060" s="7">
        <v>40563</v>
      </c>
      <c r="B1060" s="5">
        <v>25744</v>
      </c>
      <c r="C1060" s="6">
        <v>137124</v>
      </c>
    </row>
    <row r="1061" spans="1:3">
      <c r="A1061" s="7">
        <v>40564</v>
      </c>
      <c r="B1061" s="5">
        <v>26138</v>
      </c>
      <c r="C1061" s="6">
        <v>135696</v>
      </c>
    </row>
    <row r="1062" spans="1:3">
      <c r="A1062" s="7">
        <v>40567</v>
      </c>
      <c r="B1062" s="5">
        <v>26126</v>
      </c>
      <c r="C1062" s="6">
        <v>135174</v>
      </c>
    </row>
    <row r="1063" spans="1:3">
      <c r="A1063" s="7">
        <v>40568</v>
      </c>
      <c r="B1063" s="5">
        <v>25872</v>
      </c>
      <c r="C1063" s="6">
        <v>134958</v>
      </c>
    </row>
    <row r="1064" spans="1:3">
      <c r="A1064" s="7">
        <v>40569</v>
      </c>
      <c r="B1064" s="5">
        <v>26469</v>
      </c>
      <c r="C1064" s="6">
        <v>134862</v>
      </c>
    </row>
    <row r="1065" spans="1:3">
      <c r="A1065" s="7">
        <v>40570</v>
      </c>
      <c r="B1065" s="5">
        <v>26463</v>
      </c>
      <c r="C1065" s="6">
        <v>135186</v>
      </c>
    </row>
    <row r="1066" spans="1:3">
      <c r="A1066" s="7">
        <v>40571</v>
      </c>
      <c r="B1066" s="5">
        <v>26588</v>
      </c>
      <c r="C1066" s="6">
        <v>134298</v>
      </c>
    </row>
    <row r="1067" spans="1:3">
      <c r="A1067" s="7">
        <v>40574</v>
      </c>
      <c r="B1067" s="5">
        <v>27324</v>
      </c>
      <c r="C1067" s="6">
        <v>134040</v>
      </c>
    </row>
    <row r="1068" spans="1:3">
      <c r="A1068" s="7">
        <v>40575</v>
      </c>
      <c r="B1068" s="5">
        <v>27969</v>
      </c>
      <c r="C1068" s="6">
        <v>134442</v>
      </c>
    </row>
    <row r="1069" spans="1:3">
      <c r="A1069" s="7">
        <v>40576</v>
      </c>
      <c r="B1069" s="5">
        <v>27978</v>
      </c>
      <c r="C1069" s="6">
        <v>134172</v>
      </c>
    </row>
    <row r="1070" spans="1:3">
      <c r="A1070" s="7">
        <v>40577</v>
      </c>
      <c r="B1070" s="5">
        <v>27930</v>
      </c>
      <c r="C1070" s="6">
        <v>133500</v>
      </c>
    </row>
    <row r="1071" spans="1:3">
      <c r="A1071" s="7">
        <v>40578</v>
      </c>
      <c r="B1071" s="5">
        <v>28350</v>
      </c>
      <c r="C1071" s="6">
        <v>132798</v>
      </c>
    </row>
    <row r="1072" spans="1:3">
      <c r="A1072" s="7">
        <v>40581</v>
      </c>
      <c r="B1072" s="5">
        <v>28292</v>
      </c>
      <c r="C1072" s="6">
        <v>132828</v>
      </c>
    </row>
    <row r="1073" spans="1:3">
      <c r="A1073" s="7">
        <v>40582</v>
      </c>
      <c r="B1073" s="5">
        <v>28365</v>
      </c>
      <c r="C1073" s="6">
        <v>132936</v>
      </c>
    </row>
    <row r="1074" spans="1:3">
      <c r="A1074" s="7">
        <v>40583</v>
      </c>
      <c r="B1074" s="5">
        <v>28356</v>
      </c>
      <c r="C1074" s="6">
        <v>132330</v>
      </c>
    </row>
    <row r="1075" spans="1:3">
      <c r="A1075" s="7">
        <v>40584</v>
      </c>
      <c r="B1075" s="5">
        <v>27829</v>
      </c>
      <c r="C1075" s="6">
        <v>131898</v>
      </c>
    </row>
    <row r="1076" spans="1:3">
      <c r="A1076" s="7">
        <v>40585</v>
      </c>
      <c r="B1076" s="5">
        <v>28275.5</v>
      </c>
      <c r="C1076" s="6">
        <v>131112</v>
      </c>
    </row>
    <row r="1077" spans="1:3">
      <c r="A1077" s="7">
        <v>40588</v>
      </c>
      <c r="B1077" s="5">
        <v>28868</v>
      </c>
      <c r="C1077" s="6">
        <v>130422</v>
      </c>
    </row>
    <row r="1078" spans="1:3">
      <c r="A1078" s="7">
        <v>40589</v>
      </c>
      <c r="B1078" s="5">
        <v>28717</v>
      </c>
      <c r="C1078" s="6">
        <v>130248</v>
      </c>
    </row>
    <row r="1079" spans="1:3">
      <c r="A1079" s="7">
        <v>40590</v>
      </c>
      <c r="B1079" s="5">
        <v>28542</v>
      </c>
      <c r="C1079" s="6">
        <v>130098</v>
      </c>
    </row>
    <row r="1080" spans="1:3">
      <c r="A1080" s="7">
        <v>40591</v>
      </c>
      <c r="B1080" s="5">
        <v>28463</v>
      </c>
      <c r="C1080" s="6">
        <v>129924</v>
      </c>
    </row>
    <row r="1081" spans="1:3">
      <c r="A1081" s="7">
        <v>40592</v>
      </c>
      <c r="B1081" s="5">
        <v>29123</v>
      </c>
      <c r="C1081" s="6">
        <v>129396</v>
      </c>
    </row>
    <row r="1082" spans="1:3">
      <c r="A1082" s="7">
        <v>40595</v>
      </c>
      <c r="B1082" s="5">
        <v>29281</v>
      </c>
      <c r="C1082" s="6">
        <v>129222</v>
      </c>
    </row>
    <row r="1083" spans="1:3">
      <c r="A1083" s="7">
        <v>40596</v>
      </c>
      <c r="B1083" s="5">
        <v>28627</v>
      </c>
      <c r="C1083" s="6">
        <v>129720</v>
      </c>
    </row>
    <row r="1084" spans="1:3">
      <c r="A1084" s="7">
        <v>40597</v>
      </c>
      <c r="B1084" s="5">
        <v>28658</v>
      </c>
      <c r="C1084" s="6">
        <v>129198</v>
      </c>
    </row>
    <row r="1085" spans="1:3">
      <c r="A1085" s="7">
        <v>40598</v>
      </c>
      <c r="B1085" s="5">
        <v>27478</v>
      </c>
      <c r="C1085" s="6">
        <v>129642</v>
      </c>
    </row>
    <row r="1086" spans="1:3">
      <c r="A1086" s="7">
        <v>40599</v>
      </c>
      <c r="B1086" s="5">
        <v>28170</v>
      </c>
      <c r="C1086" s="6">
        <v>130422</v>
      </c>
    </row>
    <row r="1087" spans="1:3">
      <c r="A1087" s="7">
        <v>40602</v>
      </c>
      <c r="B1087" s="5">
        <v>28972</v>
      </c>
      <c r="C1087" s="6">
        <v>130080</v>
      </c>
    </row>
    <row r="1088" spans="1:3">
      <c r="A1088" s="7">
        <v>40603</v>
      </c>
      <c r="B1088" s="5">
        <v>28755</v>
      </c>
      <c r="C1088" s="6">
        <v>130578</v>
      </c>
    </row>
    <row r="1089" spans="1:3">
      <c r="A1089" s="7">
        <v>40604</v>
      </c>
      <c r="B1089" s="5">
        <v>28577</v>
      </c>
      <c r="C1089" s="6">
        <v>130416</v>
      </c>
    </row>
    <row r="1090" spans="1:3">
      <c r="A1090" s="7">
        <v>40605</v>
      </c>
      <c r="B1090" s="5">
        <v>28834</v>
      </c>
      <c r="C1090" s="6">
        <v>130014</v>
      </c>
    </row>
    <row r="1091" spans="1:3">
      <c r="A1091" s="7">
        <v>40606</v>
      </c>
      <c r="B1091" s="5">
        <v>28772</v>
      </c>
      <c r="C1091" s="6">
        <v>129858</v>
      </c>
    </row>
    <row r="1092" spans="1:3">
      <c r="A1092" s="7">
        <v>40609</v>
      </c>
      <c r="B1092" s="5">
        <v>27442</v>
      </c>
      <c r="C1092" s="6">
        <v>129384</v>
      </c>
    </row>
    <row r="1093" spans="1:3">
      <c r="A1093" s="7">
        <v>40610</v>
      </c>
      <c r="B1093" s="5">
        <v>26792</v>
      </c>
      <c r="C1093" s="6">
        <v>129102</v>
      </c>
    </row>
    <row r="1094" spans="1:3">
      <c r="A1094" s="7">
        <v>40611</v>
      </c>
      <c r="B1094" s="5">
        <v>26118</v>
      </c>
      <c r="C1094" s="6">
        <v>128658</v>
      </c>
    </row>
    <row r="1095" spans="1:3">
      <c r="A1095" s="7">
        <v>40612</v>
      </c>
      <c r="B1095" s="5">
        <v>26020</v>
      </c>
      <c r="C1095" s="6">
        <v>128604</v>
      </c>
    </row>
    <row r="1096" spans="1:3">
      <c r="A1096" s="7">
        <v>40613</v>
      </c>
      <c r="B1096" s="5">
        <v>25923</v>
      </c>
      <c r="C1096" s="6">
        <v>128424</v>
      </c>
    </row>
    <row r="1097" spans="1:3">
      <c r="A1097" s="7">
        <v>40616</v>
      </c>
      <c r="B1097" s="5">
        <v>25800</v>
      </c>
      <c r="C1097" s="6">
        <v>127986</v>
      </c>
    </row>
    <row r="1098" spans="1:3">
      <c r="A1098" s="7">
        <v>40617</v>
      </c>
      <c r="B1098" s="5">
        <v>24685</v>
      </c>
      <c r="C1098" s="6">
        <v>127674</v>
      </c>
    </row>
    <row r="1099" spans="1:3">
      <c r="A1099" s="7">
        <v>40618</v>
      </c>
      <c r="B1099" s="5">
        <v>24947</v>
      </c>
      <c r="C1099" s="6">
        <v>126570</v>
      </c>
    </row>
    <row r="1100" spans="1:3">
      <c r="A1100" s="7">
        <v>40619</v>
      </c>
      <c r="B1100" s="5">
        <v>25923.5</v>
      </c>
      <c r="C1100" s="6">
        <v>125598</v>
      </c>
    </row>
    <row r="1101" spans="1:3">
      <c r="A1101" s="7">
        <v>40620</v>
      </c>
      <c r="B1101" s="5">
        <v>26749</v>
      </c>
      <c r="C1101" s="6">
        <v>125100</v>
      </c>
    </row>
    <row r="1102" spans="1:3">
      <c r="A1102" s="7">
        <v>40623</v>
      </c>
      <c r="B1102" s="5">
        <v>26741</v>
      </c>
      <c r="C1102" s="6">
        <v>124848</v>
      </c>
    </row>
    <row r="1103" spans="1:3">
      <c r="A1103" s="7">
        <v>40624</v>
      </c>
      <c r="B1103" s="5">
        <v>26340</v>
      </c>
      <c r="C1103" s="6">
        <v>124464</v>
      </c>
    </row>
    <row r="1104" spans="1:3">
      <c r="A1104" s="7">
        <v>40625</v>
      </c>
      <c r="B1104" s="5">
        <v>26815.5</v>
      </c>
      <c r="C1104" s="6">
        <v>124038</v>
      </c>
    </row>
    <row r="1105" spans="1:3">
      <c r="A1105" s="7">
        <v>40626</v>
      </c>
      <c r="B1105" s="5">
        <v>27191</v>
      </c>
      <c r="C1105" s="6">
        <v>123594</v>
      </c>
    </row>
    <row r="1106" spans="1:3">
      <c r="A1106" s="7">
        <v>40627</v>
      </c>
      <c r="B1106" s="5">
        <v>27041</v>
      </c>
      <c r="C1106" s="6">
        <v>124254</v>
      </c>
    </row>
    <row r="1107" spans="1:3">
      <c r="A1107" s="7">
        <v>40630</v>
      </c>
      <c r="B1107" s="5">
        <v>26206</v>
      </c>
      <c r="C1107" s="6">
        <v>124086</v>
      </c>
    </row>
    <row r="1108" spans="1:3">
      <c r="A1108" s="7">
        <v>40631</v>
      </c>
      <c r="B1108" s="5">
        <v>26582</v>
      </c>
      <c r="C1108" s="6">
        <v>124506</v>
      </c>
    </row>
    <row r="1109" spans="1:3">
      <c r="A1109" s="7">
        <v>40632</v>
      </c>
      <c r="B1109" s="5">
        <v>26009</v>
      </c>
      <c r="C1109" s="6">
        <v>124158</v>
      </c>
    </row>
    <row r="1110" spans="1:3">
      <c r="A1110" s="7">
        <v>40633</v>
      </c>
      <c r="B1110" s="5">
        <v>26075</v>
      </c>
      <c r="C1110" s="6">
        <v>123696</v>
      </c>
    </row>
    <row r="1111" spans="1:3">
      <c r="A1111" s="7">
        <v>40634</v>
      </c>
      <c r="B1111" s="5">
        <v>25575.5</v>
      </c>
      <c r="C1111" s="6">
        <v>123948</v>
      </c>
    </row>
    <row r="1112" spans="1:3">
      <c r="A1112" s="7">
        <v>40637</v>
      </c>
      <c r="B1112" s="5">
        <v>25476</v>
      </c>
      <c r="C1112" s="6">
        <v>123756</v>
      </c>
    </row>
    <row r="1113" spans="1:3">
      <c r="A1113" s="7">
        <v>40638</v>
      </c>
      <c r="B1113" s="5">
        <v>25381</v>
      </c>
      <c r="C1113" s="6">
        <v>123228</v>
      </c>
    </row>
    <row r="1114" spans="1:3">
      <c r="A1114" s="7">
        <v>40639</v>
      </c>
      <c r="B1114" s="5">
        <v>26431</v>
      </c>
      <c r="C1114" s="6">
        <v>122916</v>
      </c>
    </row>
    <row r="1115" spans="1:3">
      <c r="A1115" s="7">
        <v>40640</v>
      </c>
      <c r="B1115" s="5">
        <v>26799</v>
      </c>
      <c r="C1115" s="6">
        <v>121752</v>
      </c>
    </row>
    <row r="1116" spans="1:3">
      <c r="A1116" s="7">
        <v>40641</v>
      </c>
      <c r="B1116" s="5">
        <v>27594</v>
      </c>
      <c r="C1116" s="6">
        <v>121224</v>
      </c>
    </row>
    <row r="1117" spans="1:3">
      <c r="A1117" s="7">
        <v>40644</v>
      </c>
      <c r="B1117" s="5">
        <v>27700</v>
      </c>
      <c r="C1117" s="6">
        <v>120990</v>
      </c>
    </row>
    <row r="1118" spans="1:3">
      <c r="A1118" s="7">
        <v>40645</v>
      </c>
      <c r="B1118" s="5">
        <v>26686</v>
      </c>
      <c r="C1118" s="6">
        <v>121518</v>
      </c>
    </row>
    <row r="1119" spans="1:3">
      <c r="A1119" s="7">
        <v>40646</v>
      </c>
      <c r="B1119" s="5">
        <v>26252</v>
      </c>
      <c r="C1119" s="6">
        <v>122058</v>
      </c>
    </row>
    <row r="1120" spans="1:3">
      <c r="A1120" s="7">
        <v>40647</v>
      </c>
      <c r="B1120" s="5">
        <v>25799</v>
      </c>
      <c r="C1120" s="6">
        <v>121182</v>
      </c>
    </row>
    <row r="1121" spans="1:3">
      <c r="A1121" s="7">
        <v>40648</v>
      </c>
      <c r="B1121" s="5">
        <v>26154.5</v>
      </c>
      <c r="C1121" s="6">
        <v>120480</v>
      </c>
    </row>
    <row r="1122" spans="1:3">
      <c r="A1122" s="7">
        <v>40651</v>
      </c>
      <c r="B1122" s="5">
        <v>25505</v>
      </c>
      <c r="C1122" s="6">
        <v>119988</v>
      </c>
    </row>
    <row r="1123" spans="1:3">
      <c r="A1123" s="7">
        <v>40652</v>
      </c>
      <c r="B1123" s="5">
        <v>25293</v>
      </c>
      <c r="C1123" s="6">
        <v>118986</v>
      </c>
    </row>
    <row r="1124" spans="1:3">
      <c r="A1124" s="7">
        <v>40653</v>
      </c>
      <c r="B1124" s="5">
        <v>26380</v>
      </c>
      <c r="C1124" s="6">
        <v>118212</v>
      </c>
    </row>
    <row r="1125" spans="1:3">
      <c r="A1125" s="7">
        <v>40654</v>
      </c>
      <c r="B1125" s="5">
        <v>26880</v>
      </c>
      <c r="C1125" s="6">
        <v>117942</v>
      </c>
    </row>
    <row r="1126" spans="1:3">
      <c r="A1126" s="7">
        <v>40655</v>
      </c>
      <c r="B1126" s="5" t="e">
        <v>#N/A</v>
      </c>
      <c r="C1126" s="6" t="e">
        <v>#N/A</v>
      </c>
    </row>
    <row r="1127" spans="1:3">
      <c r="A1127" s="7">
        <v>40658</v>
      </c>
      <c r="B1127" s="5" t="e">
        <v>#N/A</v>
      </c>
      <c r="C1127" s="6" t="e">
        <v>#N/A</v>
      </c>
    </row>
    <row r="1128" spans="1:3">
      <c r="A1128" s="7">
        <v>40659</v>
      </c>
      <c r="B1128" s="5">
        <v>26628</v>
      </c>
      <c r="C1128" s="6">
        <v>118338</v>
      </c>
    </row>
    <row r="1129" spans="1:3">
      <c r="A1129" s="7">
        <v>40660</v>
      </c>
      <c r="B1129" s="5">
        <v>26609</v>
      </c>
      <c r="C1129" s="6">
        <v>117972</v>
      </c>
    </row>
    <row r="1130" spans="1:3">
      <c r="A1130" s="7">
        <v>40661</v>
      </c>
      <c r="B1130" s="5">
        <v>26836</v>
      </c>
      <c r="C1130" s="6">
        <v>117384</v>
      </c>
    </row>
    <row r="1131" spans="1:3">
      <c r="A1131" s="7">
        <v>40662</v>
      </c>
      <c r="B1131" s="5" t="e">
        <v>#N/A</v>
      </c>
      <c r="C1131" s="6" t="e">
        <v>#N/A</v>
      </c>
    </row>
    <row r="1132" spans="1:3">
      <c r="A1132" s="7">
        <v>40665</v>
      </c>
      <c r="B1132" s="5" t="e">
        <v>#N/A</v>
      </c>
      <c r="C1132" s="6" t="e">
        <v>#N/A</v>
      </c>
    </row>
    <row r="1133" spans="1:3">
      <c r="A1133" s="7">
        <v>40666</v>
      </c>
      <c r="B1133" s="5">
        <v>27290</v>
      </c>
      <c r="C1133" s="6">
        <v>117774</v>
      </c>
    </row>
    <row r="1134" spans="1:3">
      <c r="A1134" s="7">
        <v>40667</v>
      </c>
      <c r="B1134" s="5">
        <v>25810</v>
      </c>
      <c r="C1134" s="6">
        <v>116376</v>
      </c>
    </row>
    <row r="1135" spans="1:3">
      <c r="A1135" s="7">
        <v>40668</v>
      </c>
      <c r="B1135" s="5">
        <v>24510</v>
      </c>
      <c r="C1135" s="6">
        <v>116364</v>
      </c>
    </row>
    <row r="1136" spans="1:3">
      <c r="A1136" s="7">
        <v>40669</v>
      </c>
      <c r="B1136" s="5">
        <v>24590</v>
      </c>
      <c r="C1136" s="6">
        <v>116244</v>
      </c>
    </row>
    <row r="1137" spans="1:3">
      <c r="A1137" s="7">
        <v>40672</v>
      </c>
      <c r="B1137" s="5">
        <v>24362</v>
      </c>
      <c r="C1137" s="6">
        <v>115872</v>
      </c>
    </row>
    <row r="1138" spans="1:3">
      <c r="A1138" s="7">
        <v>40673</v>
      </c>
      <c r="B1138" s="5">
        <v>24848</v>
      </c>
      <c r="C1138" s="6">
        <v>115560</v>
      </c>
    </row>
    <row r="1139" spans="1:3">
      <c r="A1139" s="7">
        <v>40674</v>
      </c>
      <c r="B1139" s="5">
        <v>24549</v>
      </c>
      <c r="C1139" s="6">
        <v>114948</v>
      </c>
    </row>
    <row r="1140" spans="1:3">
      <c r="A1140" s="7">
        <v>40675</v>
      </c>
      <c r="B1140" s="5">
        <v>24549</v>
      </c>
      <c r="C1140" s="6">
        <v>114732</v>
      </c>
    </row>
    <row r="1141" spans="1:3">
      <c r="A1141" s="7">
        <v>40676</v>
      </c>
      <c r="B1141" s="5">
        <v>24398</v>
      </c>
      <c r="C1141" s="6">
        <v>114402</v>
      </c>
    </row>
    <row r="1142" spans="1:3">
      <c r="A1142" s="7">
        <v>40679</v>
      </c>
      <c r="B1142" s="5">
        <v>24356</v>
      </c>
      <c r="C1142" s="6">
        <v>113976</v>
      </c>
    </row>
    <row r="1143" spans="1:3">
      <c r="A1143" s="7">
        <v>40680</v>
      </c>
      <c r="B1143" s="5">
        <v>24144</v>
      </c>
      <c r="C1143" s="6">
        <v>114228</v>
      </c>
    </row>
    <row r="1144" spans="1:3">
      <c r="A1144" s="7">
        <v>40681</v>
      </c>
      <c r="B1144" s="5">
        <v>24668</v>
      </c>
      <c r="C1144" s="6">
        <v>114018</v>
      </c>
    </row>
    <row r="1145" spans="1:3">
      <c r="A1145" s="7">
        <v>40682</v>
      </c>
      <c r="B1145" s="5">
        <v>23545</v>
      </c>
      <c r="C1145" s="6">
        <v>113970</v>
      </c>
    </row>
    <row r="1146" spans="1:3">
      <c r="A1146" s="7">
        <v>40683</v>
      </c>
      <c r="B1146" s="5">
        <v>23525</v>
      </c>
      <c r="C1146" s="6">
        <v>113568</v>
      </c>
    </row>
    <row r="1147" spans="1:3">
      <c r="A1147" s="7">
        <v>40686</v>
      </c>
      <c r="B1147" s="5">
        <v>22376</v>
      </c>
      <c r="C1147" s="6">
        <v>115086</v>
      </c>
    </row>
    <row r="1148" spans="1:3">
      <c r="A1148" s="7">
        <v>40687</v>
      </c>
      <c r="B1148" s="5">
        <v>22883</v>
      </c>
      <c r="C1148" s="6">
        <v>114906</v>
      </c>
    </row>
    <row r="1149" spans="1:3">
      <c r="A1149" s="7">
        <v>40688</v>
      </c>
      <c r="B1149" s="5">
        <v>23399</v>
      </c>
      <c r="C1149" s="6">
        <v>114750</v>
      </c>
    </row>
    <row r="1150" spans="1:3">
      <c r="A1150" s="7">
        <v>40689</v>
      </c>
      <c r="B1150" s="5">
        <v>22821</v>
      </c>
      <c r="C1150" s="6">
        <v>114528</v>
      </c>
    </row>
    <row r="1151" spans="1:3">
      <c r="A1151" s="7">
        <v>40690</v>
      </c>
      <c r="B1151" s="5">
        <v>23081</v>
      </c>
      <c r="C1151" s="6">
        <v>114372</v>
      </c>
    </row>
    <row r="1152" spans="1:3">
      <c r="A1152" s="7">
        <v>40693</v>
      </c>
      <c r="B1152" s="5" t="e">
        <v>#N/A</v>
      </c>
      <c r="C1152" s="6" t="e">
        <v>#N/A</v>
      </c>
    </row>
    <row r="1153" spans="1:3">
      <c r="A1153" s="7">
        <v>40694</v>
      </c>
      <c r="B1153" s="5">
        <v>23587</v>
      </c>
      <c r="C1153" s="6">
        <v>114102</v>
      </c>
    </row>
    <row r="1154" spans="1:3">
      <c r="A1154" s="7">
        <v>40695</v>
      </c>
      <c r="B1154" s="5">
        <v>23241</v>
      </c>
      <c r="C1154" s="6">
        <v>114894</v>
      </c>
    </row>
    <row r="1155" spans="1:3">
      <c r="A1155" s="7">
        <v>40696</v>
      </c>
      <c r="B1155" s="5">
        <v>22563</v>
      </c>
      <c r="C1155" s="6">
        <v>114594</v>
      </c>
    </row>
    <row r="1156" spans="1:3">
      <c r="A1156" s="7">
        <v>40697</v>
      </c>
      <c r="B1156" s="5">
        <v>22786</v>
      </c>
      <c r="C1156" s="6">
        <v>114852</v>
      </c>
    </row>
    <row r="1157" spans="1:3">
      <c r="A1157" s="7">
        <v>40700</v>
      </c>
      <c r="B1157" s="5">
        <v>22615</v>
      </c>
      <c r="C1157" s="6">
        <v>115392</v>
      </c>
    </row>
    <row r="1158" spans="1:3">
      <c r="A1158" s="7">
        <v>40701</v>
      </c>
      <c r="B1158" s="5">
        <v>22604</v>
      </c>
      <c r="C1158" s="6">
        <v>115116</v>
      </c>
    </row>
    <row r="1159" spans="1:3">
      <c r="A1159" s="7">
        <v>40702</v>
      </c>
      <c r="B1159" s="5">
        <v>22684</v>
      </c>
      <c r="C1159" s="6">
        <v>115134</v>
      </c>
    </row>
    <row r="1160" spans="1:3">
      <c r="A1160" s="7">
        <v>40703</v>
      </c>
      <c r="B1160" s="5">
        <v>23175</v>
      </c>
      <c r="C1160" s="6">
        <v>114162</v>
      </c>
    </row>
    <row r="1161" spans="1:3">
      <c r="A1161" s="7">
        <v>40704</v>
      </c>
      <c r="B1161" s="5">
        <v>22820</v>
      </c>
      <c r="C1161" s="6">
        <v>112926</v>
      </c>
    </row>
    <row r="1162" spans="1:3">
      <c r="A1162" s="7">
        <v>40707</v>
      </c>
      <c r="B1162" s="5">
        <v>22244</v>
      </c>
      <c r="C1162" s="6">
        <v>112536</v>
      </c>
    </row>
    <row r="1163" spans="1:3">
      <c r="A1163" s="7">
        <v>40708</v>
      </c>
      <c r="B1163" s="5">
        <v>22283</v>
      </c>
      <c r="C1163" s="6">
        <v>112506</v>
      </c>
    </row>
    <row r="1164" spans="1:3">
      <c r="A1164" s="7">
        <v>40709</v>
      </c>
      <c r="B1164" s="5">
        <v>21998.5</v>
      </c>
      <c r="C1164" s="6">
        <v>112266</v>
      </c>
    </row>
    <row r="1165" spans="1:3">
      <c r="A1165" s="7">
        <v>40710</v>
      </c>
      <c r="B1165" s="5">
        <v>21568</v>
      </c>
      <c r="C1165" s="6">
        <v>111744</v>
      </c>
    </row>
    <row r="1166" spans="1:3">
      <c r="A1166" s="7">
        <v>40711</v>
      </c>
      <c r="B1166" s="5">
        <v>21593</v>
      </c>
      <c r="C1166" s="6">
        <v>111396</v>
      </c>
    </row>
    <row r="1167" spans="1:3">
      <c r="A1167" s="7">
        <v>40714</v>
      </c>
      <c r="B1167" s="5">
        <v>21617</v>
      </c>
      <c r="C1167" s="6">
        <v>110880</v>
      </c>
    </row>
    <row r="1168" spans="1:3">
      <c r="A1168" s="7">
        <v>40715</v>
      </c>
      <c r="B1168" s="5">
        <v>21850</v>
      </c>
      <c r="C1168" s="6">
        <v>110574</v>
      </c>
    </row>
    <row r="1169" spans="1:3">
      <c r="A1169" s="7">
        <v>40716</v>
      </c>
      <c r="B1169" s="5">
        <v>22122</v>
      </c>
      <c r="C1169" s="6">
        <v>109968</v>
      </c>
    </row>
    <row r="1170" spans="1:3">
      <c r="A1170" s="7">
        <v>40717</v>
      </c>
      <c r="B1170" s="5">
        <v>22099</v>
      </c>
      <c r="C1170" s="6">
        <v>109614</v>
      </c>
    </row>
    <row r="1171" spans="1:3">
      <c r="A1171" s="7">
        <v>40718</v>
      </c>
      <c r="B1171" s="5">
        <v>22125</v>
      </c>
      <c r="C1171" s="6">
        <v>109872</v>
      </c>
    </row>
    <row r="1172" spans="1:3">
      <c r="A1172" s="7">
        <v>40721</v>
      </c>
      <c r="B1172" s="5">
        <v>22174</v>
      </c>
      <c r="C1172" s="6">
        <v>109554</v>
      </c>
    </row>
    <row r="1173" spans="1:3">
      <c r="A1173" s="7">
        <v>40722</v>
      </c>
      <c r="B1173" s="5">
        <v>22656</v>
      </c>
      <c r="C1173" s="6">
        <v>108636</v>
      </c>
    </row>
    <row r="1174" spans="1:3">
      <c r="A1174" s="7">
        <v>40723</v>
      </c>
      <c r="B1174" s="5">
        <v>23048</v>
      </c>
      <c r="C1174" s="6">
        <v>107796</v>
      </c>
    </row>
    <row r="1175" spans="1:3">
      <c r="A1175" s="7">
        <v>40724</v>
      </c>
      <c r="B1175" s="5">
        <v>23395</v>
      </c>
      <c r="C1175" s="6">
        <v>107148</v>
      </c>
    </row>
    <row r="1176" spans="1:3">
      <c r="A1176" s="7">
        <v>40725</v>
      </c>
      <c r="B1176" s="5">
        <v>22966</v>
      </c>
      <c r="C1176" s="6">
        <v>106836</v>
      </c>
    </row>
    <row r="1177" spans="1:3">
      <c r="A1177" s="7">
        <v>40728</v>
      </c>
      <c r="B1177" s="5">
        <v>23138</v>
      </c>
      <c r="C1177" s="6">
        <v>106398</v>
      </c>
    </row>
    <row r="1178" spans="1:3">
      <c r="A1178" s="7">
        <v>40729</v>
      </c>
      <c r="B1178" s="5">
        <v>23269</v>
      </c>
      <c r="C1178" s="6">
        <v>105804</v>
      </c>
    </row>
    <row r="1179" spans="1:3">
      <c r="A1179" s="7">
        <v>40730</v>
      </c>
      <c r="B1179" s="5">
        <v>23346</v>
      </c>
      <c r="C1179" s="6">
        <v>105480</v>
      </c>
    </row>
    <row r="1180" spans="1:3">
      <c r="A1180" s="7">
        <v>40731</v>
      </c>
      <c r="B1180" s="5">
        <v>23868</v>
      </c>
      <c r="C1180" s="6">
        <v>104682</v>
      </c>
    </row>
    <row r="1181" spans="1:3">
      <c r="A1181" s="7">
        <v>40732</v>
      </c>
      <c r="B1181" s="5">
        <v>23856</v>
      </c>
      <c r="C1181" s="6">
        <v>104370</v>
      </c>
    </row>
    <row r="1182" spans="1:3">
      <c r="A1182" s="7">
        <v>40735</v>
      </c>
      <c r="B1182" s="5">
        <v>23187</v>
      </c>
      <c r="C1182" s="6">
        <v>104226</v>
      </c>
    </row>
    <row r="1183" spans="1:3">
      <c r="A1183" s="7">
        <v>40736</v>
      </c>
      <c r="B1183" s="5">
        <v>23608</v>
      </c>
      <c r="C1183" s="6">
        <v>104106</v>
      </c>
    </row>
    <row r="1184" spans="1:3">
      <c r="A1184" s="7">
        <v>40737</v>
      </c>
      <c r="B1184" s="5">
        <v>23939</v>
      </c>
      <c r="C1184" s="6">
        <v>103854</v>
      </c>
    </row>
    <row r="1185" spans="1:3">
      <c r="A1185" s="7">
        <v>40738</v>
      </c>
      <c r="B1185" s="5">
        <v>24176</v>
      </c>
      <c r="C1185" s="6">
        <v>103644</v>
      </c>
    </row>
    <row r="1186" spans="1:3">
      <c r="A1186" s="7">
        <v>40739</v>
      </c>
      <c r="B1186" s="5">
        <v>24126</v>
      </c>
      <c r="C1186" s="6">
        <v>103194</v>
      </c>
    </row>
    <row r="1187" spans="1:3">
      <c r="A1187" s="7">
        <v>40742</v>
      </c>
      <c r="B1187" s="5">
        <v>23762</v>
      </c>
      <c r="C1187" s="6">
        <v>102354</v>
      </c>
    </row>
    <row r="1188" spans="1:3">
      <c r="A1188" s="7">
        <v>40743</v>
      </c>
      <c r="B1188" s="5">
        <v>24087</v>
      </c>
      <c r="C1188" s="6">
        <v>101586</v>
      </c>
    </row>
    <row r="1189" spans="1:3">
      <c r="A1189" s="7">
        <v>40744</v>
      </c>
      <c r="B1189" s="5">
        <v>24004</v>
      </c>
      <c r="C1189" s="6">
        <v>101928</v>
      </c>
    </row>
    <row r="1190" spans="1:3">
      <c r="A1190" s="7">
        <v>40745</v>
      </c>
      <c r="B1190" s="5">
        <v>23910</v>
      </c>
      <c r="C1190" s="6">
        <v>101574</v>
      </c>
    </row>
    <row r="1191" spans="1:3">
      <c r="A1191" s="7">
        <v>40746</v>
      </c>
      <c r="B1191" s="5">
        <v>23934</v>
      </c>
      <c r="C1191" s="6">
        <v>101418</v>
      </c>
    </row>
    <row r="1192" spans="1:3">
      <c r="A1192" s="7">
        <v>40749</v>
      </c>
      <c r="B1192" s="5">
        <v>23756</v>
      </c>
      <c r="C1192" s="6">
        <v>101706</v>
      </c>
    </row>
    <row r="1193" spans="1:3">
      <c r="A1193" s="7">
        <v>40750</v>
      </c>
      <c r="B1193" s="5">
        <v>24057</v>
      </c>
      <c r="C1193" s="6">
        <v>102486</v>
      </c>
    </row>
    <row r="1194" spans="1:3">
      <c r="A1194" s="7">
        <v>40751</v>
      </c>
      <c r="B1194" s="5">
        <v>24352</v>
      </c>
      <c r="C1194" s="6">
        <v>102996</v>
      </c>
    </row>
    <row r="1195" spans="1:3">
      <c r="A1195" s="7">
        <v>40752</v>
      </c>
      <c r="B1195" s="5">
        <v>24512</v>
      </c>
      <c r="C1195" s="6">
        <v>102930</v>
      </c>
    </row>
    <row r="1196" spans="1:3">
      <c r="A1196" s="7">
        <v>40753</v>
      </c>
      <c r="B1196" s="5">
        <v>24954</v>
      </c>
      <c r="C1196" s="6">
        <v>102540</v>
      </c>
    </row>
    <row r="1197" spans="1:3">
      <c r="A1197" s="7">
        <v>40756</v>
      </c>
      <c r="B1197" s="5">
        <v>24509</v>
      </c>
      <c r="C1197" s="6">
        <v>103098</v>
      </c>
    </row>
    <row r="1198" spans="1:3">
      <c r="A1198" s="7">
        <v>40757</v>
      </c>
      <c r="B1198" s="5">
        <v>24761</v>
      </c>
      <c r="C1198" s="6">
        <v>102942</v>
      </c>
    </row>
    <row r="1199" spans="1:3">
      <c r="A1199" s="7">
        <v>40758</v>
      </c>
      <c r="B1199" s="5">
        <v>23765</v>
      </c>
      <c r="C1199" s="6">
        <v>102900</v>
      </c>
    </row>
    <row r="1200" spans="1:3">
      <c r="A1200" s="7">
        <v>40759</v>
      </c>
      <c r="B1200" s="5">
        <v>23614</v>
      </c>
      <c r="C1200" s="6">
        <v>102780</v>
      </c>
    </row>
    <row r="1201" spans="1:3">
      <c r="A1201" s="7">
        <v>40760</v>
      </c>
      <c r="B1201" s="5">
        <v>22468</v>
      </c>
      <c r="C1201" s="6">
        <v>102654</v>
      </c>
    </row>
    <row r="1202" spans="1:3">
      <c r="A1202" s="7">
        <v>40763</v>
      </c>
      <c r="B1202" s="5">
        <v>21208</v>
      </c>
      <c r="C1202" s="6">
        <v>102576</v>
      </c>
    </row>
    <row r="1203" spans="1:3">
      <c r="A1203" s="7">
        <v>40764</v>
      </c>
      <c r="B1203" s="5">
        <v>21162</v>
      </c>
      <c r="C1203" s="6">
        <v>102582</v>
      </c>
    </row>
    <row r="1204" spans="1:3">
      <c r="A1204" s="7">
        <v>40765</v>
      </c>
      <c r="B1204" s="5">
        <v>20923</v>
      </c>
      <c r="C1204" s="6">
        <v>102876</v>
      </c>
    </row>
    <row r="1205" spans="1:3">
      <c r="A1205" s="7">
        <v>40766</v>
      </c>
      <c r="B1205" s="5">
        <v>21551</v>
      </c>
      <c r="C1205" s="6">
        <v>103500</v>
      </c>
    </row>
    <row r="1206" spans="1:3">
      <c r="A1206" s="7">
        <v>40767</v>
      </c>
      <c r="B1206" s="5">
        <v>21353</v>
      </c>
      <c r="C1206" s="6">
        <v>103590</v>
      </c>
    </row>
    <row r="1207" spans="1:3">
      <c r="A1207" s="7">
        <v>40770</v>
      </c>
      <c r="B1207" s="5">
        <v>21252</v>
      </c>
      <c r="C1207" s="6">
        <v>103272</v>
      </c>
    </row>
    <row r="1208" spans="1:3">
      <c r="A1208" s="7">
        <v>40771</v>
      </c>
      <c r="B1208" s="5">
        <v>21657</v>
      </c>
      <c r="C1208" s="6">
        <v>103278</v>
      </c>
    </row>
    <row r="1209" spans="1:3">
      <c r="A1209" s="7">
        <v>40772</v>
      </c>
      <c r="B1209" s="5">
        <v>21909</v>
      </c>
      <c r="C1209" s="6">
        <v>103254</v>
      </c>
    </row>
    <row r="1210" spans="1:3">
      <c r="A1210" s="7">
        <v>40773</v>
      </c>
      <c r="B1210" s="5">
        <v>21260</v>
      </c>
      <c r="C1210" s="6">
        <v>103092</v>
      </c>
    </row>
    <row r="1211" spans="1:3">
      <c r="A1211" s="7">
        <v>40774</v>
      </c>
      <c r="B1211" s="5">
        <v>21165</v>
      </c>
      <c r="C1211" s="6">
        <v>103212</v>
      </c>
    </row>
    <row r="1212" spans="1:3">
      <c r="A1212" s="7">
        <v>40777</v>
      </c>
      <c r="B1212" s="5">
        <v>20808</v>
      </c>
      <c r="C1212" s="6">
        <v>103362</v>
      </c>
    </row>
    <row r="1213" spans="1:3">
      <c r="A1213" s="7">
        <v>40778</v>
      </c>
      <c r="B1213" s="5">
        <v>20623</v>
      </c>
      <c r="C1213" s="6">
        <v>103266</v>
      </c>
    </row>
    <row r="1214" spans="1:3">
      <c r="A1214" s="7">
        <v>40779</v>
      </c>
      <c r="B1214" s="5">
        <v>20788</v>
      </c>
      <c r="C1214" s="6">
        <v>103926</v>
      </c>
    </row>
    <row r="1215" spans="1:3">
      <c r="A1215" s="7">
        <v>40780</v>
      </c>
      <c r="B1215" s="5">
        <v>20812</v>
      </c>
      <c r="C1215" s="6">
        <v>104010</v>
      </c>
    </row>
    <row r="1216" spans="1:3">
      <c r="A1216" s="7">
        <v>40781</v>
      </c>
      <c r="B1216" s="5">
        <v>21414</v>
      </c>
      <c r="C1216" s="6">
        <v>105018</v>
      </c>
    </row>
    <row r="1217" spans="1:3">
      <c r="A1217" s="7">
        <v>40784</v>
      </c>
      <c r="B1217" s="5" t="e">
        <v>#N/A</v>
      </c>
      <c r="C1217" s="6" t="e">
        <v>#N/A</v>
      </c>
    </row>
    <row r="1218" spans="1:3">
      <c r="A1218" s="7">
        <v>40785</v>
      </c>
      <c r="B1218" s="5">
        <v>21864</v>
      </c>
      <c r="C1218" s="6">
        <v>105780</v>
      </c>
    </row>
    <row r="1219" spans="1:3">
      <c r="A1219" s="7">
        <v>40786</v>
      </c>
      <c r="B1219" s="5">
        <v>22157</v>
      </c>
      <c r="C1219" s="6">
        <v>103800</v>
      </c>
    </row>
    <row r="1220" spans="1:3">
      <c r="A1220" s="7">
        <v>40787</v>
      </c>
      <c r="B1220" s="5">
        <v>21708</v>
      </c>
      <c r="C1220" s="6">
        <v>104502</v>
      </c>
    </row>
    <row r="1221" spans="1:3">
      <c r="A1221" s="7">
        <v>40788</v>
      </c>
      <c r="B1221" s="5">
        <v>21458</v>
      </c>
      <c r="C1221" s="6">
        <v>103290</v>
      </c>
    </row>
    <row r="1222" spans="1:3">
      <c r="A1222" s="7">
        <v>40791</v>
      </c>
      <c r="B1222" s="5">
        <v>20852</v>
      </c>
      <c r="C1222" s="6">
        <v>102408</v>
      </c>
    </row>
    <row r="1223" spans="1:3">
      <c r="A1223" s="7">
        <v>40792</v>
      </c>
      <c r="B1223" s="5">
        <v>20634.5</v>
      </c>
      <c r="C1223" s="6">
        <v>101610</v>
      </c>
    </row>
    <row r="1224" spans="1:3">
      <c r="A1224" s="7">
        <v>40793</v>
      </c>
      <c r="B1224" s="5">
        <v>21746</v>
      </c>
      <c r="C1224" s="6">
        <v>100458</v>
      </c>
    </row>
    <row r="1225" spans="1:3">
      <c r="A1225" s="7">
        <v>40794</v>
      </c>
      <c r="B1225" s="5">
        <v>22057.5</v>
      </c>
      <c r="C1225" s="6">
        <v>99180</v>
      </c>
    </row>
    <row r="1226" spans="1:3">
      <c r="A1226" s="7">
        <v>40795</v>
      </c>
      <c r="B1226" s="5">
        <v>21129</v>
      </c>
      <c r="C1226" s="6">
        <v>99060</v>
      </c>
    </row>
    <row r="1227" spans="1:3">
      <c r="A1227" s="7">
        <v>40798</v>
      </c>
      <c r="B1227" s="5">
        <v>21587</v>
      </c>
      <c r="C1227" s="6">
        <v>99240</v>
      </c>
    </row>
    <row r="1228" spans="1:3">
      <c r="A1228" s="7">
        <v>40799</v>
      </c>
      <c r="B1228" s="5">
        <v>21288</v>
      </c>
      <c r="C1228" s="6">
        <v>99048</v>
      </c>
    </row>
    <row r="1229" spans="1:3">
      <c r="A1229" s="7">
        <v>40800</v>
      </c>
      <c r="B1229" s="5">
        <v>21364</v>
      </c>
      <c r="C1229" s="6">
        <v>98706</v>
      </c>
    </row>
    <row r="1230" spans="1:3">
      <c r="A1230" s="7">
        <v>40801</v>
      </c>
      <c r="B1230" s="5">
        <v>21785</v>
      </c>
      <c r="C1230" s="6">
        <v>98220</v>
      </c>
    </row>
    <row r="1231" spans="1:3">
      <c r="A1231" s="7">
        <v>40802</v>
      </c>
      <c r="B1231" s="5">
        <v>21486</v>
      </c>
      <c r="C1231" s="6">
        <v>97650</v>
      </c>
    </row>
    <row r="1232" spans="1:3">
      <c r="A1232" s="7">
        <v>40805</v>
      </c>
      <c r="B1232" s="5">
        <v>20945</v>
      </c>
      <c r="C1232" s="6">
        <v>98082</v>
      </c>
    </row>
    <row r="1233" spans="1:3">
      <c r="A1233" s="7">
        <v>40806</v>
      </c>
      <c r="B1233" s="5">
        <v>21191</v>
      </c>
      <c r="C1233" s="6">
        <v>98046</v>
      </c>
    </row>
    <row r="1234" spans="1:3">
      <c r="A1234" s="7">
        <v>40807</v>
      </c>
      <c r="B1234" s="5">
        <v>20374</v>
      </c>
      <c r="C1234" s="6">
        <v>97638</v>
      </c>
    </row>
    <row r="1235" spans="1:3">
      <c r="A1235" s="7">
        <v>40808</v>
      </c>
      <c r="B1235" s="5">
        <v>18855</v>
      </c>
      <c r="C1235" s="6">
        <v>97818</v>
      </c>
    </row>
    <row r="1236" spans="1:3">
      <c r="A1236" s="7">
        <v>40809</v>
      </c>
      <c r="B1236" s="5">
        <v>18255</v>
      </c>
      <c r="C1236" s="6">
        <v>97242</v>
      </c>
    </row>
    <row r="1237" spans="1:3">
      <c r="A1237" s="7">
        <v>40812</v>
      </c>
      <c r="B1237" s="5">
        <v>17979</v>
      </c>
      <c r="C1237" s="6">
        <v>97140</v>
      </c>
    </row>
    <row r="1238" spans="1:3">
      <c r="A1238" s="7">
        <v>40813</v>
      </c>
      <c r="B1238" s="5">
        <v>18928</v>
      </c>
      <c r="C1238" s="6">
        <v>97458</v>
      </c>
    </row>
    <row r="1239" spans="1:3">
      <c r="A1239" s="7">
        <v>40814</v>
      </c>
      <c r="B1239" s="5">
        <v>18475</v>
      </c>
      <c r="C1239" s="6">
        <v>97290</v>
      </c>
    </row>
    <row r="1240" spans="1:3">
      <c r="A1240" s="7">
        <v>40815</v>
      </c>
      <c r="B1240" s="5">
        <v>18640</v>
      </c>
      <c r="C1240" s="6">
        <v>97164</v>
      </c>
    </row>
    <row r="1241" spans="1:3">
      <c r="A1241" s="7">
        <v>40816</v>
      </c>
      <c r="B1241" s="5">
        <v>17570</v>
      </c>
      <c r="C1241" s="6">
        <v>96738</v>
      </c>
    </row>
    <row r="1242" spans="1:3">
      <c r="A1242" s="7">
        <v>40819</v>
      </c>
      <c r="B1242" s="5">
        <v>18994</v>
      </c>
      <c r="C1242" s="6">
        <v>97074</v>
      </c>
    </row>
    <row r="1243" spans="1:3">
      <c r="A1243" s="7">
        <v>40820</v>
      </c>
      <c r="B1243" s="5">
        <v>18719</v>
      </c>
      <c r="C1243" s="6">
        <v>96462</v>
      </c>
    </row>
    <row r="1244" spans="1:3">
      <c r="A1244" s="7">
        <v>40821</v>
      </c>
      <c r="B1244" s="5">
        <v>18368</v>
      </c>
      <c r="C1244" s="6">
        <v>95382</v>
      </c>
    </row>
    <row r="1245" spans="1:3">
      <c r="A1245" s="7">
        <v>40822</v>
      </c>
      <c r="B1245" s="5">
        <v>18917</v>
      </c>
      <c r="C1245" s="6">
        <v>94884</v>
      </c>
    </row>
    <row r="1246" spans="1:3">
      <c r="A1246" s="7">
        <v>40823</v>
      </c>
      <c r="B1246" s="5">
        <v>18873</v>
      </c>
      <c r="C1246" s="6">
        <v>94266</v>
      </c>
    </row>
    <row r="1247" spans="1:3">
      <c r="A1247" s="7">
        <v>40826</v>
      </c>
      <c r="B1247" s="5">
        <v>19345</v>
      </c>
      <c r="C1247" s="6">
        <v>93366</v>
      </c>
    </row>
    <row r="1248" spans="1:3">
      <c r="A1248" s="7">
        <v>40827</v>
      </c>
      <c r="B1248" s="5">
        <v>18836</v>
      </c>
      <c r="C1248" s="6">
        <v>92502</v>
      </c>
    </row>
    <row r="1249" spans="1:3">
      <c r="A1249" s="7">
        <v>40828</v>
      </c>
      <c r="B1249" s="5">
        <v>19041</v>
      </c>
      <c r="C1249" s="6">
        <v>91782</v>
      </c>
    </row>
    <row r="1250" spans="1:3">
      <c r="A1250" s="7">
        <v>40829</v>
      </c>
      <c r="B1250" s="5">
        <v>18416</v>
      </c>
      <c r="C1250" s="6">
        <v>91020</v>
      </c>
    </row>
    <row r="1251" spans="1:3">
      <c r="A1251" s="7">
        <v>40830</v>
      </c>
      <c r="B1251" s="5">
        <v>18842</v>
      </c>
      <c r="C1251" s="6">
        <v>91476</v>
      </c>
    </row>
    <row r="1252" spans="1:3">
      <c r="A1252" s="7">
        <v>40833</v>
      </c>
      <c r="B1252" s="5">
        <v>18942</v>
      </c>
      <c r="C1252" s="6">
        <v>90924</v>
      </c>
    </row>
    <row r="1253" spans="1:3">
      <c r="A1253" s="7">
        <v>40834</v>
      </c>
      <c r="B1253" s="5">
        <v>19114</v>
      </c>
      <c r="C1253" s="6">
        <v>90438</v>
      </c>
    </row>
    <row r="1254" spans="1:3">
      <c r="A1254" s="7">
        <v>40835</v>
      </c>
      <c r="B1254" s="5">
        <v>18764</v>
      </c>
      <c r="C1254" s="6">
        <v>89478</v>
      </c>
    </row>
    <row r="1255" spans="1:3">
      <c r="A1255" s="7">
        <v>40836</v>
      </c>
      <c r="B1255" s="5">
        <v>17969</v>
      </c>
      <c r="C1255" s="6">
        <v>88488</v>
      </c>
    </row>
    <row r="1256" spans="1:3">
      <c r="A1256" s="7">
        <v>40837</v>
      </c>
      <c r="B1256" s="5">
        <v>18771</v>
      </c>
      <c r="C1256" s="6">
        <v>86820</v>
      </c>
    </row>
    <row r="1257" spans="1:3">
      <c r="A1257" s="7">
        <v>40840</v>
      </c>
      <c r="B1257" s="5">
        <v>19967</v>
      </c>
      <c r="C1257" s="6">
        <v>87726</v>
      </c>
    </row>
    <row r="1258" spans="1:3">
      <c r="A1258" s="7">
        <v>40841</v>
      </c>
      <c r="B1258" s="5">
        <v>19722</v>
      </c>
      <c r="C1258" s="6">
        <v>87828</v>
      </c>
    </row>
    <row r="1259" spans="1:3">
      <c r="A1259" s="7">
        <v>40842</v>
      </c>
      <c r="B1259" s="5">
        <v>19105</v>
      </c>
      <c r="C1259" s="6">
        <v>87588</v>
      </c>
    </row>
    <row r="1260" spans="1:3">
      <c r="A1260" s="7">
        <v>40843</v>
      </c>
      <c r="B1260" s="5">
        <v>19880</v>
      </c>
      <c r="C1260" s="6">
        <v>88128</v>
      </c>
    </row>
    <row r="1261" spans="1:3">
      <c r="A1261" s="7">
        <v>40844</v>
      </c>
      <c r="B1261" s="5">
        <v>19680</v>
      </c>
      <c r="C1261" s="6">
        <v>87042</v>
      </c>
    </row>
    <row r="1262" spans="1:3">
      <c r="A1262" s="7">
        <v>40847</v>
      </c>
      <c r="B1262" s="5">
        <v>19555</v>
      </c>
      <c r="C1262" s="6">
        <v>86508</v>
      </c>
    </row>
    <row r="1263" spans="1:3">
      <c r="A1263" s="7">
        <v>40848</v>
      </c>
      <c r="B1263" s="5">
        <v>18575</v>
      </c>
      <c r="C1263" s="6">
        <v>86676</v>
      </c>
    </row>
    <row r="1264" spans="1:3">
      <c r="A1264" s="7">
        <v>40849</v>
      </c>
      <c r="B1264" s="5">
        <v>18557</v>
      </c>
      <c r="C1264" s="6">
        <v>86538</v>
      </c>
    </row>
    <row r="1265" spans="1:3">
      <c r="A1265" s="7">
        <v>40850</v>
      </c>
      <c r="B1265" s="5">
        <v>18402</v>
      </c>
      <c r="C1265" s="6">
        <v>85986</v>
      </c>
    </row>
    <row r="1266" spans="1:3">
      <c r="A1266" s="7">
        <v>40851</v>
      </c>
      <c r="B1266" s="5">
        <v>18885</v>
      </c>
      <c r="C1266" s="6">
        <v>85476</v>
      </c>
    </row>
    <row r="1267" spans="1:3">
      <c r="A1267" s="7">
        <v>40854</v>
      </c>
      <c r="B1267" s="5">
        <v>18685</v>
      </c>
      <c r="C1267" s="6">
        <v>85056</v>
      </c>
    </row>
    <row r="1268" spans="1:3">
      <c r="A1268" s="7">
        <v>40855</v>
      </c>
      <c r="B1268" s="5">
        <v>18330</v>
      </c>
      <c r="C1268" s="6">
        <v>83640</v>
      </c>
    </row>
    <row r="1269" spans="1:3">
      <c r="A1269" s="7">
        <v>40856</v>
      </c>
      <c r="B1269" s="5">
        <v>18030.5</v>
      </c>
      <c r="C1269" s="6">
        <v>83160</v>
      </c>
    </row>
    <row r="1270" spans="1:3">
      <c r="A1270" s="7">
        <v>40857</v>
      </c>
      <c r="B1270" s="5">
        <v>18140</v>
      </c>
      <c r="C1270" s="6">
        <v>83280</v>
      </c>
    </row>
    <row r="1271" spans="1:3">
      <c r="A1271" s="7">
        <v>40858</v>
      </c>
      <c r="B1271" s="5">
        <v>18069.5</v>
      </c>
      <c r="C1271" s="6">
        <v>84180</v>
      </c>
    </row>
    <row r="1272" spans="1:3">
      <c r="A1272" s="7">
        <v>40861</v>
      </c>
      <c r="B1272" s="5">
        <v>17801</v>
      </c>
      <c r="C1272" s="6">
        <v>83892</v>
      </c>
    </row>
    <row r="1273" spans="1:3">
      <c r="A1273" s="7">
        <v>40862</v>
      </c>
      <c r="B1273" s="5">
        <v>17544</v>
      </c>
      <c r="C1273" s="6">
        <v>83688</v>
      </c>
    </row>
    <row r="1274" spans="1:3">
      <c r="A1274" s="7">
        <v>40863</v>
      </c>
      <c r="B1274" s="5">
        <v>18178</v>
      </c>
      <c r="C1274" s="6">
        <v>83598</v>
      </c>
    </row>
    <row r="1275" spans="1:3">
      <c r="A1275" s="7">
        <v>40864</v>
      </c>
      <c r="B1275" s="5">
        <v>18184</v>
      </c>
      <c r="C1275" s="6">
        <v>83220</v>
      </c>
    </row>
    <row r="1276" spans="1:3">
      <c r="A1276" s="7">
        <v>40865</v>
      </c>
      <c r="B1276" s="5">
        <v>17675</v>
      </c>
      <c r="C1276" s="6">
        <v>84750</v>
      </c>
    </row>
    <row r="1277" spans="1:3">
      <c r="A1277" s="7">
        <v>40868</v>
      </c>
      <c r="B1277" s="5">
        <v>17816</v>
      </c>
      <c r="C1277" s="6">
        <v>83940</v>
      </c>
    </row>
    <row r="1278" spans="1:3">
      <c r="A1278" s="7">
        <v>40869</v>
      </c>
      <c r="B1278" s="5">
        <v>17560</v>
      </c>
      <c r="C1278" s="6">
        <v>85998</v>
      </c>
    </row>
    <row r="1279" spans="1:3">
      <c r="A1279" s="7">
        <v>40870</v>
      </c>
      <c r="B1279" s="5">
        <v>17028</v>
      </c>
      <c r="C1279" s="6">
        <v>86286</v>
      </c>
    </row>
    <row r="1280" spans="1:3">
      <c r="A1280" s="7">
        <v>40871</v>
      </c>
      <c r="B1280" s="5">
        <v>17077</v>
      </c>
      <c r="C1280" s="6">
        <v>88476</v>
      </c>
    </row>
    <row r="1281" spans="1:3">
      <c r="A1281" s="7">
        <v>40872</v>
      </c>
      <c r="B1281" s="5">
        <v>16958</v>
      </c>
      <c r="C1281" s="6">
        <v>88668</v>
      </c>
    </row>
    <row r="1282" spans="1:3">
      <c r="A1282" s="7">
        <v>40875</v>
      </c>
      <c r="B1282" s="5">
        <v>17176</v>
      </c>
      <c r="C1282" s="6">
        <v>89094</v>
      </c>
    </row>
    <row r="1283" spans="1:3">
      <c r="A1283" s="7">
        <v>40876</v>
      </c>
      <c r="B1283" s="5">
        <v>17043</v>
      </c>
      <c r="C1283" s="6">
        <v>89778</v>
      </c>
    </row>
    <row r="1284" spans="1:3">
      <c r="A1284" s="7">
        <v>40877</v>
      </c>
      <c r="B1284" s="5">
        <v>17492</v>
      </c>
      <c r="C1284" s="6">
        <v>90390</v>
      </c>
    </row>
    <row r="1285" spans="1:3">
      <c r="A1285" s="7">
        <v>40878</v>
      </c>
      <c r="B1285" s="5">
        <v>16721</v>
      </c>
      <c r="C1285" s="6">
        <v>91074</v>
      </c>
    </row>
    <row r="1286" spans="1:3">
      <c r="A1286" s="7">
        <v>40879</v>
      </c>
      <c r="B1286" s="5">
        <v>17718.25</v>
      </c>
      <c r="C1286" s="6">
        <v>90822</v>
      </c>
    </row>
    <row r="1287" spans="1:3">
      <c r="A1287" s="7">
        <v>40882</v>
      </c>
      <c r="B1287" s="5">
        <v>18489.5</v>
      </c>
      <c r="C1287" s="6">
        <v>90456</v>
      </c>
    </row>
    <row r="1288" spans="1:3">
      <c r="A1288" s="7">
        <v>40883</v>
      </c>
      <c r="B1288" s="5">
        <v>18411</v>
      </c>
      <c r="C1288" s="6">
        <v>91056</v>
      </c>
    </row>
    <row r="1289" spans="1:3">
      <c r="A1289" s="7">
        <v>40884</v>
      </c>
      <c r="B1289" s="5">
        <v>18033</v>
      </c>
      <c r="C1289" s="6">
        <v>90510</v>
      </c>
    </row>
    <row r="1290" spans="1:3">
      <c r="A1290" s="7">
        <v>40885</v>
      </c>
      <c r="B1290" s="5">
        <v>18285</v>
      </c>
      <c r="C1290" s="6">
        <v>90348</v>
      </c>
    </row>
    <row r="1291" spans="1:3">
      <c r="A1291" s="7">
        <v>40886</v>
      </c>
      <c r="B1291" s="5">
        <v>18584</v>
      </c>
      <c r="C1291" s="6">
        <v>90042</v>
      </c>
    </row>
    <row r="1292" spans="1:3">
      <c r="A1292" s="7">
        <v>40889</v>
      </c>
      <c r="B1292" s="5">
        <v>18434.5</v>
      </c>
      <c r="C1292" s="6">
        <v>90324</v>
      </c>
    </row>
    <row r="1293" spans="1:3">
      <c r="A1293" s="7">
        <v>40890</v>
      </c>
      <c r="B1293" s="5">
        <v>18305.5</v>
      </c>
      <c r="C1293" s="6">
        <v>89994</v>
      </c>
    </row>
    <row r="1294" spans="1:3">
      <c r="A1294" s="7">
        <v>40891</v>
      </c>
      <c r="B1294" s="5">
        <v>17403</v>
      </c>
      <c r="C1294" s="6">
        <v>89820</v>
      </c>
    </row>
    <row r="1295" spans="1:3">
      <c r="A1295" s="7">
        <v>40892</v>
      </c>
      <c r="B1295" s="5">
        <v>17906</v>
      </c>
      <c r="C1295" s="6">
        <v>89544</v>
      </c>
    </row>
    <row r="1296" spans="1:3">
      <c r="A1296" s="7">
        <v>40893</v>
      </c>
      <c r="B1296" s="5">
        <v>18558</v>
      </c>
      <c r="C1296" s="6">
        <v>88710</v>
      </c>
    </row>
    <row r="1297" spans="1:3">
      <c r="A1297" s="41">
        <v>40896</v>
      </c>
      <c r="B1297" s="5">
        <v>18371</v>
      </c>
      <c r="C1297" s="6">
        <v>88338</v>
      </c>
    </row>
    <row r="1298" spans="1:3">
      <c r="A1298" s="41">
        <v>40897</v>
      </c>
      <c r="B1298" s="5">
        <v>18840</v>
      </c>
      <c r="C1298" s="6">
        <v>88086</v>
      </c>
    </row>
    <row r="1299" spans="1:3">
      <c r="A1299" s="7">
        <v>40898</v>
      </c>
      <c r="B1299" s="5">
        <v>18939</v>
      </c>
      <c r="C1299" s="6">
        <v>87900</v>
      </c>
    </row>
    <row r="1300" spans="1:3">
      <c r="A1300" s="7">
        <v>40899</v>
      </c>
      <c r="B1300" s="5">
        <v>18662</v>
      </c>
      <c r="C1300" s="6">
        <v>89568</v>
      </c>
    </row>
    <row r="1301" spans="1:3">
      <c r="A1301" s="7">
        <v>40900</v>
      </c>
      <c r="B1301" s="5">
        <v>18474</v>
      </c>
      <c r="C1301" s="6">
        <v>90042</v>
      </c>
    </row>
    <row r="1302" spans="1:3">
      <c r="A1302" s="7">
        <v>40903</v>
      </c>
      <c r="B1302" s="5" t="e">
        <v>#N/A</v>
      </c>
      <c r="C1302" s="6" t="e">
        <v>#N/A</v>
      </c>
    </row>
    <row r="1303" spans="1:3">
      <c r="A1303" s="7">
        <v>40904</v>
      </c>
      <c r="B1303" s="5" t="e">
        <v>#N/A</v>
      </c>
      <c r="C1303" s="6" t="e">
        <v>#N/A</v>
      </c>
    </row>
    <row r="1304" spans="1:3">
      <c r="A1304" s="7">
        <v>40905</v>
      </c>
      <c r="B1304" s="5">
        <v>17881</v>
      </c>
      <c r="C1304" s="6">
        <v>90600</v>
      </c>
    </row>
    <row r="1305" spans="1:3">
      <c r="A1305" s="7">
        <v>40906</v>
      </c>
      <c r="B1305" s="5">
        <v>18181</v>
      </c>
      <c r="C1305" s="6">
        <v>90300</v>
      </c>
    </row>
    <row r="1306" spans="1:3">
      <c r="A1306" s="7">
        <v>40907</v>
      </c>
      <c r="B1306" s="5">
        <v>18724</v>
      </c>
      <c r="C1306" s="6">
        <v>90048</v>
      </c>
    </row>
    <row r="1307" spans="1:3">
      <c r="A1307" s="7">
        <v>40910</v>
      </c>
      <c r="B1307" s="5" t="e">
        <v>#N/A</v>
      </c>
      <c r="C1307" s="6" t="e">
        <v>#N/A</v>
      </c>
    </row>
    <row r="1308" spans="1:3">
      <c r="A1308" s="7">
        <v>40911</v>
      </c>
      <c r="B1308" s="5">
        <v>18910</v>
      </c>
      <c r="C1308" s="6">
        <v>90516</v>
      </c>
    </row>
    <row r="1309" spans="1:3">
      <c r="A1309" s="7">
        <v>40912</v>
      </c>
      <c r="B1309" s="5">
        <v>18803</v>
      </c>
      <c r="C1309" s="6">
        <v>89550</v>
      </c>
    </row>
    <row r="1310" spans="1:3">
      <c r="A1310" s="7">
        <v>40913</v>
      </c>
      <c r="B1310" s="5">
        <v>18686</v>
      </c>
      <c r="C1310" s="6">
        <v>89838</v>
      </c>
    </row>
    <row r="1311" spans="1:3">
      <c r="A1311" s="7">
        <v>40914</v>
      </c>
      <c r="B1311" s="5">
        <v>18751</v>
      </c>
      <c r="C1311" s="6">
        <v>89838</v>
      </c>
    </row>
    <row r="1312" spans="1:3">
      <c r="A1312" s="7">
        <v>40917</v>
      </c>
      <c r="B1312" s="5">
        <v>19089</v>
      </c>
      <c r="C1312" s="6">
        <v>89838</v>
      </c>
    </row>
    <row r="1313" spans="1:3">
      <c r="A1313" s="7">
        <v>40918</v>
      </c>
      <c r="B1313" s="5">
        <v>19485</v>
      </c>
      <c r="C1313" s="6">
        <v>92538</v>
      </c>
    </row>
    <row r="1314" spans="1:3">
      <c r="A1314" s="7">
        <v>40919</v>
      </c>
      <c r="B1314" s="5">
        <v>19423</v>
      </c>
      <c r="C1314" s="6">
        <v>92844</v>
      </c>
    </row>
    <row r="1315" spans="1:3">
      <c r="A1315" s="7">
        <v>40920</v>
      </c>
      <c r="B1315" s="5">
        <v>19641</v>
      </c>
      <c r="C1315" s="6">
        <v>92334</v>
      </c>
    </row>
    <row r="1316" spans="1:3">
      <c r="A1316" s="7">
        <v>40921</v>
      </c>
      <c r="B1316" s="5">
        <v>19561</v>
      </c>
      <c r="C1316" s="6">
        <v>92460</v>
      </c>
    </row>
    <row r="1317" spans="1:3">
      <c r="A1317" s="7">
        <v>40924</v>
      </c>
      <c r="B1317" s="5">
        <v>19375</v>
      </c>
      <c r="C1317" s="6">
        <v>92232</v>
      </c>
    </row>
    <row r="1318" spans="1:3">
      <c r="A1318" s="7">
        <v>40925</v>
      </c>
      <c r="B1318" s="5">
        <v>19468</v>
      </c>
      <c r="C1318" s="6">
        <v>92034</v>
      </c>
    </row>
    <row r="1319" spans="1:3">
      <c r="A1319" s="7">
        <v>40926</v>
      </c>
      <c r="B1319" s="5">
        <v>19440</v>
      </c>
      <c r="C1319" s="6">
        <v>91908</v>
      </c>
    </row>
    <row r="1320" spans="1:3">
      <c r="A1320" s="7">
        <v>40927</v>
      </c>
      <c r="B1320" s="5">
        <v>20148</v>
      </c>
      <c r="C1320" s="6">
        <v>91788</v>
      </c>
    </row>
    <row r="1321" spans="1:3">
      <c r="A1321" s="7">
        <v>40928</v>
      </c>
      <c r="B1321" s="5">
        <v>20404</v>
      </c>
      <c r="C1321" s="6">
        <v>91668</v>
      </c>
    </row>
    <row r="1322" spans="1:3">
      <c r="A1322" s="7">
        <v>40931</v>
      </c>
      <c r="B1322" s="5">
        <v>20261</v>
      </c>
      <c r="C1322" s="6">
        <v>92772</v>
      </c>
    </row>
    <row r="1323" spans="1:3">
      <c r="A1323" s="7">
        <v>40932</v>
      </c>
      <c r="B1323" s="5">
        <v>20577</v>
      </c>
      <c r="C1323" s="6">
        <v>92892</v>
      </c>
    </row>
    <row r="1324" spans="1:3">
      <c r="A1324" s="7">
        <v>40933</v>
      </c>
      <c r="B1324" s="5">
        <v>20876</v>
      </c>
      <c r="C1324" s="6">
        <v>94104</v>
      </c>
    </row>
    <row r="1325" spans="1:3">
      <c r="A1325" s="7">
        <v>40934</v>
      </c>
      <c r="B1325" s="5">
        <v>21535</v>
      </c>
      <c r="C1325" s="6">
        <v>94452</v>
      </c>
    </row>
    <row r="1326" spans="1:3">
      <c r="A1326" s="7">
        <v>40935</v>
      </c>
      <c r="B1326" s="5">
        <v>21636</v>
      </c>
      <c r="C1326" s="6">
        <v>95016</v>
      </c>
    </row>
    <row r="1327" spans="1:3">
      <c r="A1327" s="7">
        <v>40938</v>
      </c>
      <c r="B1327" s="5">
        <v>21238</v>
      </c>
      <c r="C1327" s="6">
        <v>94776</v>
      </c>
    </row>
    <row r="1328" spans="1:3">
      <c r="A1328" s="7">
        <v>40939</v>
      </c>
      <c r="B1328" s="5">
        <v>20774</v>
      </c>
      <c r="C1328" s="6">
        <v>94512</v>
      </c>
    </row>
    <row r="1329" spans="1:3">
      <c r="A1329" s="7">
        <v>40940</v>
      </c>
      <c r="B1329" s="5">
        <v>20889</v>
      </c>
      <c r="C1329" s="6">
        <v>95598</v>
      </c>
    </row>
    <row r="1330" spans="1:3">
      <c r="A1330" s="7">
        <v>40941</v>
      </c>
      <c r="B1330" s="5">
        <v>20791</v>
      </c>
      <c r="C1330" s="6">
        <v>95850</v>
      </c>
    </row>
    <row r="1331" spans="1:3">
      <c r="A1331" s="7">
        <v>40942</v>
      </c>
      <c r="B1331" s="5">
        <v>21219</v>
      </c>
      <c r="C1331" s="6">
        <v>94524</v>
      </c>
    </row>
    <row r="1332" spans="1:3">
      <c r="A1332" s="7">
        <v>40945</v>
      </c>
      <c r="B1332" s="5">
        <v>21604</v>
      </c>
      <c r="C1332" s="6">
        <v>94518</v>
      </c>
    </row>
    <row r="1333" spans="1:3">
      <c r="A1333" s="7">
        <v>40946</v>
      </c>
      <c r="B1333" s="5">
        <v>21706</v>
      </c>
      <c r="C1333" s="6">
        <v>93918</v>
      </c>
    </row>
    <row r="1334" spans="1:3">
      <c r="A1334" s="7">
        <v>40947</v>
      </c>
      <c r="B1334" s="5">
        <v>21398</v>
      </c>
      <c r="C1334" s="6">
        <v>94170</v>
      </c>
    </row>
    <row r="1335" spans="1:3">
      <c r="A1335" s="7">
        <v>40948</v>
      </c>
      <c r="B1335" s="5">
        <v>21424</v>
      </c>
      <c r="C1335" s="6">
        <v>94308</v>
      </c>
    </row>
    <row r="1336" spans="1:3">
      <c r="A1336" s="7">
        <v>40949</v>
      </c>
      <c r="B1336" s="5">
        <v>20608</v>
      </c>
      <c r="C1336" s="6">
        <v>94488</v>
      </c>
    </row>
    <row r="1337" spans="1:3">
      <c r="A1337" s="7">
        <v>40952</v>
      </c>
      <c r="B1337" s="5">
        <v>20458</v>
      </c>
      <c r="C1337" s="6">
        <v>94380</v>
      </c>
    </row>
    <row r="1338" spans="1:3">
      <c r="A1338" s="7">
        <v>40953</v>
      </c>
      <c r="B1338" s="5">
        <v>20061</v>
      </c>
      <c r="C1338" s="6">
        <v>94320</v>
      </c>
    </row>
    <row r="1339" spans="1:3">
      <c r="A1339" s="7">
        <v>40954</v>
      </c>
      <c r="B1339" s="5">
        <v>19985</v>
      </c>
      <c r="C1339" s="6">
        <v>95712</v>
      </c>
    </row>
    <row r="1340" spans="1:3">
      <c r="A1340" s="7">
        <v>40955</v>
      </c>
      <c r="B1340" s="5">
        <v>19813</v>
      </c>
      <c r="C1340" s="6">
        <v>97770</v>
      </c>
    </row>
    <row r="1341" spans="1:3">
      <c r="A1341" s="7">
        <v>40956</v>
      </c>
      <c r="B1341" s="5">
        <v>19538</v>
      </c>
      <c r="C1341" s="6">
        <v>97218</v>
      </c>
    </row>
    <row r="1342" spans="1:3">
      <c r="A1342" s="7">
        <v>40959</v>
      </c>
      <c r="B1342" s="5">
        <v>19669</v>
      </c>
      <c r="C1342" s="6">
        <v>96816</v>
      </c>
    </row>
    <row r="1343" spans="1:3">
      <c r="A1343" s="7">
        <v>40960</v>
      </c>
      <c r="B1343" s="5">
        <v>20146</v>
      </c>
      <c r="C1343" s="6">
        <v>97308</v>
      </c>
    </row>
    <row r="1344" spans="1:3">
      <c r="A1344" s="7">
        <v>40961</v>
      </c>
      <c r="B1344" s="5">
        <v>20017</v>
      </c>
      <c r="C1344" s="6">
        <v>98016</v>
      </c>
    </row>
    <row r="1345" spans="1:3">
      <c r="A1345" s="7">
        <v>40962</v>
      </c>
      <c r="B1345" s="5">
        <v>19917</v>
      </c>
      <c r="C1345" s="6">
        <v>97818</v>
      </c>
    </row>
    <row r="1346" spans="1:3">
      <c r="A1346" s="7">
        <v>40963</v>
      </c>
      <c r="B1346" s="5">
        <v>20094</v>
      </c>
      <c r="C1346" s="6">
        <v>97536</v>
      </c>
    </row>
    <row r="1347" spans="1:3">
      <c r="A1347" s="7">
        <v>40966</v>
      </c>
      <c r="B1347" s="5">
        <v>20071</v>
      </c>
      <c r="C1347" s="6">
        <v>97398</v>
      </c>
    </row>
    <row r="1348" spans="1:3">
      <c r="A1348" s="7">
        <v>40967</v>
      </c>
      <c r="B1348" s="5">
        <v>19692</v>
      </c>
      <c r="C1348" s="6">
        <v>98442</v>
      </c>
    </row>
    <row r="1349" spans="1:3">
      <c r="A1349" s="7">
        <v>40968</v>
      </c>
      <c r="B1349" s="5">
        <v>19167</v>
      </c>
      <c r="C1349" s="6">
        <v>98466</v>
      </c>
    </row>
    <row r="1350" spans="1:3">
      <c r="A1350" s="7">
        <v>40969</v>
      </c>
      <c r="B1350" s="5">
        <v>19404</v>
      </c>
      <c r="C1350" s="6">
        <v>99030</v>
      </c>
    </row>
    <row r="1351" spans="1:3">
      <c r="A1351" s="7">
        <v>40970</v>
      </c>
      <c r="B1351" s="5">
        <v>19383</v>
      </c>
      <c r="C1351" s="6">
        <v>98622</v>
      </c>
    </row>
    <row r="1352" spans="1:3">
      <c r="A1352" s="7">
        <v>40973</v>
      </c>
      <c r="B1352" s="5">
        <v>18978.25</v>
      </c>
      <c r="C1352" s="6">
        <v>98610</v>
      </c>
    </row>
    <row r="1353" spans="1:3">
      <c r="A1353" s="7">
        <v>40974</v>
      </c>
      <c r="B1353" s="5">
        <v>18651</v>
      </c>
      <c r="C1353" s="6">
        <v>98322</v>
      </c>
    </row>
    <row r="1354" spans="1:3">
      <c r="A1354" s="7">
        <v>40975</v>
      </c>
      <c r="B1354" s="5">
        <v>18808</v>
      </c>
      <c r="C1354" s="6">
        <v>98034</v>
      </c>
    </row>
    <row r="1355" spans="1:3">
      <c r="A1355" s="7">
        <v>40976</v>
      </c>
      <c r="B1355" s="5">
        <v>18708</v>
      </c>
      <c r="C1355" s="6">
        <v>97926</v>
      </c>
    </row>
    <row r="1356" spans="1:3">
      <c r="A1356" s="7">
        <v>40977</v>
      </c>
      <c r="B1356" s="5">
        <v>19216</v>
      </c>
      <c r="C1356" s="6">
        <v>97146</v>
      </c>
    </row>
    <row r="1357" spans="1:3">
      <c r="A1357" s="7">
        <v>40980</v>
      </c>
      <c r="B1357" s="5">
        <v>19173</v>
      </c>
      <c r="C1357" s="6">
        <v>96864</v>
      </c>
    </row>
    <row r="1358" spans="1:3">
      <c r="A1358" s="7">
        <v>40981</v>
      </c>
      <c r="B1358" s="5">
        <v>19367.5</v>
      </c>
      <c r="C1358" s="6">
        <v>96750</v>
      </c>
    </row>
    <row r="1359" spans="1:3">
      <c r="A1359" s="7">
        <v>40982</v>
      </c>
      <c r="B1359" s="5">
        <v>19493</v>
      </c>
      <c r="C1359" s="6">
        <v>96726</v>
      </c>
    </row>
    <row r="1360" spans="1:3">
      <c r="A1360" s="7">
        <v>40983</v>
      </c>
      <c r="B1360" s="5">
        <v>19299</v>
      </c>
      <c r="C1360" s="6">
        <v>97170</v>
      </c>
    </row>
    <row r="1361" spans="1:3">
      <c r="A1361" s="7">
        <v>40984</v>
      </c>
      <c r="B1361" s="5">
        <v>18822</v>
      </c>
      <c r="C1361" s="6">
        <v>97422</v>
      </c>
    </row>
    <row r="1362" spans="1:3">
      <c r="A1362" s="7">
        <v>40987</v>
      </c>
      <c r="B1362" s="5">
        <v>18967</v>
      </c>
      <c r="C1362" s="6">
        <v>97326</v>
      </c>
    </row>
    <row r="1363" spans="1:3">
      <c r="A1363" s="7">
        <v>40988</v>
      </c>
      <c r="B1363" s="5">
        <v>18966</v>
      </c>
      <c r="C1363" s="6">
        <v>97050</v>
      </c>
    </row>
    <row r="1364" spans="1:3">
      <c r="A1364" s="7">
        <v>40989</v>
      </c>
      <c r="B1364" s="5">
        <v>18720</v>
      </c>
      <c r="C1364" s="6">
        <v>97848</v>
      </c>
    </row>
    <row r="1365" spans="1:3">
      <c r="A1365" s="7">
        <v>40990</v>
      </c>
      <c r="B1365" s="5">
        <v>18376</v>
      </c>
      <c r="C1365" s="6">
        <v>97788</v>
      </c>
    </row>
    <row r="1366" spans="1:3">
      <c r="A1366" s="7">
        <v>40991</v>
      </c>
      <c r="B1366" s="5">
        <v>18105</v>
      </c>
      <c r="C1366" s="6">
        <v>97740</v>
      </c>
    </row>
    <row r="1367" spans="1:3">
      <c r="A1367" s="7">
        <v>40994</v>
      </c>
      <c r="B1367" s="5">
        <v>18072</v>
      </c>
      <c r="C1367" s="6">
        <v>97692</v>
      </c>
    </row>
    <row r="1368" spans="1:3">
      <c r="A1368" s="7">
        <v>40995</v>
      </c>
      <c r="B1368" s="5">
        <v>17702</v>
      </c>
      <c r="C1368" s="6">
        <v>99222</v>
      </c>
    </row>
    <row r="1369" spans="1:3">
      <c r="A1369" s="7">
        <v>40996</v>
      </c>
      <c r="B1369" s="5">
        <v>17496</v>
      </c>
      <c r="C1369" s="6">
        <v>99960</v>
      </c>
    </row>
    <row r="1370" spans="1:3">
      <c r="A1370" s="7">
        <v>40997</v>
      </c>
      <c r="B1370" s="5">
        <v>17078</v>
      </c>
      <c r="C1370" s="6">
        <v>99918</v>
      </c>
    </row>
    <row r="1371" spans="1:3">
      <c r="A1371" s="7">
        <v>40998</v>
      </c>
      <c r="B1371" s="5">
        <v>17753</v>
      </c>
      <c r="C1371" s="6">
        <v>99882</v>
      </c>
    </row>
    <row r="1372" spans="1:3">
      <c r="A1372" s="7">
        <v>41001</v>
      </c>
      <c r="B1372" s="5">
        <v>18154</v>
      </c>
      <c r="C1372" s="6">
        <v>100542</v>
      </c>
    </row>
    <row r="1373" spans="1:3">
      <c r="A1373" s="7">
        <v>41002</v>
      </c>
      <c r="B1373" s="5">
        <v>18381</v>
      </c>
      <c r="C1373" s="6">
        <v>100542</v>
      </c>
    </row>
    <row r="1374" spans="1:3">
      <c r="A1374" s="7">
        <v>41003</v>
      </c>
      <c r="B1374" s="5">
        <v>17785</v>
      </c>
      <c r="C1374" s="6">
        <v>100614</v>
      </c>
    </row>
    <row r="1375" spans="1:3">
      <c r="A1375" s="7">
        <v>41004</v>
      </c>
      <c r="B1375" s="5">
        <v>18336</v>
      </c>
      <c r="C1375" s="6">
        <v>100146</v>
      </c>
    </row>
    <row r="1376" spans="1:3">
      <c r="A1376" s="7">
        <v>41005</v>
      </c>
      <c r="B1376" s="5" t="e">
        <v>#N/A</v>
      </c>
      <c r="C1376" s="6" t="e">
        <v>#N/A</v>
      </c>
    </row>
    <row r="1377" spans="1:3">
      <c r="A1377" s="7">
        <v>41008</v>
      </c>
      <c r="B1377" s="5" t="e">
        <v>#N/A</v>
      </c>
      <c r="C1377" s="6" t="e">
        <v>#N/A</v>
      </c>
    </row>
    <row r="1378" spans="1:3">
      <c r="A1378" s="7">
        <v>41009</v>
      </c>
      <c r="B1378" s="5">
        <v>18102</v>
      </c>
      <c r="C1378" s="6">
        <v>100026</v>
      </c>
    </row>
    <row r="1379" spans="1:3">
      <c r="A1379" s="7">
        <v>41010</v>
      </c>
      <c r="B1379" s="5">
        <v>18032</v>
      </c>
      <c r="C1379" s="6">
        <v>99330</v>
      </c>
    </row>
    <row r="1380" spans="1:3">
      <c r="A1380" s="7">
        <v>41011</v>
      </c>
      <c r="B1380" s="5">
        <v>18634.5</v>
      </c>
      <c r="C1380" s="6">
        <v>98442</v>
      </c>
    </row>
    <row r="1381" spans="1:3">
      <c r="A1381" s="7">
        <v>41012</v>
      </c>
      <c r="B1381" s="5">
        <v>18246</v>
      </c>
      <c r="C1381" s="6">
        <v>98388</v>
      </c>
    </row>
    <row r="1382" spans="1:3">
      <c r="A1382" s="7">
        <v>41015</v>
      </c>
      <c r="B1382" s="5">
        <v>17434</v>
      </c>
      <c r="C1382" s="6">
        <v>99330</v>
      </c>
    </row>
    <row r="1383" spans="1:3">
      <c r="A1383" s="7">
        <v>41016</v>
      </c>
      <c r="B1383" s="5">
        <v>17751</v>
      </c>
      <c r="C1383" s="6">
        <v>98856</v>
      </c>
    </row>
    <row r="1384" spans="1:3">
      <c r="A1384" s="7">
        <v>41017</v>
      </c>
      <c r="B1384" s="5">
        <v>17575</v>
      </c>
      <c r="C1384" s="6">
        <v>99624</v>
      </c>
    </row>
    <row r="1385" spans="1:3">
      <c r="A1385" s="7">
        <v>41018</v>
      </c>
      <c r="B1385" s="5">
        <v>17526</v>
      </c>
      <c r="C1385" s="6">
        <v>99762</v>
      </c>
    </row>
    <row r="1386" spans="1:3">
      <c r="A1386" s="7">
        <v>41019</v>
      </c>
      <c r="B1386" s="5">
        <v>17727</v>
      </c>
      <c r="C1386" s="6">
        <v>100080</v>
      </c>
    </row>
    <row r="1387" spans="1:3">
      <c r="A1387" s="7">
        <v>41022</v>
      </c>
      <c r="B1387" s="5">
        <v>17470</v>
      </c>
      <c r="C1387" s="6">
        <v>99630</v>
      </c>
    </row>
    <row r="1388" spans="1:3">
      <c r="A1388" s="7">
        <v>41023</v>
      </c>
      <c r="B1388" s="5">
        <v>17328</v>
      </c>
      <c r="C1388" s="6">
        <v>99798</v>
      </c>
    </row>
    <row r="1389" spans="1:3">
      <c r="A1389" s="7">
        <v>41024</v>
      </c>
      <c r="B1389" s="5">
        <v>17521</v>
      </c>
      <c r="C1389" s="6">
        <v>100830</v>
      </c>
    </row>
    <row r="1390" spans="1:3">
      <c r="A1390" s="7">
        <v>41025</v>
      </c>
      <c r="B1390" s="5">
        <v>18122</v>
      </c>
      <c r="C1390" s="6">
        <v>100734</v>
      </c>
    </row>
    <row r="1391" spans="1:3">
      <c r="A1391" s="7">
        <v>41026</v>
      </c>
      <c r="B1391" s="5">
        <v>18022</v>
      </c>
      <c r="C1391" s="6">
        <v>101760</v>
      </c>
    </row>
    <row r="1392" spans="1:3">
      <c r="A1392" s="7">
        <v>41029</v>
      </c>
      <c r="B1392" s="5">
        <v>17817</v>
      </c>
      <c r="C1392" s="6">
        <v>103902</v>
      </c>
    </row>
    <row r="1393" spans="1:3">
      <c r="A1393" s="7">
        <v>41030</v>
      </c>
      <c r="B1393" s="5">
        <v>17628</v>
      </c>
      <c r="C1393" s="6">
        <v>103902</v>
      </c>
    </row>
    <row r="1394" spans="1:3">
      <c r="A1394" s="7">
        <v>41031</v>
      </c>
      <c r="B1394" s="5">
        <v>17206</v>
      </c>
      <c r="C1394" s="6">
        <v>103896</v>
      </c>
    </row>
    <row r="1395" spans="1:3">
      <c r="A1395" s="7">
        <v>41032</v>
      </c>
      <c r="B1395" s="5">
        <v>17211</v>
      </c>
      <c r="C1395" s="6">
        <v>103764</v>
      </c>
    </row>
    <row r="1396" spans="1:3">
      <c r="A1396" s="7">
        <v>41033</v>
      </c>
      <c r="B1396" s="5">
        <v>17512</v>
      </c>
      <c r="C1396" s="6">
        <v>104280</v>
      </c>
    </row>
    <row r="1397" spans="1:3">
      <c r="A1397" s="7">
        <v>41036</v>
      </c>
      <c r="B1397" s="5" t="e">
        <v>#N/A</v>
      </c>
      <c r="C1397" s="6" t="e">
        <v>#N/A</v>
      </c>
    </row>
    <row r="1398" spans="1:3">
      <c r="A1398" s="7">
        <v>41037</v>
      </c>
      <c r="B1398" s="5">
        <v>17298</v>
      </c>
      <c r="C1398" s="6">
        <v>105642</v>
      </c>
    </row>
    <row r="1399" spans="1:3">
      <c r="A1399" s="7">
        <v>41038</v>
      </c>
      <c r="B1399" s="5">
        <v>17136</v>
      </c>
      <c r="C1399" s="6">
        <v>105792</v>
      </c>
    </row>
    <row r="1400" spans="1:3">
      <c r="A1400" s="7">
        <v>41039</v>
      </c>
      <c r="B1400" s="5">
        <v>17121</v>
      </c>
      <c r="C1400" s="6">
        <v>106362</v>
      </c>
    </row>
    <row r="1401" spans="1:3">
      <c r="A1401" s="7">
        <v>41040</v>
      </c>
      <c r="B1401" s="5">
        <v>17158</v>
      </c>
      <c r="C1401" s="6">
        <v>106302</v>
      </c>
    </row>
    <row r="1402" spans="1:3">
      <c r="A1402" s="7">
        <v>41043</v>
      </c>
      <c r="B1402" s="5">
        <v>16825</v>
      </c>
      <c r="C1402" s="6">
        <v>106230</v>
      </c>
    </row>
    <row r="1403" spans="1:3">
      <c r="A1403" s="7">
        <v>41044</v>
      </c>
      <c r="B1403" s="5">
        <v>16938</v>
      </c>
      <c r="C1403" s="6">
        <v>105774</v>
      </c>
    </row>
    <row r="1404" spans="1:3">
      <c r="A1404" s="7">
        <v>41045</v>
      </c>
      <c r="B1404" s="5">
        <v>16942</v>
      </c>
      <c r="C1404" s="6">
        <v>105630</v>
      </c>
    </row>
    <row r="1405" spans="1:3">
      <c r="A1405" s="7">
        <v>41046</v>
      </c>
      <c r="B1405" s="5">
        <v>17130</v>
      </c>
      <c r="C1405" s="6">
        <v>105564</v>
      </c>
    </row>
    <row r="1406" spans="1:3">
      <c r="A1406" s="7">
        <v>41047</v>
      </c>
      <c r="B1406" s="5">
        <v>16760</v>
      </c>
      <c r="C1406" s="6">
        <v>106182</v>
      </c>
    </row>
    <row r="1407" spans="1:3">
      <c r="A1407" s="7">
        <v>41050</v>
      </c>
      <c r="B1407" s="5">
        <v>17119</v>
      </c>
      <c r="C1407" s="6">
        <v>106122</v>
      </c>
    </row>
    <row r="1408" spans="1:3">
      <c r="A1408" s="7">
        <v>41051</v>
      </c>
      <c r="B1408" s="5">
        <v>16833</v>
      </c>
      <c r="C1408" s="6">
        <v>105732</v>
      </c>
    </row>
    <row r="1409" spans="1:3">
      <c r="A1409" s="7">
        <v>41052</v>
      </c>
      <c r="B1409" s="5">
        <v>16687</v>
      </c>
      <c r="C1409" s="6">
        <v>105168</v>
      </c>
    </row>
    <row r="1410" spans="1:3">
      <c r="A1410" s="7">
        <v>41053</v>
      </c>
      <c r="B1410" s="5">
        <v>17032</v>
      </c>
      <c r="C1410" s="6">
        <v>105510</v>
      </c>
    </row>
    <row r="1411" spans="1:3">
      <c r="A1411" s="7">
        <v>41054</v>
      </c>
      <c r="B1411" s="5">
        <v>16980</v>
      </c>
      <c r="C1411" s="6">
        <v>105156</v>
      </c>
    </row>
    <row r="1412" spans="1:3">
      <c r="A1412" s="7">
        <v>41057</v>
      </c>
      <c r="B1412" s="5">
        <v>16928</v>
      </c>
      <c r="C1412" s="6">
        <v>106122</v>
      </c>
    </row>
    <row r="1413" spans="1:3">
      <c r="A1413" s="7">
        <v>41058</v>
      </c>
      <c r="B1413" s="5">
        <v>16476</v>
      </c>
      <c r="C1413" s="6">
        <v>106104</v>
      </c>
    </row>
    <row r="1414" spans="1:3">
      <c r="A1414" s="7">
        <v>41059</v>
      </c>
      <c r="B1414" s="5">
        <v>16224</v>
      </c>
      <c r="C1414" s="6">
        <v>106752</v>
      </c>
    </row>
    <row r="1415" spans="1:3">
      <c r="A1415" s="7">
        <v>41060</v>
      </c>
      <c r="B1415" s="5">
        <v>16159</v>
      </c>
      <c r="C1415" s="6">
        <v>107106</v>
      </c>
    </row>
    <row r="1416" spans="1:3">
      <c r="A1416" s="7">
        <v>41061</v>
      </c>
      <c r="B1416" s="5">
        <v>16031</v>
      </c>
      <c r="C1416" s="6">
        <v>107826</v>
      </c>
    </row>
    <row r="1417" spans="1:3">
      <c r="A1417" s="7">
        <v>41064</v>
      </c>
      <c r="B1417" s="5" t="e">
        <v>#N/A</v>
      </c>
      <c r="C1417" s="6" t="e">
        <v>#N/A</v>
      </c>
    </row>
    <row r="1418" spans="1:3">
      <c r="A1418" s="7">
        <v>41065</v>
      </c>
      <c r="B1418" s="5" t="e">
        <v>#N/A</v>
      </c>
      <c r="C1418" s="6" t="e">
        <v>#N/A</v>
      </c>
    </row>
    <row r="1419" spans="1:3">
      <c r="A1419" s="7">
        <v>41066</v>
      </c>
      <c r="B1419" s="5">
        <v>16028</v>
      </c>
      <c r="C1419" s="6">
        <v>107724</v>
      </c>
    </row>
    <row r="1420" spans="1:3">
      <c r="A1420" s="8">
        <v>41067</v>
      </c>
      <c r="B1420" s="70">
        <v>16525</v>
      </c>
      <c r="C1420" s="70">
        <v>106116</v>
      </c>
    </row>
    <row r="1421" spans="1:3">
      <c r="A1421" s="8">
        <v>41068</v>
      </c>
      <c r="B1421" s="70">
        <v>16861</v>
      </c>
      <c r="C1421" s="70">
        <v>105318</v>
      </c>
    </row>
    <row r="1422" spans="1:3">
      <c r="A1422" s="8">
        <v>41071</v>
      </c>
      <c r="B1422" s="70">
        <v>17239.5</v>
      </c>
      <c r="C1422" s="70">
        <v>104484</v>
      </c>
    </row>
    <row r="1423" spans="1:3">
      <c r="A1423" s="8">
        <v>41072</v>
      </c>
      <c r="B1423" s="70">
        <v>17118</v>
      </c>
      <c r="C1423" s="70">
        <v>104334</v>
      </c>
    </row>
    <row r="1424" spans="1:3">
      <c r="A1424" s="8">
        <v>41073</v>
      </c>
      <c r="B1424" s="70">
        <v>16922</v>
      </c>
      <c r="C1424" s="70">
        <v>103998</v>
      </c>
    </row>
    <row r="1425" spans="1:3">
      <c r="A1425" s="8">
        <v>41074</v>
      </c>
      <c r="B1425" s="70">
        <v>16579</v>
      </c>
      <c r="C1425" s="70">
        <v>103932</v>
      </c>
    </row>
    <row r="1426" spans="1:3">
      <c r="A1426" s="8">
        <v>41075</v>
      </c>
      <c r="B1426" s="70">
        <v>16791</v>
      </c>
      <c r="C1426" s="70">
        <v>103560</v>
      </c>
    </row>
    <row r="1427" spans="1:3">
      <c r="A1427" s="8">
        <v>41078</v>
      </c>
      <c r="B1427" s="70">
        <v>16586</v>
      </c>
      <c r="C1427" s="70">
        <v>102936</v>
      </c>
    </row>
    <row r="1428" spans="1:3">
      <c r="A1428" s="8">
        <v>41079</v>
      </c>
      <c r="B1428" s="70">
        <v>17025</v>
      </c>
      <c r="C1428" s="70">
        <v>102894</v>
      </c>
    </row>
    <row r="1429" spans="1:3">
      <c r="A1429" s="8">
        <v>41080</v>
      </c>
      <c r="B1429" s="70">
        <v>17136.5</v>
      </c>
      <c r="C1429" s="70">
        <v>102894</v>
      </c>
    </row>
    <row r="1430" spans="1:3">
      <c r="A1430" s="8">
        <v>41081</v>
      </c>
      <c r="B1430" s="70">
        <v>16396</v>
      </c>
      <c r="C1430" s="70">
        <v>103086</v>
      </c>
    </row>
    <row r="1431" spans="1:3">
      <c r="A1431" s="8">
        <v>41082</v>
      </c>
      <c r="B1431" s="70">
        <v>16528</v>
      </c>
      <c r="C1431" s="70">
        <v>102876</v>
      </c>
    </row>
    <row r="1432" spans="1:3">
      <c r="A1432" s="8">
        <v>41085</v>
      </c>
      <c r="B1432" s="70">
        <v>16372</v>
      </c>
      <c r="C1432" s="70">
        <v>103080</v>
      </c>
    </row>
    <row r="1433" spans="1:3">
      <c r="A1433" s="8">
        <v>41086</v>
      </c>
      <c r="B1433" s="70">
        <v>16253</v>
      </c>
      <c r="C1433" s="70">
        <v>103794</v>
      </c>
    </row>
    <row r="1434" spans="1:3">
      <c r="A1434" s="8">
        <v>41087</v>
      </c>
      <c r="B1434" s="70">
        <v>16211</v>
      </c>
      <c r="C1434" s="70">
        <v>103800</v>
      </c>
    </row>
    <row r="1435" spans="1:3">
      <c r="A1435" s="8">
        <v>41088</v>
      </c>
      <c r="B1435" s="70">
        <v>16174</v>
      </c>
      <c r="C1435" s="70">
        <v>103746</v>
      </c>
    </row>
    <row r="1436" spans="1:3">
      <c r="A1436" s="8">
        <v>41089</v>
      </c>
      <c r="B1436" s="70">
        <v>16694</v>
      </c>
      <c r="C1436" s="70">
        <v>102852</v>
      </c>
    </row>
    <row r="1437" spans="1:3">
      <c r="A1437" s="8">
        <v>41092</v>
      </c>
      <c r="B1437" s="70">
        <v>16732</v>
      </c>
      <c r="C1437" s="70">
        <v>103350</v>
      </c>
    </row>
    <row r="1438" spans="1:3">
      <c r="A1438" s="8">
        <v>41093</v>
      </c>
      <c r="B1438" s="70">
        <v>17268</v>
      </c>
      <c r="C1438" s="70">
        <v>103860</v>
      </c>
    </row>
    <row r="1439" spans="1:3">
      <c r="A1439" s="8">
        <v>41094</v>
      </c>
      <c r="B1439" s="70">
        <v>16902</v>
      </c>
      <c r="C1439" s="70">
        <v>103674</v>
      </c>
    </row>
    <row r="1440" spans="1:3">
      <c r="A1440" s="8">
        <v>41095</v>
      </c>
      <c r="B1440" s="70">
        <v>16667</v>
      </c>
      <c r="C1440" s="70">
        <v>103578</v>
      </c>
    </row>
    <row r="1441" spans="1:3">
      <c r="A1441" s="8">
        <v>41096</v>
      </c>
      <c r="B1441" s="70">
        <v>16110</v>
      </c>
      <c r="C1441" s="70">
        <v>103854</v>
      </c>
    </row>
    <row r="1442" spans="1:3">
      <c r="A1442" s="8">
        <v>41099</v>
      </c>
      <c r="B1442" s="70">
        <v>16354</v>
      </c>
      <c r="C1442" s="70">
        <v>105060</v>
      </c>
    </row>
    <row r="1443" spans="1:3">
      <c r="A1443" s="8">
        <v>41100</v>
      </c>
      <c r="B1443" s="70">
        <v>15998</v>
      </c>
      <c r="C1443" s="70">
        <v>105006</v>
      </c>
    </row>
    <row r="1444" spans="1:3">
      <c r="A1444" s="8">
        <v>41101</v>
      </c>
      <c r="B1444" s="70">
        <v>16042</v>
      </c>
      <c r="C1444" s="70">
        <v>105528</v>
      </c>
    </row>
    <row r="1445" spans="1:3">
      <c r="A1445" s="8">
        <v>41102</v>
      </c>
      <c r="B1445" s="70">
        <v>15721</v>
      </c>
      <c r="C1445" s="70">
        <v>105912</v>
      </c>
    </row>
    <row r="1446" spans="1:3">
      <c r="A1446" s="8">
        <v>41103</v>
      </c>
      <c r="B1446" s="70">
        <v>16107</v>
      </c>
      <c r="C1446" s="70">
        <v>105762</v>
      </c>
    </row>
    <row r="1447" spans="1:3">
      <c r="A1447" s="8">
        <v>41106</v>
      </c>
      <c r="B1447" s="70">
        <v>16168</v>
      </c>
      <c r="C1447" s="70">
        <v>107130</v>
      </c>
    </row>
    <row r="1448" spans="1:3">
      <c r="A1448" s="8">
        <v>41107</v>
      </c>
      <c r="B1448" s="70">
        <v>16042</v>
      </c>
      <c r="C1448" s="70">
        <v>106998</v>
      </c>
    </row>
    <row r="1449" spans="1:3">
      <c r="A1449" s="8">
        <v>41108</v>
      </c>
      <c r="B1449" s="70">
        <v>16046</v>
      </c>
      <c r="C1449" s="70">
        <v>109326</v>
      </c>
    </row>
    <row r="1450" spans="1:3">
      <c r="A1450" s="8">
        <v>41109</v>
      </c>
      <c r="B1450" s="70">
        <v>16008</v>
      </c>
      <c r="C1450" s="70">
        <v>111174</v>
      </c>
    </row>
    <row r="1451" spans="1:3">
      <c r="A1451" s="8">
        <v>41110</v>
      </c>
      <c r="B1451" s="70">
        <v>15904</v>
      </c>
      <c r="C1451" s="70">
        <v>110658</v>
      </c>
    </row>
    <row r="1452" spans="1:3">
      <c r="A1452" s="8">
        <v>41113</v>
      </c>
      <c r="B1452" s="70">
        <v>15563</v>
      </c>
      <c r="C1452" s="70">
        <v>110622</v>
      </c>
    </row>
    <row r="1453" spans="1:3">
      <c r="A1453" s="8">
        <v>41114</v>
      </c>
      <c r="B1453" s="70">
        <v>15710</v>
      </c>
      <c r="C1453" s="70">
        <v>110580</v>
      </c>
    </row>
    <row r="1454" spans="1:3">
      <c r="A1454" s="8">
        <v>41115</v>
      </c>
      <c r="B1454" s="70">
        <v>15825</v>
      </c>
      <c r="C1454" s="70">
        <v>111762</v>
      </c>
    </row>
    <row r="1455" spans="1:3">
      <c r="A1455" s="8">
        <v>41116</v>
      </c>
      <c r="B1455" s="70">
        <v>15825</v>
      </c>
      <c r="C1455" s="70">
        <v>112236</v>
      </c>
    </row>
    <row r="1456" spans="1:3">
      <c r="A1456" s="8">
        <v>41117</v>
      </c>
      <c r="B1456" s="70">
        <v>15829</v>
      </c>
      <c r="C1456" s="70">
        <v>112698</v>
      </c>
    </row>
    <row r="1457" spans="1:3">
      <c r="A1457" s="8">
        <v>41120</v>
      </c>
      <c r="B1457" s="70">
        <v>16197</v>
      </c>
      <c r="C1457" s="70">
        <v>113676</v>
      </c>
    </row>
    <row r="1458" spans="1:3">
      <c r="A1458" s="8">
        <v>41121</v>
      </c>
      <c r="B1458" s="70">
        <v>15807</v>
      </c>
      <c r="C1458" s="70">
        <v>114912</v>
      </c>
    </row>
    <row r="1459" spans="1:3">
      <c r="A1459" s="8">
        <v>41122</v>
      </c>
      <c r="B1459" s="70">
        <v>15492</v>
      </c>
      <c r="C1459" s="70">
        <v>115884</v>
      </c>
    </row>
    <row r="1460" spans="1:3">
      <c r="A1460" s="8">
        <v>41123</v>
      </c>
      <c r="B1460" s="70">
        <v>15190</v>
      </c>
      <c r="C1460" s="70">
        <v>115578</v>
      </c>
    </row>
    <row r="1461" spans="1:3">
      <c r="A1461" s="8">
        <v>41124</v>
      </c>
      <c r="B1461" s="70">
        <v>15553</v>
      </c>
      <c r="C1461" s="70">
        <v>115314</v>
      </c>
    </row>
    <row r="1462" spans="1:3">
      <c r="A1462" s="8">
        <v>41127</v>
      </c>
      <c r="B1462" s="70">
        <v>15748</v>
      </c>
      <c r="C1462" s="70">
        <v>115992</v>
      </c>
    </row>
    <row r="1463" spans="1:3">
      <c r="A1463" s="8">
        <v>41128</v>
      </c>
      <c r="B1463" s="70">
        <v>15694</v>
      </c>
      <c r="C1463" s="70">
        <v>116670</v>
      </c>
    </row>
    <row r="1464" spans="1:3">
      <c r="A1464" s="8">
        <v>41129</v>
      </c>
      <c r="B1464" s="70">
        <v>15685</v>
      </c>
      <c r="C1464" s="70">
        <v>116604</v>
      </c>
    </row>
    <row r="1465" spans="1:3">
      <c r="A1465" s="8">
        <v>41130</v>
      </c>
      <c r="B1465" s="70">
        <v>15438</v>
      </c>
      <c r="C1465" s="70">
        <v>116808</v>
      </c>
    </row>
    <row r="1466" spans="1:3">
      <c r="A1466" s="8">
        <v>41131</v>
      </c>
      <c r="B1466" s="70">
        <v>15337</v>
      </c>
      <c r="C1466" s="70">
        <v>116676</v>
      </c>
    </row>
    <row r="1467" spans="1:3">
      <c r="A1467" s="8">
        <v>41134</v>
      </c>
      <c r="B1467" s="70">
        <v>15312</v>
      </c>
      <c r="C1467" s="70">
        <v>116004</v>
      </c>
    </row>
    <row r="1468" spans="1:3">
      <c r="A1468" s="8">
        <v>41135</v>
      </c>
      <c r="B1468" s="70">
        <v>15406</v>
      </c>
      <c r="C1468" s="70">
        <v>115878</v>
      </c>
    </row>
    <row r="1469" spans="1:3">
      <c r="A1469" s="8">
        <v>41136</v>
      </c>
      <c r="B1469" s="70">
        <v>15234</v>
      </c>
      <c r="C1469" s="70">
        <v>115404</v>
      </c>
    </row>
    <row r="1470" spans="1:3">
      <c r="A1470" s="8">
        <v>41137</v>
      </c>
      <c r="B1470" s="70">
        <v>15462</v>
      </c>
      <c r="C1470" s="70">
        <v>115056</v>
      </c>
    </row>
    <row r="1471" spans="1:3">
      <c r="A1471" s="8">
        <v>41138</v>
      </c>
      <c r="B1471" s="70">
        <v>15566</v>
      </c>
      <c r="C1471" s="70">
        <v>114900</v>
      </c>
    </row>
    <row r="1472" spans="1:3">
      <c r="A1472" s="8">
        <v>41141</v>
      </c>
      <c r="B1472" s="70">
        <v>15487</v>
      </c>
      <c r="C1472" s="70">
        <v>115758</v>
      </c>
    </row>
    <row r="1473" spans="1:3">
      <c r="A1473" s="8">
        <v>41142</v>
      </c>
      <c r="B1473" s="70">
        <v>15764</v>
      </c>
      <c r="C1473" s="70">
        <v>115662</v>
      </c>
    </row>
    <row r="1474" spans="1:3">
      <c r="A1474" s="8">
        <v>41143</v>
      </c>
      <c r="B1474" s="70">
        <v>16023</v>
      </c>
      <c r="C1474" s="70">
        <v>115590</v>
      </c>
    </row>
    <row r="1475" spans="1:3">
      <c r="A1475" s="8">
        <v>41144</v>
      </c>
      <c r="B1475" s="70">
        <v>16424</v>
      </c>
      <c r="C1475" s="70">
        <v>114834</v>
      </c>
    </row>
    <row r="1476" spans="1:3">
      <c r="A1476" s="8">
        <v>41145</v>
      </c>
      <c r="B1476" s="70">
        <v>16422</v>
      </c>
      <c r="C1476" s="70">
        <v>114522</v>
      </c>
    </row>
    <row r="1477" spans="1:3">
      <c r="A1477" s="8">
        <v>41148</v>
      </c>
      <c r="B1477" s="70" t="e">
        <v>#N/A</v>
      </c>
      <c r="C1477" s="70" t="e">
        <v>#N/A</v>
      </c>
    </row>
    <row r="1478" spans="1:3">
      <c r="A1478" s="8">
        <v>41149</v>
      </c>
      <c r="B1478" s="70">
        <v>16193</v>
      </c>
      <c r="C1478" s="70">
        <v>115236</v>
      </c>
    </row>
    <row r="1479" spans="1:3">
      <c r="A1479" s="8">
        <v>41150</v>
      </c>
      <c r="B1479" s="70">
        <v>16240.75</v>
      </c>
      <c r="C1479" s="70">
        <v>118164</v>
      </c>
    </row>
    <row r="1480" spans="1:3">
      <c r="A1480" s="8">
        <v>41151</v>
      </c>
      <c r="B1480" s="70">
        <v>15920</v>
      </c>
      <c r="C1480" s="70">
        <v>118662</v>
      </c>
    </row>
    <row r="1481" spans="1:3">
      <c r="A1481" s="8">
        <v>41152</v>
      </c>
      <c r="B1481" s="70">
        <v>15897</v>
      </c>
      <c r="C1481" s="70">
        <v>118908</v>
      </c>
    </row>
    <row r="1482" spans="1:3">
      <c r="A1482" s="8">
        <v>41155</v>
      </c>
      <c r="B1482" s="70">
        <v>16163.75</v>
      </c>
      <c r="C1482" s="70">
        <v>119784</v>
      </c>
    </row>
    <row r="1483" spans="1:3">
      <c r="A1483" s="8">
        <v>41156</v>
      </c>
      <c r="B1483" s="70">
        <v>15892.5</v>
      </c>
      <c r="C1483" s="70">
        <v>119724</v>
      </c>
    </row>
    <row r="1484" spans="1:3">
      <c r="A1484" s="8">
        <v>41157</v>
      </c>
      <c r="B1484" s="70">
        <v>16042.5</v>
      </c>
      <c r="C1484" s="70">
        <v>120054</v>
      </c>
    </row>
    <row r="1485" spans="1:3">
      <c r="A1485" s="8">
        <v>41158</v>
      </c>
      <c r="B1485" s="70">
        <v>16001.75</v>
      </c>
      <c r="C1485" s="70">
        <v>121152</v>
      </c>
    </row>
    <row r="1486" spans="1:3">
      <c r="A1486" s="8">
        <v>41159</v>
      </c>
      <c r="B1486" s="70">
        <v>16441.5</v>
      </c>
      <c r="C1486" s="70">
        <v>121080</v>
      </c>
    </row>
    <row r="1487" spans="1:3">
      <c r="A1487" s="8">
        <v>41162</v>
      </c>
      <c r="B1487" s="70">
        <v>16718</v>
      </c>
      <c r="C1487" s="70">
        <v>120816</v>
      </c>
    </row>
    <row r="1488" spans="1:3">
      <c r="A1488" s="8">
        <v>41163</v>
      </c>
      <c r="B1488" s="70">
        <v>16773</v>
      </c>
      <c r="C1488" s="70">
        <v>120810</v>
      </c>
    </row>
    <row r="1489" spans="1:3">
      <c r="A1489" s="8">
        <v>41164</v>
      </c>
      <c r="B1489" s="70">
        <v>16601</v>
      </c>
      <c r="C1489" s="70">
        <v>120816</v>
      </c>
    </row>
    <row r="1490" spans="1:3">
      <c r="A1490" s="8">
        <v>41165</v>
      </c>
      <c r="B1490" s="70">
        <v>16703.5</v>
      </c>
      <c r="C1490" s="70">
        <v>120882</v>
      </c>
    </row>
    <row r="1491" spans="1:3">
      <c r="A1491" s="8">
        <v>41166</v>
      </c>
      <c r="B1491" s="70">
        <v>17739.5</v>
      </c>
      <c r="C1491" s="70">
        <v>120876</v>
      </c>
    </row>
    <row r="1492" spans="1:3">
      <c r="A1492" s="8">
        <v>41169</v>
      </c>
      <c r="B1492" s="70">
        <v>18183</v>
      </c>
      <c r="C1492" s="70">
        <v>120150</v>
      </c>
    </row>
    <row r="1493" spans="1:3">
      <c r="A1493" s="8">
        <v>41170</v>
      </c>
      <c r="B1493" s="70">
        <v>17782.25</v>
      </c>
      <c r="C1493" s="70">
        <v>119982</v>
      </c>
    </row>
    <row r="1494" spans="1:3">
      <c r="A1494" s="8">
        <v>41171</v>
      </c>
      <c r="B1494" s="70">
        <v>17717</v>
      </c>
      <c r="C1494" s="70">
        <v>120936</v>
      </c>
    </row>
    <row r="1495" spans="1:3">
      <c r="A1495" s="8">
        <v>41172</v>
      </c>
      <c r="B1495" s="70">
        <v>17854.5</v>
      </c>
      <c r="C1495" s="70">
        <v>120876</v>
      </c>
    </row>
    <row r="1496" spans="1:3">
      <c r="A1496" s="8">
        <v>41173</v>
      </c>
      <c r="B1496" s="70">
        <v>18136</v>
      </c>
      <c r="C1496" s="70">
        <v>120852</v>
      </c>
    </row>
    <row r="1497" spans="1:3">
      <c r="A1497" s="8">
        <v>41176</v>
      </c>
      <c r="B1497" s="70">
        <v>17930</v>
      </c>
      <c r="C1497" s="70">
        <v>122466</v>
      </c>
    </row>
    <row r="1498" spans="1:3">
      <c r="A1498" s="8">
        <v>41177</v>
      </c>
      <c r="B1498" s="70">
        <v>18350.5</v>
      </c>
      <c r="C1498" s="70">
        <v>122442</v>
      </c>
    </row>
    <row r="1499" spans="1:3">
      <c r="A1499" s="8">
        <v>41178</v>
      </c>
      <c r="B1499" s="70">
        <v>18004</v>
      </c>
      <c r="C1499" s="70">
        <v>122442</v>
      </c>
    </row>
    <row r="1500" spans="1:3">
      <c r="A1500" s="8">
        <v>41179</v>
      </c>
      <c r="B1500" s="70">
        <v>18299</v>
      </c>
      <c r="C1500" s="70">
        <v>122256</v>
      </c>
    </row>
    <row r="1501" spans="1:3">
      <c r="A1501" s="8">
        <v>41180</v>
      </c>
      <c r="B1501" s="70">
        <v>18426</v>
      </c>
      <c r="C1501" s="70">
        <v>122580</v>
      </c>
    </row>
    <row r="1502" spans="1:3">
      <c r="A1502" s="8">
        <v>41183</v>
      </c>
      <c r="B1502" s="70">
        <v>18673</v>
      </c>
      <c r="C1502" s="70">
        <v>124074</v>
      </c>
    </row>
    <row r="1503" spans="1:3">
      <c r="A1503" s="8">
        <v>41184</v>
      </c>
      <c r="B1503" s="70">
        <v>18394</v>
      </c>
      <c r="C1503" s="70">
        <v>123858</v>
      </c>
    </row>
    <row r="1504" spans="1:3">
      <c r="A1504" s="8">
        <v>41185</v>
      </c>
      <c r="B1504" s="70">
        <v>18466</v>
      </c>
      <c r="C1504" s="70">
        <v>123522</v>
      </c>
    </row>
    <row r="1505" spans="1:3">
      <c r="A1505" s="8">
        <v>41186</v>
      </c>
      <c r="B1505" s="70">
        <v>18619</v>
      </c>
      <c r="C1505" s="70">
        <v>123114</v>
      </c>
    </row>
    <row r="1506" spans="1:3">
      <c r="A1506" s="8">
        <v>41187</v>
      </c>
      <c r="B1506" s="70">
        <v>18243</v>
      </c>
      <c r="C1506" s="70">
        <v>124860</v>
      </c>
    </row>
    <row r="1507" spans="1:3">
      <c r="A1507" s="8">
        <v>41190</v>
      </c>
      <c r="B1507" s="70">
        <v>18014</v>
      </c>
      <c r="C1507" s="70">
        <v>124512</v>
      </c>
    </row>
    <row r="1508" spans="1:3">
      <c r="A1508" s="8">
        <v>41191</v>
      </c>
      <c r="B1508" s="70">
        <v>17867</v>
      </c>
      <c r="C1508" s="70">
        <v>124248</v>
      </c>
    </row>
    <row r="1509" spans="1:3">
      <c r="A1509" s="8">
        <v>41192</v>
      </c>
      <c r="B1509" s="70">
        <v>17611</v>
      </c>
      <c r="C1509" s="70">
        <v>124350</v>
      </c>
    </row>
    <row r="1510" spans="1:3">
      <c r="A1510" s="8">
        <v>41193</v>
      </c>
      <c r="B1510" s="70">
        <v>17662</v>
      </c>
      <c r="C1510" s="70">
        <v>124368</v>
      </c>
    </row>
    <row r="1511" spans="1:3">
      <c r="A1511" s="8">
        <v>41194</v>
      </c>
      <c r="B1511" s="70">
        <v>17015</v>
      </c>
      <c r="C1511" s="70">
        <v>124608</v>
      </c>
    </row>
    <row r="1512" spans="1:3">
      <c r="A1512" s="8">
        <v>41197</v>
      </c>
      <c r="B1512" s="70">
        <v>17026</v>
      </c>
      <c r="C1512" s="70">
        <v>126342</v>
      </c>
    </row>
    <row r="1513" spans="1:3">
      <c r="A1513" s="8">
        <v>41198</v>
      </c>
      <c r="B1513" s="70">
        <v>16859</v>
      </c>
      <c r="C1513" s="70">
        <v>128544</v>
      </c>
    </row>
    <row r="1514" spans="1:3">
      <c r="A1514" s="8">
        <v>41199</v>
      </c>
      <c r="B1514" s="70">
        <v>17110</v>
      </c>
      <c r="C1514" s="70">
        <v>127956</v>
      </c>
    </row>
    <row r="1515" spans="1:3">
      <c r="A1515" s="8">
        <v>41200</v>
      </c>
      <c r="B1515" s="70">
        <v>17251</v>
      </c>
      <c r="C1515" s="70">
        <v>127152</v>
      </c>
    </row>
    <row r="1516" spans="1:3">
      <c r="A1516" s="8">
        <v>41201</v>
      </c>
      <c r="B1516" s="70">
        <v>16884.5</v>
      </c>
      <c r="C1516" s="70">
        <v>127500</v>
      </c>
    </row>
    <row r="1517" spans="1:3">
      <c r="A1517" s="8">
        <v>41204</v>
      </c>
      <c r="B1517" s="70">
        <v>16521</v>
      </c>
      <c r="C1517" s="70">
        <v>127134</v>
      </c>
    </row>
    <row r="1518" spans="1:3">
      <c r="A1518" s="8">
        <v>41205</v>
      </c>
      <c r="B1518" s="70">
        <v>16287</v>
      </c>
      <c r="C1518" s="70">
        <v>127938</v>
      </c>
    </row>
    <row r="1519" spans="1:3">
      <c r="A1519" s="8">
        <v>41206</v>
      </c>
      <c r="B1519" s="70">
        <v>16336</v>
      </c>
      <c r="C1519" s="70">
        <v>127914</v>
      </c>
    </row>
    <row r="1520" spans="1:3">
      <c r="A1520" s="8">
        <v>41207</v>
      </c>
      <c r="B1520" s="70">
        <v>16071</v>
      </c>
      <c r="C1520" s="70">
        <v>128718</v>
      </c>
    </row>
    <row r="1521" spans="1:3">
      <c r="A1521" s="8">
        <v>41208</v>
      </c>
      <c r="B1521" s="70">
        <v>15941.5</v>
      </c>
      <c r="C1521" s="70">
        <v>129012</v>
      </c>
    </row>
    <row r="1522" spans="1:3">
      <c r="A1522" s="8">
        <v>41211</v>
      </c>
      <c r="B1522" s="70">
        <v>15905</v>
      </c>
      <c r="C1522" s="70">
        <v>128934</v>
      </c>
    </row>
    <row r="1523" spans="1:3">
      <c r="A1523" s="8">
        <v>41212</v>
      </c>
      <c r="B1523" s="70">
        <v>15990</v>
      </c>
      <c r="C1523" s="70">
        <v>129720</v>
      </c>
    </row>
    <row r="1524" spans="1:3">
      <c r="A1524" s="8">
        <v>41213</v>
      </c>
      <c r="B1524" s="70">
        <v>16135</v>
      </c>
      <c r="C1524" s="70">
        <v>129618</v>
      </c>
    </row>
    <row r="1525" spans="1:3">
      <c r="A1525" s="8">
        <v>41214</v>
      </c>
      <c r="B1525" s="70">
        <v>16249</v>
      </c>
      <c r="C1525" s="70">
        <v>130284</v>
      </c>
    </row>
    <row r="1526" spans="1:3">
      <c r="A1526" s="8">
        <v>41215</v>
      </c>
      <c r="B1526" s="70">
        <v>15928</v>
      </c>
      <c r="C1526" s="70">
        <v>130182</v>
      </c>
    </row>
    <row r="1527" spans="1:3">
      <c r="A1527" s="8">
        <v>41218</v>
      </c>
      <c r="B1527" s="70">
        <v>15852</v>
      </c>
      <c r="C1527" s="70">
        <v>130128</v>
      </c>
    </row>
    <row r="1528" spans="1:3">
      <c r="A1528" s="8">
        <v>41219</v>
      </c>
      <c r="B1528" s="70">
        <v>16025</v>
      </c>
      <c r="C1528" s="70">
        <v>130548</v>
      </c>
    </row>
    <row r="1529" spans="1:3">
      <c r="A1529" s="8">
        <v>41220</v>
      </c>
      <c r="B1529" s="70">
        <v>15946</v>
      </c>
      <c r="C1529" s="70">
        <v>130500</v>
      </c>
    </row>
    <row r="1530" spans="1:3">
      <c r="A1530" s="8">
        <v>41221</v>
      </c>
      <c r="B1530" s="70">
        <v>16115</v>
      </c>
      <c r="C1530" s="70">
        <v>130764</v>
      </c>
    </row>
    <row r="1531" spans="1:3">
      <c r="A1531" s="8">
        <v>41222</v>
      </c>
      <c r="B1531" s="70">
        <v>15907</v>
      </c>
      <c r="C1531" s="70">
        <v>130236</v>
      </c>
    </row>
    <row r="1532" spans="1:3">
      <c r="A1532" s="8">
        <v>41225</v>
      </c>
      <c r="B1532" s="70">
        <v>16036</v>
      </c>
      <c r="C1532" s="70">
        <v>129792</v>
      </c>
    </row>
    <row r="1533" spans="1:3">
      <c r="A1533" s="8">
        <v>41226</v>
      </c>
      <c r="B1533" s="70">
        <v>16011</v>
      </c>
      <c r="C1533" s="70">
        <v>133104</v>
      </c>
    </row>
    <row r="1534" spans="1:3">
      <c r="A1534" s="8">
        <v>41227</v>
      </c>
      <c r="B1534" s="70">
        <v>16114</v>
      </c>
      <c r="C1534" s="70">
        <v>133602</v>
      </c>
    </row>
    <row r="1535" spans="1:3">
      <c r="A1535" s="8">
        <v>41228</v>
      </c>
      <c r="B1535" s="70">
        <v>15858</v>
      </c>
      <c r="C1535" s="70">
        <v>133458</v>
      </c>
    </row>
    <row r="1536" spans="1:3">
      <c r="A1536" s="8">
        <v>41229</v>
      </c>
      <c r="B1536" s="70">
        <v>15902.5</v>
      </c>
      <c r="C1536" s="70">
        <v>132882</v>
      </c>
    </row>
    <row r="1537" spans="1:3">
      <c r="A1537" s="8">
        <v>41232</v>
      </c>
      <c r="B1537" s="70">
        <v>16410</v>
      </c>
      <c r="C1537" s="70">
        <v>132636</v>
      </c>
    </row>
    <row r="1538" spans="1:3">
      <c r="A1538" s="8">
        <v>41233</v>
      </c>
      <c r="B1538" s="70">
        <v>16546</v>
      </c>
      <c r="C1538" s="70">
        <v>133914</v>
      </c>
    </row>
    <row r="1539" spans="1:3">
      <c r="A1539" s="8">
        <v>41234</v>
      </c>
      <c r="B1539" s="70">
        <v>16640</v>
      </c>
      <c r="C1539" s="70">
        <v>133578</v>
      </c>
    </row>
    <row r="1540" spans="1:3">
      <c r="A1540" s="8">
        <v>41235</v>
      </c>
      <c r="B1540" s="70">
        <v>16501</v>
      </c>
      <c r="C1540" s="70">
        <v>133908</v>
      </c>
    </row>
    <row r="1541" spans="1:3">
      <c r="A1541" s="8">
        <v>41236</v>
      </c>
      <c r="B1541" s="70">
        <v>16563</v>
      </c>
      <c r="C1541" s="70">
        <v>133812</v>
      </c>
    </row>
    <row r="1542" spans="1:3">
      <c r="A1542" s="8">
        <v>41239</v>
      </c>
      <c r="B1542" s="70">
        <v>16398.5</v>
      </c>
      <c r="C1542" s="70">
        <v>134646</v>
      </c>
    </row>
    <row r="1543" spans="1:3">
      <c r="A1543" s="8">
        <v>41240</v>
      </c>
      <c r="B1543" s="70">
        <v>16899</v>
      </c>
      <c r="C1543" s="70">
        <v>134448</v>
      </c>
    </row>
    <row r="1544" spans="1:3">
      <c r="A1544" s="8">
        <v>41241</v>
      </c>
      <c r="B1544" s="70">
        <v>16930</v>
      </c>
      <c r="C1544" s="70">
        <v>136386</v>
      </c>
    </row>
    <row r="1545" spans="1:3">
      <c r="A1545" s="8">
        <v>41242</v>
      </c>
      <c r="B1545" s="70">
        <v>16949</v>
      </c>
      <c r="C1545" s="70">
        <v>136356</v>
      </c>
    </row>
    <row r="1546" spans="1:3">
      <c r="A1546" s="8">
        <v>41243</v>
      </c>
      <c r="B1546" s="70">
        <v>17598</v>
      </c>
      <c r="C1546" s="70">
        <v>136374</v>
      </c>
    </row>
    <row r="1547" spans="1:3">
      <c r="A1547" s="8">
        <v>41246</v>
      </c>
      <c r="B1547" s="70">
        <v>17439.5</v>
      </c>
      <c r="C1547" s="70">
        <v>136170</v>
      </c>
    </row>
    <row r="1548" spans="1:3">
      <c r="A1548" s="8">
        <v>41247</v>
      </c>
      <c r="B1548" s="70">
        <v>17445</v>
      </c>
      <c r="C1548" s="70">
        <v>138360</v>
      </c>
    </row>
    <row r="1549" spans="1:3">
      <c r="A1549" s="8">
        <v>41248</v>
      </c>
      <c r="B1549" s="70">
        <v>17490</v>
      </c>
      <c r="C1549" s="70">
        <v>138354</v>
      </c>
    </row>
    <row r="1550" spans="1:3">
      <c r="A1550" s="8">
        <v>41249</v>
      </c>
      <c r="B1550" s="70">
        <v>17140</v>
      </c>
      <c r="C1550" s="70">
        <v>138654</v>
      </c>
    </row>
    <row r="1551" spans="1:3">
      <c r="A1551" s="8">
        <v>41250</v>
      </c>
      <c r="B1551" s="70">
        <v>17165</v>
      </c>
      <c r="C1551" s="70">
        <v>138558</v>
      </c>
    </row>
    <row r="1552" spans="1:3">
      <c r="A1552" s="8">
        <v>41253</v>
      </c>
      <c r="B1552" s="70">
        <v>17714</v>
      </c>
      <c r="C1552" s="70">
        <v>138024</v>
      </c>
    </row>
    <row r="1553" spans="1:3">
      <c r="A1553" s="8">
        <v>41254</v>
      </c>
      <c r="B1553" s="70">
        <v>17734</v>
      </c>
      <c r="C1553" s="70">
        <v>137472</v>
      </c>
    </row>
    <row r="1554" spans="1:3">
      <c r="A1554" s="8">
        <v>41255</v>
      </c>
      <c r="B1554" s="70">
        <v>17632</v>
      </c>
      <c r="C1554" s="70">
        <v>137622</v>
      </c>
    </row>
    <row r="1555" spans="1:3">
      <c r="A1555" s="8">
        <v>41256</v>
      </c>
      <c r="B1555" s="70">
        <v>17636</v>
      </c>
      <c r="C1555" s="70">
        <v>137598</v>
      </c>
    </row>
    <row r="1556" spans="1:3">
      <c r="A1556" s="8">
        <v>41257</v>
      </c>
      <c r="B1556" s="70">
        <v>17809.5</v>
      </c>
      <c r="C1556" s="70">
        <v>137820</v>
      </c>
    </row>
    <row r="1557" spans="1:3">
      <c r="A1557" s="8">
        <v>41260</v>
      </c>
      <c r="B1557" s="70">
        <v>17538</v>
      </c>
      <c r="C1557" s="70">
        <v>138030</v>
      </c>
    </row>
    <row r="1558" spans="1:3">
      <c r="A1558" s="8">
        <v>41261</v>
      </c>
      <c r="B1558" s="70">
        <v>17732</v>
      </c>
      <c r="C1558" s="70">
        <v>137388</v>
      </c>
    </row>
    <row r="1559" spans="1:3">
      <c r="A1559" s="8">
        <v>41262</v>
      </c>
      <c r="B1559" s="70">
        <v>17675</v>
      </c>
      <c r="C1559" s="70">
        <v>138330</v>
      </c>
    </row>
    <row r="1560" spans="1:3">
      <c r="A1560" s="8">
        <v>41263</v>
      </c>
      <c r="B1560" s="70">
        <v>17502</v>
      </c>
      <c r="C1560" s="70">
        <v>138372</v>
      </c>
    </row>
    <row r="1561" spans="1:3">
      <c r="A1561" s="8">
        <v>41264</v>
      </c>
      <c r="B1561" s="70">
        <v>17281</v>
      </c>
      <c r="C1561" s="70">
        <v>139098</v>
      </c>
    </row>
    <row r="1562" spans="1:3">
      <c r="A1562" s="8">
        <v>41267</v>
      </c>
      <c r="B1562" s="70">
        <v>17237.5</v>
      </c>
      <c r="C1562" s="70">
        <v>138732</v>
      </c>
    </row>
    <row r="1563" spans="1:3">
      <c r="A1563" s="8">
        <v>41268</v>
      </c>
      <c r="B1563" s="70" t="e">
        <v>#N/A</v>
      </c>
      <c r="C1563" s="70" t="e">
        <v>#N/A</v>
      </c>
    </row>
    <row r="1564" spans="1:3">
      <c r="A1564" s="8">
        <v>41269</v>
      </c>
      <c r="B1564" s="70" t="e">
        <v>#N/A</v>
      </c>
      <c r="C1564" s="70" t="e">
        <v>#N/A</v>
      </c>
    </row>
    <row r="1565" spans="1:3">
      <c r="A1565" s="8">
        <v>41270</v>
      </c>
      <c r="B1565" s="70">
        <v>17212</v>
      </c>
      <c r="C1565" s="70">
        <v>138702</v>
      </c>
    </row>
    <row r="1566" spans="1:3">
      <c r="A1566" s="8">
        <v>41271</v>
      </c>
      <c r="B1566" s="70">
        <v>17141</v>
      </c>
      <c r="C1566" s="70">
        <v>139074</v>
      </c>
    </row>
    <row r="1567" spans="1:3">
      <c r="A1567" s="8">
        <v>41274</v>
      </c>
      <c r="B1567" s="70">
        <v>16998</v>
      </c>
      <c r="C1567" s="70">
        <v>139908</v>
      </c>
    </row>
    <row r="1568" spans="1:3">
      <c r="A1568" s="8">
        <v>41275</v>
      </c>
      <c r="B1568" s="70" t="e">
        <v>#N/A</v>
      </c>
      <c r="C1568" s="70" t="e">
        <v>#N/A</v>
      </c>
    </row>
    <row r="1569" spans="1:3">
      <c r="A1569" s="8">
        <v>41276</v>
      </c>
      <c r="B1569" s="70">
        <v>17644</v>
      </c>
      <c r="C1569" s="70">
        <v>141690</v>
      </c>
    </row>
    <row r="1570" spans="1:3">
      <c r="A1570" s="8">
        <v>41277</v>
      </c>
      <c r="B1570" s="70">
        <v>17446</v>
      </c>
      <c r="C1570" s="70">
        <v>141708</v>
      </c>
    </row>
    <row r="1571" spans="1:3">
      <c r="A1571" s="8">
        <v>41278</v>
      </c>
      <c r="B1571" s="70">
        <v>17294</v>
      </c>
      <c r="C1571" s="70">
        <v>141672</v>
      </c>
    </row>
    <row r="1572" spans="1:3">
      <c r="A1572" s="8">
        <v>41281</v>
      </c>
      <c r="B1572" s="70">
        <v>17145</v>
      </c>
      <c r="C1572" s="70">
        <v>142248</v>
      </c>
    </row>
    <row r="1573" spans="1:3">
      <c r="A1573" s="8">
        <v>41282</v>
      </c>
      <c r="B1573" s="70">
        <v>17261</v>
      </c>
      <c r="C1573" s="70">
        <v>143490</v>
      </c>
    </row>
    <row r="1574" spans="1:3">
      <c r="A1574" s="8">
        <v>41283</v>
      </c>
      <c r="B1574" s="70">
        <v>17488.5</v>
      </c>
      <c r="C1574" s="70">
        <v>143418</v>
      </c>
    </row>
    <row r="1575" spans="1:3">
      <c r="A1575" s="8">
        <v>41284</v>
      </c>
      <c r="B1575" s="70">
        <v>17344</v>
      </c>
      <c r="C1575" s="70">
        <v>144342</v>
      </c>
    </row>
    <row r="1576" spans="1:3">
      <c r="A1576" s="8">
        <v>41285</v>
      </c>
      <c r="B1576" s="70">
        <v>17524</v>
      </c>
      <c r="C1576" s="70">
        <v>144246</v>
      </c>
    </row>
    <row r="1577" spans="1:3">
      <c r="A1577" s="8">
        <v>41288</v>
      </c>
      <c r="B1577" s="70">
        <v>17190</v>
      </c>
      <c r="C1577" s="70">
        <v>147060</v>
      </c>
    </row>
    <row r="1578" spans="1:3">
      <c r="A1578" s="8">
        <v>41289</v>
      </c>
      <c r="B1578" s="70">
        <v>17436.5</v>
      </c>
      <c r="C1578" s="70">
        <v>147060</v>
      </c>
    </row>
    <row r="1579" spans="1:3">
      <c r="A1579" s="8">
        <v>41290</v>
      </c>
      <c r="B1579" s="70">
        <v>17337</v>
      </c>
      <c r="C1579" s="70">
        <v>147342</v>
      </c>
    </row>
    <row r="1580" spans="1:3">
      <c r="A1580" s="8">
        <v>41291</v>
      </c>
      <c r="B1580" s="70">
        <v>17540</v>
      </c>
      <c r="C1580" s="70">
        <v>147228</v>
      </c>
    </row>
    <row r="1581" spans="1:3">
      <c r="A1581" s="8">
        <v>41292</v>
      </c>
      <c r="B1581" s="70">
        <v>17492</v>
      </c>
      <c r="C1581" s="70">
        <v>147804</v>
      </c>
    </row>
    <row r="1582" spans="1:3">
      <c r="A1582" s="8">
        <v>41295</v>
      </c>
      <c r="B1582" s="70">
        <v>17339</v>
      </c>
      <c r="C1582" s="70">
        <v>148020</v>
      </c>
    </row>
    <row r="1583" spans="1:3">
      <c r="A1583" s="8">
        <v>41296</v>
      </c>
      <c r="B1583" s="70">
        <v>17313</v>
      </c>
      <c r="C1583" s="70">
        <v>148128</v>
      </c>
    </row>
    <row r="1584" spans="1:3">
      <c r="A1584" s="8">
        <v>41297</v>
      </c>
      <c r="B1584" s="70">
        <v>17483</v>
      </c>
      <c r="C1584" s="70">
        <v>149154</v>
      </c>
    </row>
    <row r="1585" spans="1:3">
      <c r="A1585" s="8">
        <v>41298</v>
      </c>
      <c r="B1585" s="70">
        <v>17331</v>
      </c>
      <c r="C1585" s="70">
        <v>149718</v>
      </c>
    </row>
    <row r="1586" spans="1:3">
      <c r="A1586" s="8">
        <v>41299</v>
      </c>
      <c r="B1586" s="70">
        <v>17323</v>
      </c>
      <c r="C1586" s="70">
        <v>150216</v>
      </c>
    </row>
    <row r="1587" spans="1:3">
      <c r="A1587" s="8">
        <v>41302</v>
      </c>
      <c r="B1587" s="70">
        <v>17568</v>
      </c>
      <c r="C1587" s="70">
        <v>149424</v>
      </c>
    </row>
    <row r="1588" spans="1:3">
      <c r="A1588" s="8">
        <v>41303</v>
      </c>
      <c r="B1588" s="70">
        <v>17793.5</v>
      </c>
      <c r="C1588" s="70">
        <v>149808</v>
      </c>
    </row>
    <row r="1589" spans="1:3">
      <c r="A1589" s="8">
        <v>41304</v>
      </c>
      <c r="B1589" s="70">
        <v>18309</v>
      </c>
      <c r="C1589" s="70">
        <v>150060</v>
      </c>
    </row>
    <row r="1590" spans="1:3">
      <c r="A1590" s="8">
        <v>41305</v>
      </c>
      <c r="B1590" s="70">
        <v>18268</v>
      </c>
      <c r="C1590" s="70">
        <v>150012</v>
      </c>
    </row>
    <row r="1591" spans="1:3">
      <c r="A1591" s="8">
        <v>41306</v>
      </c>
      <c r="B1591" s="70">
        <v>18564</v>
      </c>
      <c r="C1591" s="70">
        <v>150900</v>
      </c>
    </row>
    <row r="1592" spans="1:3">
      <c r="A1592" s="8">
        <v>41309</v>
      </c>
      <c r="B1592" s="70">
        <v>18662</v>
      </c>
      <c r="C1592" s="70">
        <v>150906</v>
      </c>
    </row>
    <row r="1593" spans="1:3">
      <c r="A1593" s="8">
        <v>41310</v>
      </c>
      <c r="B1593" s="70">
        <v>18636</v>
      </c>
      <c r="C1593" s="70">
        <v>150834</v>
      </c>
    </row>
    <row r="1594" spans="1:3">
      <c r="A1594" s="8">
        <v>41311</v>
      </c>
      <c r="B1594" s="70">
        <v>18258</v>
      </c>
      <c r="C1594" s="70">
        <v>150672</v>
      </c>
    </row>
    <row r="1595" spans="1:3">
      <c r="A1595" s="8">
        <v>41312</v>
      </c>
      <c r="B1595" s="70">
        <v>18106.5</v>
      </c>
      <c r="C1595" s="70">
        <v>150996</v>
      </c>
    </row>
    <row r="1596" spans="1:3">
      <c r="A1596" s="8">
        <v>41313</v>
      </c>
      <c r="B1596" s="70">
        <v>18251</v>
      </c>
      <c r="C1596" s="70">
        <v>152400</v>
      </c>
    </row>
    <row r="1597" spans="1:3">
      <c r="A1597" s="8">
        <v>41316</v>
      </c>
      <c r="B1597" s="70">
        <v>18095</v>
      </c>
      <c r="C1597" s="70">
        <v>153696</v>
      </c>
    </row>
    <row r="1598" spans="1:3">
      <c r="A1598" s="8">
        <v>41317</v>
      </c>
      <c r="B1598" s="70">
        <v>18297</v>
      </c>
      <c r="C1598" s="70">
        <v>154122</v>
      </c>
    </row>
    <row r="1599" spans="1:3">
      <c r="A1599" s="8">
        <v>41318</v>
      </c>
      <c r="B1599" s="70">
        <v>18305</v>
      </c>
      <c r="C1599" s="70">
        <v>153912</v>
      </c>
    </row>
    <row r="1600" spans="1:3">
      <c r="A1600" s="8">
        <v>41319</v>
      </c>
      <c r="B1600" s="70">
        <v>18186.5</v>
      </c>
      <c r="C1600" s="70">
        <v>153720</v>
      </c>
    </row>
    <row r="1601" spans="1:3">
      <c r="A1601" s="8">
        <v>41320</v>
      </c>
      <c r="B1601" s="70">
        <v>18312</v>
      </c>
      <c r="C1601" s="70">
        <v>153480</v>
      </c>
    </row>
    <row r="1602" spans="1:3">
      <c r="A1602" s="8">
        <v>41323</v>
      </c>
      <c r="B1602" s="70">
        <v>17789</v>
      </c>
      <c r="C1602" s="70">
        <v>153270</v>
      </c>
    </row>
    <row r="1603" spans="1:3">
      <c r="A1603" s="8">
        <v>41324</v>
      </c>
      <c r="B1603" s="70">
        <v>17322</v>
      </c>
      <c r="C1603" s="70">
        <v>153384</v>
      </c>
    </row>
    <row r="1604" spans="1:3">
      <c r="A1604" s="8">
        <v>41325</v>
      </c>
      <c r="B1604" s="70">
        <v>17104</v>
      </c>
      <c r="C1604" s="70">
        <v>153306</v>
      </c>
    </row>
    <row r="1605" spans="1:3">
      <c r="A1605" s="8">
        <v>41326</v>
      </c>
      <c r="B1605" s="70">
        <v>16571</v>
      </c>
      <c r="C1605" s="70">
        <v>154398</v>
      </c>
    </row>
    <row r="1606" spans="1:3">
      <c r="A1606" s="8">
        <v>41327</v>
      </c>
      <c r="B1606" s="70">
        <v>16915.5</v>
      </c>
      <c r="C1606" s="70">
        <v>154500</v>
      </c>
    </row>
    <row r="1607" spans="1:3">
      <c r="A1607" s="8">
        <v>41330</v>
      </c>
      <c r="B1607" s="70">
        <v>16644</v>
      </c>
      <c r="C1607" s="70">
        <v>155568</v>
      </c>
    </row>
    <row r="1608" spans="1:3">
      <c r="A1608" s="8">
        <v>41331</v>
      </c>
      <c r="B1608" s="70">
        <v>16582.5</v>
      </c>
      <c r="C1608" s="70">
        <v>156834</v>
      </c>
    </row>
    <row r="1609" spans="1:3">
      <c r="A1609" s="8">
        <v>41332</v>
      </c>
      <c r="B1609" s="70">
        <v>16662</v>
      </c>
      <c r="C1609" s="70">
        <v>157806</v>
      </c>
    </row>
    <row r="1610" spans="1:3">
      <c r="A1610" s="8">
        <v>41333</v>
      </c>
      <c r="B1610" s="70">
        <v>16539</v>
      </c>
      <c r="C1610" s="70">
        <v>157980</v>
      </c>
    </row>
    <row r="1611" spans="1:3">
      <c r="A1611" s="8">
        <v>41334</v>
      </c>
      <c r="B1611" s="70">
        <v>16543</v>
      </c>
      <c r="C1611" s="70">
        <v>159552</v>
      </c>
    </row>
    <row r="1612" spans="1:3">
      <c r="A1612" s="8">
        <v>41337</v>
      </c>
      <c r="B1612" s="70">
        <v>16412</v>
      </c>
      <c r="C1612" s="70">
        <v>160656</v>
      </c>
    </row>
    <row r="1613" spans="1:3">
      <c r="A1613" s="8">
        <v>41338</v>
      </c>
      <c r="B1613" s="70">
        <v>16643</v>
      </c>
      <c r="C1613" s="70">
        <v>160548</v>
      </c>
    </row>
    <row r="1614" spans="1:3">
      <c r="A1614" s="8">
        <v>41339</v>
      </c>
      <c r="B1614" s="70">
        <v>16463</v>
      </c>
      <c r="C1614" s="70">
        <v>161022</v>
      </c>
    </row>
    <row r="1615" spans="1:3">
      <c r="A1615" s="8">
        <v>41340</v>
      </c>
      <c r="B1615" s="70">
        <v>16586</v>
      </c>
      <c r="C1615" s="70">
        <v>160962</v>
      </c>
    </row>
    <row r="1616" spans="1:3">
      <c r="A1616" s="8">
        <v>41341</v>
      </c>
      <c r="B1616" s="70">
        <v>16672</v>
      </c>
      <c r="C1616" s="70">
        <v>160938</v>
      </c>
    </row>
    <row r="1617" spans="1:3">
      <c r="A1617" s="8">
        <v>41344</v>
      </c>
      <c r="B1617" s="70">
        <v>16831</v>
      </c>
      <c r="C1617" s="70">
        <v>161460</v>
      </c>
    </row>
    <row r="1618" spans="1:3">
      <c r="A1618" s="8">
        <v>41345</v>
      </c>
      <c r="B1618" s="70">
        <v>16966</v>
      </c>
      <c r="C1618" s="70">
        <v>161316</v>
      </c>
    </row>
    <row r="1619" spans="1:3">
      <c r="A1619" s="8">
        <v>41346</v>
      </c>
      <c r="B1619" s="70">
        <v>16880.5</v>
      </c>
      <c r="C1619" s="70">
        <v>161046</v>
      </c>
    </row>
    <row r="1620" spans="1:3">
      <c r="A1620" s="8">
        <v>41347</v>
      </c>
      <c r="B1620" s="70">
        <v>17158</v>
      </c>
      <c r="C1620" s="70">
        <v>161646</v>
      </c>
    </row>
    <row r="1621" spans="1:3">
      <c r="A1621" s="8">
        <v>41348</v>
      </c>
      <c r="B1621" s="70">
        <v>16834</v>
      </c>
      <c r="C1621" s="70">
        <v>161544</v>
      </c>
    </row>
    <row r="1622" spans="1:3">
      <c r="A1622" s="8">
        <v>41351</v>
      </c>
      <c r="B1622" s="70">
        <v>16535</v>
      </c>
      <c r="C1622" s="70">
        <v>162306</v>
      </c>
    </row>
    <row r="1623" spans="1:3">
      <c r="A1623" s="8">
        <v>41352</v>
      </c>
      <c r="B1623" s="70">
        <v>16467</v>
      </c>
      <c r="C1623" s="70">
        <v>162654</v>
      </c>
    </row>
    <row r="1624" spans="1:3">
      <c r="A1624" s="8">
        <v>41353</v>
      </c>
      <c r="B1624" s="70">
        <v>16749</v>
      </c>
      <c r="C1624" s="70">
        <v>162306</v>
      </c>
    </row>
    <row r="1625" spans="1:3">
      <c r="A1625" s="8">
        <v>41354</v>
      </c>
      <c r="B1625" s="70">
        <v>16827.5</v>
      </c>
      <c r="C1625" s="70">
        <v>162288</v>
      </c>
    </row>
    <row r="1626" spans="1:3">
      <c r="A1626" s="8">
        <v>41355</v>
      </c>
      <c r="B1626" s="70">
        <v>17084</v>
      </c>
      <c r="C1626" s="70">
        <v>162762</v>
      </c>
    </row>
    <row r="1627" spans="1:3">
      <c r="A1627" s="8">
        <v>41358</v>
      </c>
      <c r="B1627" s="70">
        <v>16902.5</v>
      </c>
      <c r="C1627" s="70">
        <v>162024</v>
      </c>
    </row>
    <row r="1628" spans="1:3">
      <c r="A1628" s="8">
        <v>41359</v>
      </c>
      <c r="B1628" s="70">
        <v>16708.5</v>
      </c>
      <c r="C1628" s="70">
        <v>162498</v>
      </c>
    </row>
    <row r="1629" spans="1:3">
      <c r="A1629" s="8">
        <v>41360</v>
      </c>
      <c r="B1629" s="70">
        <v>16782.5</v>
      </c>
      <c r="C1629" s="70">
        <v>164652</v>
      </c>
    </row>
    <row r="1630" spans="1:3">
      <c r="A1630" s="8">
        <v>41361</v>
      </c>
      <c r="B1630" s="70">
        <v>16589.5</v>
      </c>
      <c r="C1630" s="70">
        <v>165420</v>
      </c>
    </row>
    <row r="1631" spans="1:3">
      <c r="A1631" s="8">
        <v>41362</v>
      </c>
      <c r="B1631" s="70" t="e">
        <v>#N/A</v>
      </c>
      <c r="C1631" s="70" t="e">
        <v>#N/A</v>
      </c>
    </row>
    <row r="1632" spans="1:3">
      <c r="A1632" s="8">
        <v>41365</v>
      </c>
      <c r="B1632" s="70" t="e">
        <v>#N/A</v>
      </c>
      <c r="C1632" s="70" t="e">
        <v>#N/A</v>
      </c>
    </row>
    <row r="1633" spans="1:3">
      <c r="A1633" s="8">
        <v>41366</v>
      </c>
      <c r="B1633" s="70">
        <v>16307</v>
      </c>
      <c r="C1633" s="70">
        <v>166716</v>
      </c>
    </row>
    <row r="1634" spans="1:3">
      <c r="A1634" s="8">
        <v>41367</v>
      </c>
      <c r="B1634" s="70">
        <v>16033</v>
      </c>
      <c r="C1634" s="70">
        <v>166038</v>
      </c>
    </row>
    <row r="1635" spans="1:3">
      <c r="A1635" s="8">
        <v>41368</v>
      </c>
      <c r="B1635" s="70">
        <v>16025.5</v>
      </c>
      <c r="C1635" s="70">
        <v>165942</v>
      </c>
    </row>
    <row r="1636" spans="1:3">
      <c r="A1636" s="8">
        <v>41369</v>
      </c>
      <c r="B1636" s="70">
        <v>15876.5</v>
      </c>
      <c r="C1636" s="70">
        <v>166284</v>
      </c>
    </row>
    <row r="1637" spans="1:3">
      <c r="A1637" s="8">
        <v>41372</v>
      </c>
      <c r="B1637" s="70">
        <v>15976.5</v>
      </c>
      <c r="C1637" s="70">
        <v>166866</v>
      </c>
    </row>
    <row r="1638" spans="1:3">
      <c r="A1638" s="8">
        <v>41373</v>
      </c>
      <c r="B1638" s="70">
        <v>16132.5</v>
      </c>
      <c r="C1638" s="70">
        <v>166788</v>
      </c>
    </row>
    <row r="1639" spans="1:3">
      <c r="A1639" s="8">
        <v>41374</v>
      </c>
      <c r="B1639" s="70">
        <v>15979</v>
      </c>
      <c r="C1639" s="70">
        <v>167700</v>
      </c>
    </row>
    <row r="1640" spans="1:3">
      <c r="A1640" s="8">
        <v>41375</v>
      </c>
      <c r="B1640" s="70">
        <v>16200</v>
      </c>
      <c r="C1640" s="70">
        <v>168378</v>
      </c>
    </row>
    <row r="1641" spans="1:3">
      <c r="A1641" s="8">
        <v>41376</v>
      </c>
      <c r="B1641" s="70">
        <v>15783</v>
      </c>
      <c r="C1641" s="70">
        <v>169386</v>
      </c>
    </row>
    <row r="1642" spans="1:3">
      <c r="A1642" s="8">
        <v>41379</v>
      </c>
      <c r="B1642" s="70">
        <v>15625</v>
      </c>
      <c r="C1642" s="70">
        <v>168762</v>
      </c>
    </row>
    <row r="1643" spans="1:3">
      <c r="A1643" s="8">
        <v>41380</v>
      </c>
      <c r="B1643" s="70">
        <v>15633</v>
      </c>
      <c r="C1643" s="70">
        <v>168594</v>
      </c>
    </row>
    <row r="1644" spans="1:3">
      <c r="A1644" s="8">
        <v>41381</v>
      </c>
      <c r="B1644" s="70">
        <v>15354</v>
      </c>
      <c r="C1644" s="70">
        <v>168546</v>
      </c>
    </row>
    <row r="1645" spans="1:3">
      <c r="A1645" s="8">
        <v>41382</v>
      </c>
      <c r="B1645" s="70">
        <v>15481.5</v>
      </c>
      <c r="C1645" s="70">
        <v>168426</v>
      </c>
    </row>
    <row r="1646" spans="1:3">
      <c r="A1646" s="8">
        <v>41383</v>
      </c>
      <c r="B1646" s="70">
        <v>15099</v>
      </c>
      <c r="C1646" s="70">
        <v>172296</v>
      </c>
    </row>
    <row r="1647" spans="1:3">
      <c r="A1647" s="8">
        <v>41386</v>
      </c>
      <c r="B1647" s="70">
        <v>15227</v>
      </c>
      <c r="C1647" s="70">
        <v>173976</v>
      </c>
    </row>
    <row r="1648" spans="1:3">
      <c r="A1648" s="8">
        <v>41387</v>
      </c>
      <c r="B1648" s="70">
        <v>15057.5</v>
      </c>
      <c r="C1648" s="70">
        <v>174546</v>
      </c>
    </row>
    <row r="1649" spans="1:3">
      <c r="A1649" s="8">
        <v>41388</v>
      </c>
      <c r="B1649" s="70">
        <v>15199</v>
      </c>
      <c r="C1649" s="70">
        <v>175860</v>
      </c>
    </row>
    <row r="1650" spans="1:3">
      <c r="A1650" s="8">
        <v>41389</v>
      </c>
      <c r="B1650" s="70">
        <v>15344</v>
      </c>
      <c r="C1650" s="70">
        <v>175764</v>
      </c>
    </row>
    <row r="1651" spans="1:3">
      <c r="A1651" s="8">
        <v>41390</v>
      </c>
      <c r="B1651" s="70">
        <v>15133</v>
      </c>
      <c r="C1651" s="70">
        <v>175566</v>
      </c>
    </row>
    <row r="1652" spans="1:3">
      <c r="A1652" s="8">
        <v>41393</v>
      </c>
      <c r="B1652" s="70">
        <v>15431</v>
      </c>
      <c r="C1652" s="70">
        <v>175836</v>
      </c>
    </row>
    <row r="1653" spans="1:3">
      <c r="A1653" s="8">
        <v>41394</v>
      </c>
      <c r="B1653" s="70">
        <v>15318.5</v>
      </c>
      <c r="C1653" s="70">
        <v>177036</v>
      </c>
    </row>
    <row r="1654" spans="1:3">
      <c r="A1654" s="8">
        <v>41395</v>
      </c>
      <c r="B1654" s="70">
        <v>14752</v>
      </c>
      <c r="C1654" s="70">
        <v>178476</v>
      </c>
    </row>
    <row r="1655" spans="1:3">
      <c r="A1655" s="8">
        <v>41396</v>
      </c>
      <c r="B1655" s="70">
        <v>14609</v>
      </c>
      <c r="C1655" s="70">
        <v>178476</v>
      </c>
    </row>
    <row r="1656" spans="1:3">
      <c r="A1656" s="8">
        <v>41397</v>
      </c>
      <c r="B1656" s="70">
        <v>15154.25</v>
      </c>
      <c r="C1656" s="70">
        <v>178338</v>
      </c>
    </row>
    <row r="1657" spans="1:3">
      <c r="A1657" s="8">
        <v>41400</v>
      </c>
      <c r="B1657" s="70" t="e">
        <v>#N/A</v>
      </c>
      <c r="C1657" s="70" t="e">
        <v>#N/A</v>
      </c>
    </row>
    <row r="1658" spans="1:3">
      <c r="A1658" s="8">
        <v>41401</v>
      </c>
      <c r="B1658" s="70">
        <v>15124.5</v>
      </c>
      <c r="C1658" s="70">
        <v>178206</v>
      </c>
    </row>
    <row r="1659" spans="1:3">
      <c r="A1659" s="8">
        <v>41402</v>
      </c>
      <c r="B1659" s="70">
        <v>15334</v>
      </c>
      <c r="C1659" s="70">
        <v>178482</v>
      </c>
    </row>
    <row r="1660" spans="1:3">
      <c r="A1660" s="8">
        <v>41403</v>
      </c>
      <c r="B1660" s="70">
        <v>15215</v>
      </c>
      <c r="C1660" s="70">
        <v>178398</v>
      </c>
    </row>
    <row r="1661" spans="1:3">
      <c r="A1661" s="8">
        <v>41404</v>
      </c>
      <c r="B1661" s="70">
        <v>15290.5</v>
      </c>
      <c r="C1661" s="70">
        <v>178194</v>
      </c>
    </row>
    <row r="1662" spans="1:3">
      <c r="A1662" s="8">
        <v>41407</v>
      </c>
      <c r="B1662" s="70">
        <v>15208.5</v>
      </c>
      <c r="C1662" s="70">
        <v>177840</v>
      </c>
    </row>
    <row r="1663" spans="1:3">
      <c r="A1663" s="8">
        <v>41408</v>
      </c>
      <c r="B1663" s="70">
        <v>15034</v>
      </c>
      <c r="C1663" s="70">
        <v>178434</v>
      </c>
    </row>
    <row r="1664" spans="1:3">
      <c r="A1664" s="8">
        <v>41409</v>
      </c>
      <c r="B1664" s="70">
        <v>14829</v>
      </c>
      <c r="C1664" s="70">
        <v>179556</v>
      </c>
    </row>
    <row r="1665" spans="1:3">
      <c r="A1665" s="8">
        <v>41410</v>
      </c>
      <c r="B1665" s="70">
        <v>14827</v>
      </c>
      <c r="C1665" s="70">
        <v>178776</v>
      </c>
    </row>
    <row r="1666" spans="1:3">
      <c r="A1666" s="8">
        <v>41411</v>
      </c>
      <c r="B1666" s="70">
        <v>14752</v>
      </c>
      <c r="C1666" s="70">
        <v>177948</v>
      </c>
    </row>
    <row r="1667" spans="1:3">
      <c r="A1667" s="8">
        <v>41414</v>
      </c>
      <c r="B1667" s="70">
        <v>15042</v>
      </c>
      <c r="C1667" s="70">
        <v>178758</v>
      </c>
    </row>
    <row r="1668" spans="1:3">
      <c r="A1668" s="8">
        <v>41415</v>
      </c>
      <c r="B1668" s="70">
        <v>15003.5</v>
      </c>
      <c r="C1668" s="70">
        <v>178758</v>
      </c>
    </row>
    <row r="1669" spans="1:3">
      <c r="A1669" s="8">
        <v>41416</v>
      </c>
      <c r="B1669" s="70">
        <v>15106</v>
      </c>
      <c r="C1669" s="70">
        <v>179598</v>
      </c>
    </row>
    <row r="1670" spans="1:3">
      <c r="A1670" s="8">
        <v>41417</v>
      </c>
      <c r="B1670" s="70">
        <v>14873</v>
      </c>
      <c r="C1670" s="70">
        <v>180024</v>
      </c>
    </row>
    <row r="1671" spans="1:3">
      <c r="A1671" s="8">
        <v>41418</v>
      </c>
      <c r="B1671" s="70">
        <v>14736</v>
      </c>
      <c r="C1671" s="70">
        <v>179616</v>
      </c>
    </row>
    <row r="1672" spans="1:3">
      <c r="A1672" s="8">
        <v>41421</v>
      </c>
      <c r="B1672" s="70" t="e">
        <v>#N/A</v>
      </c>
      <c r="C1672" s="70" t="e">
        <v>#N/A</v>
      </c>
    </row>
    <row r="1673" spans="1:3">
      <c r="A1673" s="8">
        <v>41422</v>
      </c>
      <c r="B1673" s="70">
        <v>14802</v>
      </c>
      <c r="C1673" s="70">
        <v>179370</v>
      </c>
    </row>
    <row r="1674" spans="1:3">
      <c r="A1674" s="8">
        <v>41423</v>
      </c>
      <c r="B1674" s="70">
        <v>14741</v>
      </c>
      <c r="C1674" s="70">
        <v>179832</v>
      </c>
    </row>
    <row r="1675" spans="1:3">
      <c r="A1675" s="8">
        <v>41424</v>
      </c>
      <c r="B1675" s="70">
        <v>14727.5</v>
      </c>
      <c r="C1675" s="70">
        <v>180492</v>
      </c>
    </row>
    <row r="1676" spans="1:3">
      <c r="A1676" s="8">
        <v>41425</v>
      </c>
      <c r="B1676" s="70">
        <v>14752</v>
      </c>
      <c r="C1676" s="70">
        <v>179796</v>
      </c>
    </row>
    <row r="1677" spans="1:3">
      <c r="A1677" s="8">
        <v>41428</v>
      </c>
      <c r="B1677" s="70">
        <v>15110</v>
      </c>
      <c r="C1677" s="70">
        <v>180072</v>
      </c>
    </row>
    <row r="1678" spans="1:3">
      <c r="A1678" s="8">
        <v>41429</v>
      </c>
      <c r="B1678" s="70">
        <v>15225.5</v>
      </c>
      <c r="C1678" s="70">
        <v>180432</v>
      </c>
    </row>
    <row r="1679" spans="1:3">
      <c r="A1679" s="8">
        <v>41430</v>
      </c>
      <c r="B1679" s="70">
        <v>15134.5</v>
      </c>
      <c r="C1679" s="70">
        <v>179898</v>
      </c>
    </row>
    <row r="1680" spans="1:3">
      <c r="A1680" s="8">
        <v>41431</v>
      </c>
      <c r="B1680" s="70">
        <v>15007.5</v>
      </c>
      <c r="C1680" s="70">
        <v>179808</v>
      </c>
    </row>
    <row r="1681" spans="1:3">
      <c r="A1681" s="8">
        <v>41432</v>
      </c>
      <c r="B1681" s="70">
        <v>14978</v>
      </c>
      <c r="C1681" s="70">
        <v>182274</v>
      </c>
    </row>
    <row r="1682" spans="1:3">
      <c r="A1682" s="8">
        <v>41435</v>
      </c>
      <c r="B1682" s="70">
        <v>14820</v>
      </c>
      <c r="C1682" s="70">
        <v>182436</v>
      </c>
    </row>
    <row r="1683" spans="1:3">
      <c r="A1683" s="8">
        <v>41436</v>
      </c>
      <c r="B1683" s="70">
        <v>14459</v>
      </c>
      <c r="C1683" s="70">
        <v>182814</v>
      </c>
    </row>
    <row r="1684" spans="1:3">
      <c r="A1684" s="8">
        <v>41437</v>
      </c>
      <c r="B1684" s="70">
        <v>14197.5</v>
      </c>
      <c r="C1684" s="70">
        <v>183720</v>
      </c>
    </row>
    <row r="1685" spans="1:3">
      <c r="A1685" s="8">
        <v>41438</v>
      </c>
      <c r="B1685" s="70">
        <v>13987</v>
      </c>
      <c r="C1685" s="70">
        <v>183672</v>
      </c>
    </row>
    <row r="1686" spans="1:3">
      <c r="A1686" s="8">
        <v>41439</v>
      </c>
      <c r="B1686" s="70">
        <v>14253.5</v>
      </c>
      <c r="C1686" s="70">
        <v>183708</v>
      </c>
    </row>
    <row r="1687" spans="1:3">
      <c r="A1687" s="8">
        <v>41442</v>
      </c>
      <c r="B1687" s="70">
        <v>14216.5</v>
      </c>
      <c r="C1687" s="70">
        <v>183624</v>
      </c>
    </row>
    <row r="1688" spans="1:3">
      <c r="A1688" s="8">
        <v>41443</v>
      </c>
      <c r="B1688" s="70">
        <v>14076.5</v>
      </c>
      <c r="C1688" s="70">
        <v>185748</v>
      </c>
    </row>
    <row r="1689" spans="1:3">
      <c r="A1689" s="8">
        <v>41444</v>
      </c>
      <c r="B1689" s="70">
        <v>14126</v>
      </c>
      <c r="C1689" s="70">
        <v>185688</v>
      </c>
    </row>
    <row r="1690" spans="1:3">
      <c r="A1690" s="8">
        <v>41445</v>
      </c>
      <c r="B1690" s="70">
        <v>13628</v>
      </c>
      <c r="C1690" s="70">
        <v>185514</v>
      </c>
    </row>
    <row r="1691" spans="1:3">
      <c r="A1691" s="8">
        <v>41446</v>
      </c>
      <c r="B1691" s="70">
        <v>14005.5</v>
      </c>
      <c r="C1691" s="70">
        <v>185412</v>
      </c>
    </row>
    <row r="1692" spans="1:3">
      <c r="A1692" s="8">
        <v>41449</v>
      </c>
      <c r="B1692" s="70">
        <v>13562</v>
      </c>
      <c r="C1692" s="70">
        <v>186198</v>
      </c>
    </row>
    <row r="1693" spans="1:3">
      <c r="A1693" s="8">
        <v>41450</v>
      </c>
      <c r="B1693" s="70">
        <v>13861</v>
      </c>
      <c r="C1693" s="70">
        <v>186084</v>
      </c>
    </row>
    <row r="1694" spans="1:3">
      <c r="A1694" s="8">
        <v>41451</v>
      </c>
      <c r="B1694" s="70">
        <v>13531.5</v>
      </c>
      <c r="C1694" s="70">
        <v>187956</v>
      </c>
    </row>
    <row r="1695" spans="1:3">
      <c r="A1695" s="8">
        <v>41452</v>
      </c>
      <c r="B1695" s="70">
        <v>13782.5</v>
      </c>
      <c r="C1695" s="70">
        <v>187644</v>
      </c>
    </row>
    <row r="1696" spans="1:3">
      <c r="A1696" s="8">
        <v>41453</v>
      </c>
      <c r="B1696" s="70">
        <v>13643.5</v>
      </c>
      <c r="C1696" s="70">
        <v>187488</v>
      </c>
    </row>
    <row r="1697" spans="1:3">
      <c r="A1697" s="8">
        <v>41456</v>
      </c>
      <c r="B1697" s="70">
        <v>13895.5</v>
      </c>
      <c r="C1697" s="70">
        <v>187716</v>
      </c>
    </row>
    <row r="1698" spans="1:3">
      <c r="A1698" s="8">
        <v>41457</v>
      </c>
      <c r="B1698" s="70">
        <v>13970</v>
      </c>
      <c r="C1698" s="70">
        <v>188652</v>
      </c>
    </row>
    <row r="1699" spans="1:3">
      <c r="A1699" s="8">
        <v>41458</v>
      </c>
      <c r="B1699" s="70">
        <v>13780</v>
      </c>
      <c r="C1699" s="70">
        <v>190590</v>
      </c>
    </row>
    <row r="1700" spans="1:3">
      <c r="A1700" s="8">
        <v>41459</v>
      </c>
      <c r="B1700" s="70">
        <v>13752.5</v>
      </c>
      <c r="C1700" s="70">
        <v>190512</v>
      </c>
    </row>
    <row r="1701" spans="1:3">
      <c r="A1701" s="8">
        <v>41460</v>
      </c>
      <c r="B1701" s="70">
        <v>13232</v>
      </c>
      <c r="C1701" s="70">
        <v>193776</v>
      </c>
    </row>
    <row r="1702" spans="1:3">
      <c r="A1702" s="8">
        <v>41463</v>
      </c>
      <c r="B1702" s="70">
        <v>13356</v>
      </c>
      <c r="C1702" s="70">
        <v>193578</v>
      </c>
    </row>
    <row r="1703" spans="1:3">
      <c r="A1703" s="8">
        <v>41464</v>
      </c>
      <c r="B1703" s="70">
        <v>13252</v>
      </c>
      <c r="C1703" s="70">
        <v>193416</v>
      </c>
    </row>
    <row r="1704" spans="1:3">
      <c r="A1704" s="8">
        <v>41465</v>
      </c>
      <c r="B1704" s="70">
        <v>13577</v>
      </c>
      <c r="C1704" s="70">
        <v>194712</v>
      </c>
    </row>
    <row r="1705" spans="1:3">
      <c r="A1705" s="8">
        <v>41466</v>
      </c>
      <c r="B1705" s="70">
        <v>13562.5</v>
      </c>
      <c r="C1705" s="70">
        <v>194754</v>
      </c>
    </row>
    <row r="1706" spans="1:3">
      <c r="A1706" s="8">
        <v>41467</v>
      </c>
      <c r="B1706" s="70">
        <v>13704.25</v>
      </c>
      <c r="C1706" s="70">
        <v>194406</v>
      </c>
    </row>
    <row r="1707" spans="1:3">
      <c r="A1707" s="8">
        <v>41470</v>
      </c>
      <c r="B1707" s="70">
        <v>13433</v>
      </c>
      <c r="C1707" s="70">
        <v>196308</v>
      </c>
    </row>
    <row r="1708" spans="1:3">
      <c r="A1708" s="8">
        <v>41471</v>
      </c>
      <c r="B1708" s="70">
        <v>13699</v>
      </c>
      <c r="C1708" s="70">
        <v>196074</v>
      </c>
    </row>
    <row r="1709" spans="1:3">
      <c r="A1709" s="8">
        <v>41472</v>
      </c>
      <c r="B1709" s="70">
        <v>13899</v>
      </c>
      <c r="C1709" s="70">
        <v>195774</v>
      </c>
    </row>
    <row r="1710" spans="1:3">
      <c r="A1710" s="8">
        <v>41473</v>
      </c>
      <c r="B1710" s="70">
        <v>13930</v>
      </c>
      <c r="C1710" s="70">
        <v>196170</v>
      </c>
    </row>
    <row r="1711" spans="1:3">
      <c r="A1711" s="8">
        <v>41474</v>
      </c>
      <c r="B1711" s="70">
        <v>14094</v>
      </c>
      <c r="C1711" s="70">
        <v>196062</v>
      </c>
    </row>
    <row r="1712" spans="1:3">
      <c r="A1712" s="8">
        <v>41477</v>
      </c>
      <c r="B1712" s="70">
        <v>14001</v>
      </c>
      <c r="C1712" s="70">
        <v>199782</v>
      </c>
    </row>
    <row r="1713" spans="1:3">
      <c r="A1713" s="8">
        <v>41478</v>
      </c>
      <c r="B1713" s="70">
        <v>14061</v>
      </c>
      <c r="C1713" s="70">
        <v>200334</v>
      </c>
    </row>
    <row r="1714" spans="1:3">
      <c r="A1714" s="8">
        <v>41479</v>
      </c>
      <c r="B1714" s="70">
        <v>14300</v>
      </c>
      <c r="C1714" s="70">
        <v>199848</v>
      </c>
    </row>
    <row r="1715" spans="1:3">
      <c r="A1715" s="8">
        <v>41480</v>
      </c>
      <c r="B1715" s="70">
        <v>14099</v>
      </c>
      <c r="C1715" s="70">
        <v>200010</v>
      </c>
    </row>
    <row r="1716" spans="1:3">
      <c r="A1716" s="8">
        <v>41481</v>
      </c>
      <c r="B1716" s="70">
        <v>13779.5</v>
      </c>
      <c r="C1716" s="70">
        <v>199578</v>
      </c>
    </row>
    <row r="1717" spans="1:3">
      <c r="A1717" s="8">
        <v>41484</v>
      </c>
      <c r="B1717" s="70">
        <v>13629</v>
      </c>
      <c r="C1717" s="70">
        <v>200280</v>
      </c>
    </row>
    <row r="1718" spans="1:3">
      <c r="A1718" s="8">
        <v>41485</v>
      </c>
      <c r="B1718" s="70">
        <v>13449</v>
      </c>
      <c r="C1718" s="70">
        <v>200790</v>
      </c>
    </row>
    <row r="1719" spans="1:3">
      <c r="A1719" s="8">
        <v>41486</v>
      </c>
      <c r="B1719" s="70">
        <v>13802</v>
      </c>
      <c r="C1719" s="70">
        <v>203028</v>
      </c>
    </row>
    <row r="1720" spans="1:3">
      <c r="A1720" s="8">
        <v>41487</v>
      </c>
      <c r="B1720" s="70">
        <v>13822.5</v>
      </c>
      <c r="C1720" s="70">
        <v>204330</v>
      </c>
    </row>
    <row r="1721" spans="1:3">
      <c r="A1721" s="8">
        <v>41488</v>
      </c>
      <c r="B1721" s="70">
        <v>13929.5</v>
      </c>
      <c r="C1721" s="70">
        <v>204336</v>
      </c>
    </row>
    <row r="1722" spans="1:3">
      <c r="A1722" s="8">
        <v>41491</v>
      </c>
      <c r="B1722" s="70">
        <v>13796.5</v>
      </c>
      <c r="C1722" s="70">
        <v>204210</v>
      </c>
    </row>
    <row r="1723" spans="1:3">
      <c r="A1723" s="8">
        <v>41492</v>
      </c>
      <c r="B1723" s="70">
        <v>13658</v>
      </c>
      <c r="C1723" s="70">
        <v>204906</v>
      </c>
    </row>
    <row r="1724" spans="1:3">
      <c r="A1724" s="8">
        <v>41493</v>
      </c>
      <c r="B1724" s="70">
        <v>13902.5</v>
      </c>
      <c r="C1724" s="70">
        <v>203988</v>
      </c>
    </row>
    <row r="1725" spans="1:3">
      <c r="A1725" s="8">
        <v>41494</v>
      </c>
      <c r="B1725" s="70">
        <v>14259</v>
      </c>
      <c r="C1725" s="70">
        <v>204108</v>
      </c>
    </row>
    <row r="1726" spans="1:3">
      <c r="A1726" s="8">
        <v>41495</v>
      </c>
      <c r="B1726" s="70">
        <v>14610</v>
      </c>
      <c r="C1726" s="70">
        <v>204024</v>
      </c>
    </row>
    <row r="1727" spans="1:3">
      <c r="A1727" s="8">
        <v>41498</v>
      </c>
      <c r="B1727" s="70">
        <v>14654.5</v>
      </c>
      <c r="C1727" s="70">
        <v>203940</v>
      </c>
    </row>
    <row r="1728" spans="1:3">
      <c r="A1728" s="8">
        <v>41499</v>
      </c>
      <c r="B1728" s="70">
        <v>14668.5</v>
      </c>
      <c r="C1728" s="70">
        <v>205890</v>
      </c>
    </row>
    <row r="1729" spans="1:3">
      <c r="A1729" s="8">
        <v>41500</v>
      </c>
      <c r="B1729" s="70">
        <v>14824</v>
      </c>
      <c r="C1729" s="70">
        <v>205812</v>
      </c>
    </row>
    <row r="1730" spans="1:3">
      <c r="A1730" s="8">
        <v>41501</v>
      </c>
      <c r="B1730" s="70">
        <v>14654</v>
      </c>
      <c r="C1730" s="70">
        <v>205878</v>
      </c>
    </row>
    <row r="1731" spans="1:3">
      <c r="A1731" s="8">
        <v>41502</v>
      </c>
      <c r="B1731" s="70">
        <v>14928.5</v>
      </c>
      <c r="C1731" s="70">
        <v>206118</v>
      </c>
    </row>
    <row r="1732" spans="1:3">
      <c r="A1732" s="8">
        <v>41505</v>
      </c>
      <c r="B1732" s="70">
        <v>14735.5</v>
      </c>
      <c r="C1732" s="70">
        <v>205758</v>
      </c>
    </row>
    <row r="1733" spans="1:3">
      <c r="A1733" s="8">
        <v>41506</v>
      </c>
      <c r="B1733" s="70">
        <v>14685</v>
      </c>
      <c r="C1733" s="70">
        <v>208578</v>
      </c>
    </row>
    <row r="1734" spans="1:3">
      <c r="A1734" s="8">
        <v>41507</v>
      </c>
      <c r="B1734" s="70">
        <v>14350</v>
      </c>
      <c r="C1734" s="70">
        <v>209346</v>
      </c>
    </row>
    <row r="1735" spans="1:3">
      <c r="A1735" s="8">
        <v>41508</v>
      </c>
      <c r="B1735" s="70">
        <v>14358.5</v>
      </c>
      <c r="C1735" s="70">
        <v>209868</v>
      </c>
    </row>
    <row r="1736" spans="1:3">
      <c r="A1736" s="8">
        <v>41509</v>
      </c>
      <c r="B1736" s="70">
        <v>14455</v>
      </c>
      <c r="C1736" s="70">
        <v>210060</v>
      </c>
    </row>
    <row r="1737" spans="1:3">
      <c r="A1737" s="8">
        <v>41512</v>
      </c>
      <c r="B1737" s="70" t="e">
        <v>#N/A</v>
      </c>
      <c r="C1737" s="70" t="e">
        <v>#N/A</v>
      </c>
    </row>
    <row r="1738" spans="1:3">
      <c r="A1738" s="8">
        <v>41513</v>
      </c>
      <c r="B1738" s="70">
        <v>14352</v>
      </c>
      <c r="C1738" s="70">
        <v>211902</v>
      </c>
    </row>
    <row r="1739" spans="1:3">
      <c r="A1739" s="8">
        <v>41514</v>
      </c>
      <c r="B1739" s="70">
        <v>14104</v>
      </c>
      <c r="C1739" s="70">
        <v>212328</v>
      </c>
    </row>
    <row r="1740" spans="1:3">
      <c r="A1740" s="8">
        <v>41515</v>
      </c>
      <c r="B1740" s="70">
        <v>14001</v>
      </c>
      <c r="C1740" s="70">
        <v>212220</v>
      </c>
    </row>
    <row r="1741" spans="1:3">
      <c r="A1741" s="8">
        <v>41516</v>
      </c>
      <c r="B1741" s="70">
        <v>13725</v>
      </c>
      <c r="C1741" s="70">
        <v>212070</v>
      </c>
    </row>
    <row r="1742" spans="1:3">
      <c r="A1742" s="8">
        <v>41519</v>
      </c>
      <c r="B1742" s="70">
        <v>13674</v>
      </c>
      <c r="C1742" s="70">
        <v>213378</v>
      </c>
    </row>
    <row r="1743" spans="1:3">
      <c r="A1743" s="8">
        <v>41520</v>
      </c>
      <c r="B1743" s="70">
        <v>13622</v>
      </c>
      <c r="C1743" s="70">
        <v>213270</v>
      </c>
    </row>
    <row r="1744" spans="1:3">
      <c r="A1744" s="8">
        <v>41521</v>
      </c>
      <c r="B1744" s="70">
        <v>13603.5</v>
      </c>
      <c r="C1744" s="70">
        <v>213804</v>
      </c>
    </row>
    <row r="1745" spans="1:3">
      <c r="A1745" s="8">
        <v>41522</v>
      </c>
      <c r="B1745" s="70">
        <v>13652.5</v>
      </c>
      <c r="C1745" s="70">
        <v>214386</v>
      </c>
    </row>
    <row r="1746" spans="1:3">
      <c r="A1746" s="8">
        <v>41523</v>
      </c>
      <c r="B1746" s="70">
        <v>13909</v>
      </c>
      <c r="C1746" s="70">
        <v>215538</v>
      </c>
    </row>
    <row r="1747" spans="1:3">
      <c r="A1747" s="8">
        <v>41526</v>
      </c>
      <c r="B1747" s="70">
        <v>13847</v>
      </c>
      <c r="C1747" s="70">
        <v>215388</v>
      </c>
    </row>
    <row r="1748" spans="1:3">
      <c r="A1748" s="8">
        <v>41527</v>
      </c>
      <c r="B1748" s="70">
        <v>13665</v>
      </c>
      <c r="C1748" s="70">
        <v>215808</v>
      </c>
    </row>
    <row r="1749" spans="1:3">
      <c r="A1749" s="8">
        <v>41528</v>
      </c>
      <c r="B1749" s="70">
        <v>13751</v>
      </c>
      <c r="C1749" s="70">
        <v>216108</v>
      </c>
    </row>
    <row r="1750" spans="1:3">
      <c r="A1750" s="8">
        <v>41529</v>
      </c>
      <c r="B1750" s="70">
        <v>13713.25</v>
      </c>
      <c r="C1750" s="70">
        <v>217650</v>
      </c>
    </row>
    <row r="1751" spans="1:3">
      <c r="A1751" s="8">
        <v>41530</v>
      </c>
      <c r="B1751" s="70">
        <v>13809.5</v>
      </c>
      <c r="C1751" s="70">
        <v>217422</v>
      </c>
    </row>
    <row r="1752" spans="1:3">
      <c r="A1752" s="8">
        <v>41533</v>
      </c>
      <c r="B1752" s="70">
        <v>13798</v>
      </c>
      <c r="C1752" s="70">
        <v>217002</v>
      </c>
    </row>
    <row r="1753" spans="1:3">
      <c r="A1753" s="8">
        <v>41534</v>
      </c>
      <c r="B1753" s="70">
        <v>13757</v>
      </c>
      <c r="C1753" s="70">
        <v>216312</v>
      </c>
    </row>
    <row r="1754" spans="1:3">
      <c r="A1754" s="8">
        <v>41535</v>
      </c>
      <c r="B1754" s="70">
        <v>13859</v>
      </c>
      <c r="C1754" s="70">
        <v>218448</v>
      </c>
    </row>
    <row r="1755" spans="1:3">
      <c r="A1755" s="8">
        <v>41536</v>
      </c>
      <c r="B1755" s="70">
        <v>14332.5</v>
      </c>
      <c r="C1755" s="70">
        <v>218364</v>
      </c>
    </row>
    <row r="1756" spans="1:3">
      <c r="A1756" s="8">
        <v>41537</v>
      </c>
      <c r="B1756" s="70">
        <v>13966.5</v>
      </c>
      <c r="C1756" s="70">
        <v>219246</v>
      </c>
    </row>
    <row r="1757" spans="1:3">
      <c r="A1757" s="8">
        <v>41540</v>
      </c>
      <c r="B1757" s="70">
        <v>13879</v>
      </c>
      <c r="C1757" s="70">
        <v>219786</v>
      </c>
    </row>
    <row r="1758" spans="1:3">
      <c r="A1758" s="8">
        <v>41541</v>
      </c>
      <c r="B1758" s="70">
        <v>13678</v>
      </c>
      <c r="C1758" s="70">
        <v>222012</v>
      </c>
    </row>
    <row r="1759" spans="1:3">
      <c r="A1759" s="8">
        <v>41542</v>
      </c>
      <c r="B1759" s="70">
        <v>13755.5</v>
      </c>
      <c r="C1759" s="70">
        <v>225426</v>
      </c>
    </row>
    <row r="1760" spans="1:3">
      <c r="A1760" s="8">
        <v>41543</v>
      </c>
      <c r="B1760" s="70">
        <v>13755</v>
      </c>
      <c r="C1760" s="70">
        <v>226278</v>
      </c>
    </row>
    <row r="1761" spans="1:3">
      <c r="A1761" s="8">
        <v>41544</v>
      </c>
      <c r="B1761" s="70">
        <v>13917</v>
      </c>
      <c r="C1761" s="70">
        <v>226218</v>
      </c>
    </row>
    <row r="1762" spans="1:3">
      <c r="A1762" s="8">
        <v>41547</v>
      </c>
      <c r="B1762" s="70">
        <v>13885</v>
      </c>
      <c r="C1762" s="70">
        <v>226068</v>
      </c>
    </row>
    <row r="1763" spans="1:3">
      <c r="A1763" s="8">
        <v>41548</v>
      </c>
      <c r="B1763" s="70">
        <v>13675</v>
      </c>
      <c r="C1763" s="70">
        <v>227004</v>
      </c>
    </row>
    <row r="1764" spans="1:3">
      <c r="A1764" s="8">
        <v>41549</v>
      </c>
      <c r="B1764" s="70">
        <v>13674</v>
      </c>
      <c r="C1764" s="70">
        <v>227292</v>
      </c>
    </row>
    <row r="1765" spans="1:3">
      <c r="A1765" s="8">
        <v>41550</v>
      </c>
      <c r="B1765" s="70">
        <v>13449</v>
      </c>
      <c r="C1765" s="70">
        <v>226998</v>
      </c>
    </row>
    <row r="1766" spans="1:3">
      <c r="A1766" s="8">
        <v>41551</v>
      </c>
      <c r="B1766" s="70">
        <v>13973</v>
      </c>
      <c r="C1766" s="70">
        <v>227562</v>
      </c>
    </row>
    <row r="1767" spans="1:3">
      <c r="A1767" s="8">
        <v>41554</v>
      </c>
      <c r="B1767" s="70">
        <v>13881</v>
      </c>
      <c r="C1767" s="70">
        <v>227928</v>
      </c>
    </row>
    <row r="1768" spans="1:3">
      <c r="A1768" s="8">
        <v>41555</v>
      </c>
      <c r="B1768" s="70">
        <v>13828</v>
      </c>
      <c r="C1768" s="70">
        <v>228066</v>
      </c>
    </row>
    <row r="1769" spans="1:3">
      <c r="A1769" s="8">
        <v>41556</v>
      </c>
      <c r="B1769" s="70">
        <v>13587.5</v>
      </c>
      <c r="C1769" s="70">
        <v>229230</v>
      </c>
    </row>
    <row r="1770" spans="1:3">
      <c r="A1770" s="8">
        <v>41557</v>
      </c>
      <c r="B1770" s="70">
        <v>13679</v>
      </c>
      <c r="C1770" s="70">
        <v>228996</v>
      </c>
    </row>
    <row r="1771" spans="1:3">
      <c r="A1771" s="8">
        <v>41558</v>
      </c>
      <c r="B1771" s="70">
        <v>13851.5</v>
      </c>
      <c r="C1771" s="70">
        <v>228870</v>
      </c>
    </row>
    <row r="1772" spans="1:3">
      <c r="A1772" s="8">
        <v>41561</v>
      </c>
      <c r="B1772" s="70">
        <v>13939</v>
      </c>
      <c r="C1772" s="70">
        <v>228186</v>
      </c>
    </row>
    <row r="1773" spans="1:3">
      <c r="A1773" s="8">
        <v>41562</v>
      </c>
      <c r="B1773" s="70">
        <v>13943</v>
      </c>
      <c r="C1773" s="70">
        <v>228420</v>
      </c>
    </row>
    <row r="1774" spans="1:3">
      <c r="A1774" s="8">
        <v>41563</v>
      </c>
      <c r="B1774" s="70">
        <v>14064</v>
      </c>
      <c r="C1774" s="70">
        <v>228264</v>
      </c>
    </row>
    <row r="1775" spans="1:3">
      <c r="A1775" s="8">
        <v>41564</v>
      </c>
      <c r="B1775" s="70">
        <v>13947</v>
      </c>
      <c r="C1775" s="70">
        <v>229812</v>
      </c>
    </row>
    <row r="1776" spans="1:3">
      <c r="A1776" s="8">
        <v>41565</v>
      </c>
      <c r="B1776" s="70">
        <v>14146.5</v>
      </c>
      <c r="C1776" s="70">
        <v>230040</v>
      </c>
    </row>
    <row r="1777" spans="1:3">
      <c r="A1777" s="8">
        <v>41568</v>
      </c>
      <c r="B1777" s="70">
        <v>14309.5</v>
      </c>
      <c r="C1777" s="70">
        <v>230760</v>
      </c>
    </row>
    <row r="1778" spans="1:3">
      <c r="A1778" s="8">
        <v>41569</v>
      </c>
      <c r="B1778" s="70">
        <v>14809</v>
      </c>
      <c r="C1778" s="70">
        <v>231480</v>
      </c>
    </row>
    <row r="1779" spans="1:3">
      <c r="A1779" s="8">
        <v>41570</v>
      </c>
      <c r="B1779" s="70">
        <v>14511</v>
      </c>
      <c r="C1779" s="70">
        <v>231636</v>
      </c>
    </row>
    <row r="1780" spans="1:3">
      <c r="A1780" s="8">
        <v>41571</v>
      </c>
      <c r="B1780" s="70">
        <v>14598</v>
      </c>
      <c r="C1780" s="70">
        <v>234084</v>
      </c>
    </row>
    <row r="1781" spans="1:3">
      <c r="A1781" s="8">
        <v>41572</v>
      </c>
      <c r="B1781" s="70">
        <v>14525</v>
      </c>
      <c r="C1781" s="70">
        <v>235278</v>
      </c>
    </row>
    <row r="1782" spans="1:3">
      <c r="A1782" s="8">
        <v>41575</v>
      </c>
      <c r="B1782" s="70">
        <v>14528</v>
      </c>
      <c r="C1782" s="70">
        <v>234984</v>
      </c>
    </row>
    <row r="1783" spans="1:3">
      <c r="A1783" s="8">
        <v>41576</v>
      </c>
      <c r="B1783" s="70">
        <v>14542</v>
      </c>
      <c r="C1783" s="70">
        <v>234228</v>
      </c>
    </row>
    <row r="1784" spans="1:3">
      <c r="A1784" s="8">
        <v>41577</v>
      </c>
      <c r="B1784" s="70">
        <v>14689</v>
      </c>
      <c r="C1784" s="70">
        <v>236958</v>
      </c>
    </row>
    <row r="1785" spans="1:3">
      <c r="A1785" s="8">
        <v>41578</v>
      </c>
      <c r="B1785" s="70">
        <v>14557</v>
      </c>
      <c r="C1785" s="70">
        <v>237576</v>
      </c>
    </row>
    <row r="1786" spans="1:3">
      <c r="A1786" s="8">
        <v>41579</v>
      </c>
      <c r="B1786" s="70">
        <v>14515</v>
      </c>
      <c r="C1786" s="70">
        <v>238134</v>
      </c>
    </row>
    <row r="1787" spans="1:3">
      <c r="A1787" s="8">
        <v>41582</v>
      </c>
      <c r="B1787" s="70">
        <v>14306</v>
      </c>
      <c r="C1787" s="70">
        <v>238584</v>
      </c>
    </row>
    <row r="1788" spans="1:3">
      <c r="A1788" s="8">
        <v>41583</v>
      </c>
      <c r="B1788" s="70">
        <v>14278</v>
      </c>
      <c r="C1788" s="70">
        <v>239958</v>
      </c>
    </row>
    <row r="1789" spans="1:3">
      <c r="A1789" s="8">
        <v>41584</v>
      </c>
      <c r="B1789" s="70">
        <v>14044</v>
      </c>
      <c r="C1789" s="70">
        <v>239850</v>
      </c>
    </row>
    <row r="1790" spans="1:3">
      <c r="A1790" s="8">
        <v>41585</v>
      </c>
      <c r="B1790" s="70">
        <v>13936</v>
      </c>
      <c r="C1790" s="70">
        <v>240408</v>
      </c>
    </row>
    <row r="1791" spans="1:3">
      <c r="A1791" s="8">
        <v>41586</v>
      </c>
      <c r="B1791" s="70">
        <v>13852</v>
      </c>
      <c r="C1791" s="70">
        <v>240096</v>
      </c>
    </row>
    <row r="1792" spans="1:3">
      <c r="A1792" s="8">
        <v>41589</v>
      </c>
      <c r="B1792" s="70">
        <v>13684</v>
      </c>
      <c r="C1792" s="70">
        <v>239994</v>
      </c>
    </row>
    <row r="1793" spans="1:3">
      <c r="A1793" s="8">
        <v>41590</v>
      </c>
      <c r="B1793" s="70">
        <v>13558</v>
      </c>
      <c r="C1793" s="70">
        <v>241716</v>
      </c>
    </row>
    <row r="1794" spans="1:3">
      <c r="A1794" s="8">
        <v>41591</v>
      </c>
      <c r="B1794" s="70">
        <v>13602.5</v>
      </c>
      <c r="C1794" s="70">
        <v>241596</v>
      </c>
    </row>
    <row r="1795" spans="1:3">
      <c r="A1795" s="8">
        <v>41592</v>
      </c>
      <c r="B1795" s="70">
        <v>13578.5</v>
      </c>
      <c r="C1795" s="70">
        <v>243150</v>
      </c>
    </row>
    <row r="1796" spans="1:3">
      <c r="A1796" s="8">
        <v>41593</v>
      </c>
      <c r="B1796" s="70">
        <v>13758.25</v>
      </c>
      <c r="C1796" s="70">
        <v>244818</v>
      </c>
    </row>
    <row r="1797" spans="1:3">
      <c r="A1797" s="8">
        <v>41596</v>
      </c>
      <c r="B1797" s="70">
        <v>13518</v>
      </c>
      <c r="C1797" s="70">
        <v>244614</v>
      </c>
    </row>
    <row r="1798" spans="1:3">
      <c r="A1798" s="8">
        <v>41597</v>
      </c>
      <c r="B1798" s="70">
        <v>13559</v>
      </c>
      <c r="C1798" s="70">
        <v>244938</v>
      </c>
    </row>
    <row r="1799" spans="1:3">
      <c r="A1799" s="8">
        <v>41598</v>
      </c>
      <c r="B1799" s="70">
        <v>13460</v>
      </c>
      <c r="C1799" s="70">
        <v>247638</v>
      </c>
    </row>
    <row r="1800" spans="1:3">
      <c r="A1800" s="8">
        <v>41599</v>
      </c>
      <c r="B1800" s="70">
        <v>13360.25</v>
      </c>
      <c r="C1800" s="70">
        <v>248550</v>
      </c>
    </row>
    <row r="1801" spans="1:3">
      <c r="A1801" s="8">
        <v>41600</v>
      </c>
      <c r="B1801" s="70">
        <v>13492.25</v>
      </c>
      <c r="C1801" s="70">
        <v>249138</v>
      </c>
    </row>
    <row r="1802" spans="1:3">
      <c r="A1802" s="8">
        <v>41603</v>
      </c>
      <c r="B1802" s="70">
        <v>13475</v>
      </c>
      <c r="C1802" s="70">
        <v>249012</v>
      </c>
    </row>
    <row r="1803" spans="1:3">
      <c r="A1803" s="8">
        <v>41604</v>
      </c>
      <c r="B1803" s="70">
        <v>13387</v>
      </c>
      <c r="C1803" s="70">
        <v>249660</v>
      </c>
    </row>
    <row r="1804" spans="1:3">
      <c r="A1804" s="8">
        <v>41605</v>
      </c>
      <c r="B1804" s="70">
        <v>13216</v>
      </c>
      <c r="C1804" s="70">
        <v>250572</v>
      </c>
    </row>
    <row r="1805" spans="1:3">
      <c r="A1805" s="8">
        <v>41606</v>
      </c>
      <c r="B1805" s="70">
        <v>13333.5</v>
      </c>
      <c r="C1805" s="70">
        <v>251910</v>
      </c>
    </row>
    <row r="1806" spans="1:3">
      <c r="A1806" s="8">
        <v>41607</v>
      </c>
      <c r="B1806" s="70">
        <v>13451</v>
      </c>
      <c r="C1806" s="70">
        <v>251862</v>
      </c>
    </row>
    <row r="1807" spans="1:3">
      <c r="A1807" s="8">
        <v>41610</v>
      </c>
      <c r="B1807" s="70">
        <v>13450</v>
      </c>
      <c r="C1807" s="70">
        <v>252126</v>
      </c>
    </row>
    <row r="1808" spans="1:3">
      <c r="A1808" s="8">
        <v>41611</v>
      </c>
      <c r="B1808" s="70">
        <v>13392</v>
      </c>
      <c r="C1808" s="70">
        <v>252972</v>
      </c>
    </row>
    <row r="1809" spans="1:3">
      <c r="A1809" s="8">
        <v>41612</v>
      </c>
      <c r="B1809" s="70">
        <v>13592</v>
      </c>
      <c r="C1809" s="70">
        <v>252816</v>
      </c>
    </row>
    <row r="1810" spans="1:3">
      <c r="A1810" s="8">
        <v>41613</v>
      </c>
      <c r="B1810" s="70">
        <v>13692</v>
      </c>
      <c r="C1810" s="70">
        <v>252636</v>
      </c>
    </row>
    <row r="1811" spans="1:3">
      <c r="A1811" s="8">
        <v>41614</v>
      </c>
      <c r="B1811" s="70">
        <v>13703</v>
      </c>
      <c r="C1811" s="70">
        <v>253068</v>
      </c>
    </row>
    <row r="1812" spans="1:3">
      <c r="A1812" s="8">
        <v>41617</v>
      </c>
      <c r="B1812" s="70">
        <v>13894</v>
      </c>
      <c r="C1812" s="70">
        <v>253056</v>
      </c>
    </row>
    <row r="1813" spans="1:3">
      <c r="A1813" s="8">
        <v>41618</v>
      </c>
      <c r="B1813" s="70">
        <v>13872</v>
      </c>
      <c r="C1813" s="70">
        <v>253836</v>
      </c>
    </row>
    <row r="1814" spans="1:3">
      <c r="A1814" s="8">
        <v>41619</v>
      </c>
      <c r="B1814" s="70">
        <v>13971.5</v>
      </c>
      <c r="C1814" s="70">
        <v>253890</v>
      </c>
    </row>
    <row r="1815" spans="1:3">
      <c r="A1815" s="8">
        <v>41620</v>
      </c>
      <c r="B1815" s="70">
        <v>13954</v>
      </c>
      <c r="C1815" s="70">
        <v>255024</v>
      </c>
    </row>
    <row r="1816" spans="1:3">
      <c r="A1816" s="8">
        <v>41621</v>
      </c>
      <c r="B1816" s="70">
        <v>14044.5</v>
      </c>
      <c r="C1816" s="70">
        <v>255054</v>
      </c>
    </row>
    <row r="1817" spans="1:3">
      <c r="A1817" s="8">
        <v>41624</v>
      </c>
      <c r="B1817" s="70">
        <v>13977</v>
      </c>
      <c r="C1817" s="70">
        <v>255354</v>
      </c>
    </row>
    <row r="1818" spans="1:3">
      <c r="A1818" s="8">
        <v>41625</v>
      </c>
      <c r="B1818" s="70">
        <v>14004.5</v>
      </c>
      <c r="C1818" s="70">
        <v>255552</v>
      </c>
    </row>
    <row r="1819" spans="1:3">
      <c r="A1819" s="8">
        <v>41626</v>
      </c>
      <c r="B1819" s="70">
        <v>14083.5</v>
      </c>
      <c r="C1819" s="70">
        <v>255246</v>
      </c>
    </row>
    <row r="1820" spans="1:3">
      <c r="A1820" s="8">
        <v>41627</v>
      </c>
      <c r="B1820" s="70">
        <v>14132</v>
      </c>
      <c r="C1820" s="70">
        <v>255120</v>
      </c>
    </row>
    <row r="1821" spans="1:3">
      <c r="A1821" s="8">
        <v>41628</v>
      </c>
      <c r="B1821" s="70">
        <v>14361</v>
      </c>
      <c r="C1821" s="70">
        <v>255744</v>
      </c>
    </row>
    <row r="1822" spans="1:3">
      <c r="A1822" s="8">
        <v>41631</v>
      </c>
      <c r="B1822" s="70">
        <v>14239</v>
      </c>
      <c r="C1822" s="70">
        <v>255906</v>
      </c>
    </row>
    <row r="1823" spans="1:3">
      <c r="A1823" s="8">
        <v>41632</v>
      </c>
      <c r="B1823" s="70">
        <v>14099</v>
      </c>
      <c r="C1823" s="70">
        <v>258258</v>
      </c>
    </row>
    <row r="1824" spans="1:3">
      <c r="A1824" s="8">
        <v>41633</v>
      </c>
      <c r="B1824" s="70" t="e">
        <v>#N/A</v>
      </c>
      <c r="C1824" s="70" t="e">
        <v>#N/A</v>
      </c>
    </row>
    <row r="1825" spans="1:3">
      <c r="A1825" s="8">
        <v>41634</v>
      </c>
      <c r="B1825" s="70" t="e">
        <v>#N/A</v>
      </c>
      <c r="C1825" s="70" t="e">
        <v>#N/A</v>
      </c>
    </row>
    <row r="1826" spans="1:3">
      <c r="A1826" s="8">
        <v>41635</v>
      </c>
      <c r="B1826" s="70">
        <v>14138</v>
      </c>
      <c r="C1826" s="70">
        <v>258510</v>
      </c>
    </row>
    <row r="1827" spans="1:3">
      <c r="A1827" s="8">
        <v>41638</v>
      </c>
      <c r="B1827" s="70">
        <v>14060</v>
      </c>
      <c r="C1827" s="70">
        <v>261300</v>
      </c>
    </row>
    <row r="1828" spans="1:3">
      <c r="A1828" s="8">
        <v>41639</v>
      </c>
      <c r="B1828" s="70">
        <v>13832</v>
      </c>
      <c r="C1828" s="70">
        <v>261636</v>
      </c>
    </row>
    <row r="1829" spans="1:3">
      <c r="A1829" s="8">
        <v>41640</v>
      </c>
      <c r="B1829" s="70" t="e">
        <v>#N/A</v>
      </c>
      <c r="C1829" s="70" t="e">
        <v>#N/A</v>
      </c>
    </row>
    <row r="1830" spans="1:3">
      <c r="A1830" s="8">
        <v>41641</v>
      </c>
      <c r="B1830" s="70">
        <v>13944</v>
      </c>
      <c r="C1830" s="70">
        <v>261468</v>
      </c>
    </row>
    <row r="1831" spans="1:3">
      <c r="A1831" s="8">
        <v>41642</v>
      </c>
      <c r="B1831" s="70">
        <v>13783.5</v>
      </c>
      <c r="C1831" s="70">
        <v>260706</v>
      </c>
    </row>
    <row r="1832" spans="1:3">
      <c r="A1832" s="8">
        <v>41645</v>
      </c>
      <c r="B1832" s="70">
        <v>13496</v>
      </c>
      <c r="C1832" s="70">
        <v>260862</v>
      </c>
    </row>
    <row r="1833" spans="1:3">
      <c r="A1833" s="8">
        <v>41646</v>
      </c>
      <c r="B1833" s="70">
        <v>13452.5</v>
      </c>
      <c r="C1833" s="70">
        <v>260724</v>
      </c>
    </row>
    <row r="1834" spans="1:3">
      <c r="A1834" s="8">
        <v>41647</v>
      </c>
      <c r="B1834" s="70">
        <v>13464</v>
      </c>
      <c r="C1834" s="70">
        <v>260610</v>
      </c>
    </row>
    <row r="1835" spans="1:3">
      <c r="A1835" s="8">
        <v>41648</v>
      </c>
      <c r="B1835" s="70">
        <v>13291.5</v>
      </c>
      <c r="C1835" s="70">
        <v>261264</v>
      </c>
    </row>
    <row r="1836" spans="1:3">
      <c r="A1836" s="8">
        <v>41649</v>
      </c>
      <c r="B1836" s="70">
        <v>13804.5</v>
      </c>
      <c r="C1836" s="70">
        <v>261906</v>
      </c>
    </row>
    <row r="1837" spans="1:3">
      <c r="A1837" s="8">
        <v>41652</v>
      </c>
      <c r="B1837" s="70">
        <v>14158</v>
      </c>
      <c r="C1837" s="70">
        <v>261648</v>
      </c>
    </row>
    <row r="1838" spans="1:3">
      <c r="A1838" s="8">
        <v>41653</v>
      </c>
      <c r="B1838" s="70">
        <v>14288</v>
      </c>
      <c r="C1838" s="70">
        <v>261372</v>
      </c>
    </row>
    <row r="1839" spans="1:3">
      <c r="A1839" s="8">
        <v>41654</v>
      </c>
      <c r="B1839" s="70">
        <v>14484</v>
      </c>
      <c r="C1839" s="70">
        <v>261900</v>
      </c>
    </row>
    <row r="1840" spans="1:3">
      <c r="A1840" s="8">
        <v>41655</v>
      </c>
      <c r="B1840" s="70">
        <v>14647</v>
      </c>
      <c r="C1840" s="70">
        <v>261246</v>
      </c>
    </row>
    <row r="1841" spans="1:3">
      <c r="A1841" s="8">
        <v>41656</v>
      </c>
      <c r="B1841" s="70">
        <v>14645</v>
      </c>
      <c r="C1841" s="70">
        <v>260448</v>
      </c>
    </row>
    <row r="1842" spans="1:3">
      <c r="A1842" s="8">
        <v>41659</v>
      </c>
      <c r="B1842" s="70">
        <v>14497</v>
      </c>
      <c r="C1842" s="70">
        <v>261264</v>
      </c>
    </row>
    <row r="1843" spans="1:3">
      <c r="A1843" s="8">
        <v>41660</v>
      </c>
      <c r="B1843" s="70">
        <v>14676</v>
      </c>
      <c r="C1843" s="70">
        <v>260832</v>
      </c>
    </row>
    <row r="1844" spans="1:3">
      <c r="A1844" s="8">
        <v>41661</v>
      </c>
      <c r="B1844" s="70">
        <v>14746</v>
      </c>
      <c r="C1844" s="70">
        <v>260700</v>
      </c>
    </row>
    <row r="1845" spans="1:3">
      <c r="A1845" s="8">
        <v>41662</v>
      </c>
      <c r="B1845" s="70">
        <v>14620</v>
      </c>
      <c r="C1845" s="70">
        <v>261396</v>
      </c>
    </row>
    <row r="1846" spans="1:3">
      <c r="A1846" s="8">
        <v>41663</v>
      </c>
      <c r="B1846" s="70">
        <v>14440</v>
      </c>
      <c r="C1846" s="70">
        <v>263898</v>
      </c>
    </row>
    <row r="1847" spans="1:3">
      <c r="A1847" s="8">
        <v>41666</v>
      </c>
      <c r="B1847" s="70">
        <v>14095</v>
      </c>
      <c r="C1847" s="70">
        <v>264090</v>
      </c>
    </row>
    <row r="1848" spans="1:3">
      <c r="A1848" s="8">
        <v>41667</v>
      </c>
      <c r="B1848" s="70">
        <v>14082</v>
      </c>
      <c r="C1848" s="70">
        <v>264288</v>
      </c>
    </row>
    <row r="1849" spans="1:3">
      <c r="A1849" s="8">
        <v>41668</v>
      </c>
      <c r="B1849" s="70">
        <v>13929</v>
      </c>
      <c r="C1849" s="70">
        <v>264432</v>
      </c>
    </row>
    <row r="1850" spans="1:3">
      <c r="A1850" s="8">
        <v>41669</v>
      </c>
      <c r="B1850" s="70">
        <v>13756.5</v>
      </c>
      <c r="C1850" s="70">
        <v>266718</v>
      </c>
    </row>
    <row r="1851" spans="1:3">
      <c r="A1851" s="8">
        <v>41670</v>
      </c>
      <c r="B1851" s="70">
        <v>13928</v>
      </c>
      <c r="C1851" s="70">
        <v>266538</v>
      </c>
    </row>
    <row r="1852" spans="1:3">
      <c r="A1852" s="8">
        <v>41673</v>
      </c>
      <c r="B1852" s="70">
        <v>13826.5</v>
      </c>
      <c r="C1852" s="70">
        <v>265998</v>
      </c>
    </row>
    <row r="1853" spans="1:3">
      <c r="A1853" s="8">
        <v>41674</v>
      </c>
      <c r="B1853" s="70">
        <v>13796.5</v>
      </c>
      <c r="C1853" s="70">
        <v>265872</v>
      </c>
    </row>
    <row r="1854" spans="1:3">
      <c r="A1854" s="8">
        <v>41675</v>
      </c>
      <c r="B1854" s="70">
        <v>13708.5</v>
      </c>
      <c r="C1854" s="70">
        <v>265710</v>
      </c>
    </row>
    <row r="1855" spans="1:3">
      <c r="A1855" s="8">
        <v>41676</v>
      </c>
      <c r="B1855" s="70">
        <v>13939</v>
      </c>
      <c r="C1855" s="70">
        <v>265992</v>
      </c>
    </row>
    <row r="1856" spans="1:3">
      <c r="A1856" s="8">
        <v>41677</v>
      </c>
      <c r="B1856" s="70">
        <v>14099</v>
      </c>
      <c r="C1856" s="70">
        <v>266688</v>
      </c>
    </row>
    <row r="1857" spans="1:3">
      <c r="A1857" s="8">
        <v>41680</v>
      </c>
      <c r="B1857" s="70">
        <v>14163</v>
      </c>
      <c r="C1857" s="70">
        <v>265686</v>
      </c>
    </row>
    <row r="1858" spans="1:3">
      <c r="A1858" s="8">
        <v>41681</v>
      </c>
      <c r="B1858" s="70">
        <v>14122.5</v>
      </c>
      <c r="C1858" s="70">
        <v>267138</v>
      </c>
    </row>
    <row r="1859" spans="1:3">
      <c r="A1859" s="8">
        <v>41682</v>
      </c>
      <c r="B1859" s="70">
        <v>14358.5</v>
      </c>
      <c r="C1859" s="70">
        <v>268668</v>
      </c>
    </row>
    <row r="1860" spans="1:3">
      <c r="A1860" s="8">
        <v>41683</v>
      </c>
      <c r="B1860" s="70">
        <v>14088.5</v>
      </c>
      <c r="C1860" s="70">
        <v>269256</v>
      </c>
    </row>
    <row r="1861" spans="1:3">
      <c r="A1861" s="8">
        <v>41684</v>
      </c>
      <c r="B1861" s="70">
        <v>14224.5</v>
      </c>
      <c r="C1861" s="70">
        <v>268980</v>
      </c>
    </row>
    <row r="1862" spans="1:3">
      <c r="A1862" s="8">
        <v>41687</v>
      </c>
      <c r="B1862" s="70">
        <v>14351</v>
      </c>
      <c r="C1862" s="70">
        <v>268800</v>
      </c>
    </row>
    <row r="1863" spans="1:3">
      <c r="A1863" s="8">
        <v>41688</v>
      </c>
      <c r="B1863" s="70">
        <v>14422</v>
      </c>
      <c r="C1863" s="70">
        <v>269388</v>
      </c>
    </row>
    <row r="1864" spans="1:3">
      <c r="A1864" s="8">
        <v>41689</v>
      </c>
      <c r="B1864" s="70">
        <v>14474</v>
      </c>
      <c r="C1864" s="70">
        <v>269256</v>
      </c>
    </row>
    <row r="1865" spans="1:3">
      <c r="A1865" s="8">
        <v>41690</v>
      </c>
      <c r="B1865" s="70">
        <v>14325.5</v>
      </c>
      <c r="C1865" s="70">
        <v>269214</v>
      </c>
    </row>
    <row r="1866" spans="1:3">
      <c r="A1866" s="8">
        <v>41691</v>
      </c>
      <c r="B1866" s="70">
        <v>14326.5</v>
      </c>
      <c r="C1866" s="70">
        <v>268710</v>
      </c>
    </row>
    <row r="1867" spans="1:3">
      <c r="A1867" s="8">
        <v>41694</v>
      </c>
      <c r="B1867" s="70">
        <v>14292.5</v>
      </c>
      <c r="C1867" s="70">
        <v>268152</v>
      </c>
    </row>
    <row r="1868" spans="1:3">
      <c r="A1868" s="8">
        <v>41695</v>
      </c>
      <c r="B1868" s="70">
        <v>14264</v>
      </c>
      <c r="C1868" s="70">
        <v>268458</v>
      </c>
    </row>
    <row r="1869" spans="1:3">
      <c r="A1869" s="8">
        <v>41696</v>
      </c>
      <c r="B1869" s="70">
        <v>14182</v>
      </c>
      <c r="C1869" s="70">
        <v>270882</v>
      </c>
    </row>
    <row r="1870" spans="1:3">
      <c r="A1870" s="8">
        <v>41697</v>
      </c>
      <c r="B1870" s="70">
        <v>14415</v>
      </c>
      <c r="C1870" s="70">
        <v>270696</v>
      </c>
    </row>
    <row r="1871" spans="1:3">
      <c r="A1871" s="8">
        <v>41698</v>
      </c>
      <c r="B1871" s="70">
        <v>14692</v>
      </c>
      <c r="C1871" s="70">
        <v>270618</v>
      </c>
    </row>
    <row r="1872" spans="1:3">
      <c r="A1872" s="8">
        <v>41701</v>
      </c>
      <c r="B1872" s="70">
        <v>14695</v>
      </c>
      <c r="C1872" s="70">
        <v>271128</v>
      </c>
    </row>
    <row r="1873" spans="1:3">
      <c r="A1873" s="8">
        <v>41702</v>
      </c>
      <c r="B1873" s="70">
        <v>15118</v>
      </c>
      <c r="C1873" s="70">
        <v>270930</v>
      </c>
    </row>
    <row r="1874" spans="1:3">
      <c r="A1874" s="8">
        <v>41703</v>
      </c>
      <c r="B1874" s="70">
        <v>15240</v>
      </c>
      <c r="C1874" s="70">
        <v>270366</v>
      </c>
    </row>
    <row r="1875" spans="1:3">
      <c r="A1875" s="8">
        <v>41704</v>
      </c>
      <c r="B1875" s="70">
        <v>15441.5</v>
      </c>
      <c r="C1875" s="70">
        <v>269370</v>
      </c>
    </row>
    <row r="1876" spans="1:3">
      <c r="A1876" s="8">
        <v>41705</v>
      </c>
      <c r="B1876" s="70">
        <v>15266</v>
      </c>
      <c r="C1876" s="70">
        <v>270624</v>
      </c>
    </row>
    <row r="1877" spans="1:3">
      <c r="A1877" s="8">
        <v>41708</v>
      </c>
      <c r="B1877" s="70">
        <v>15420</v>
      </c>
      <c r="C1877" s="70">
        <v>271200</v>
      </c>
    </row>
    <row r="1878" spans="1:3">
      <c r="A1878" s="8">
        <v>41709</v>
      </c>
      <c r="B1878" s="70">
        <v>15516</v>
      </c>
      <c r="C1878" s="70">
        <v>270714</v>
      </c>
    </row>
    <row r="1879" spans="1:3">
      <c r="A1879" s="8">
        <v>41710</v>
      </c>
      <c r="B1879" s="70">
        <v>15613.5</v>
      </c>
      <c r="C1879" s="70">
        <v>269886</v>
      </c>
    </row>
    <row r="1880" spans="1:3">
      <c r="A1880" s="8">
        <v>41711</v>
      </c>
      <c r="B1880" s="70">
        <v>15742.5</v>
      </c>
      <c r="C1880" s="70">
        <v>270636</v>
      </c>
    </row>
    <row r="1881" spans="1:3">
      <c r="A1881" s="8">
        <v>41712</v>
      </c>
      <c r="B1881" s="70">
        <v>15703</v>
      </c>
      <c r="C1881" s="70">
        <v>271014</v>
      </c>
    </row>
    <row r="1882" spans="1:3">
      <c r="A1882" s="8">
        <v>41715</v>
      </c>
      <c r="B1882" s="70">
        <v>15846</v>
      </c>
      <c r="C1882" s="70">
        <v>270810</v>
      </c>
    </row>
    <row r="1883" spans="1:3">
      <c r="A1883" s="8">
        <v>41716</v>
      </c>
      <c r="B1883" s="70">
        <v>16159</v>
      </c>
      <c r="C1883" s="70">
        <v>270930</v>
      </c>
    </row>
    <row r="1884" spans="1:3">
      <c r="A1884" s="8">
        <v>41717</v>
      </c>
      <c r="B1884" s="70">
        <v>16294</v>
      </c>
      <c r="C1884" s="70">
        <v>271296</v>
      </c>
    </row>
    <row r="1885" spans="1:3">
      <c r="A1885" s="8">
        <v>41718</v>
      </c>
      <c r="B1885" s="70">
        <v>15811</v>
      </c>
      <c r="C1885" s="70">
        <v>283434</v>
      </c>
    </row>
    <row r="1886" spans="1:3">
      <c r="A1886" s="8">
        <v>41719</v>
      </c>
      <c r="B1886" s="70">
        <v>16069.5</v>
      </c>
      <c r="C1886" s="70">
        <v>283578</v>
      </c>
    </row>
    <row r="1887" spans="1:3">
      <c r="A1887" s="8">
        <v>41722</v>
      </c>
      <c r="B1887" s="70">
        <v>16078</v>
      </c>
      <c r="C1887" s="70">
        <v>283524</v>
      </c>
    </row>
    <row r="1888" spans="1:3">
      <c r="A1888" s="8">
        <v>41723</v>
      </c>
      <c r="B1888" s="70">
        <v>16161</v>
      </c>
      <c r="C1888" s="70">
        <v>283632</v>
      </c>
    </row>
    <row r="1889" spans="1:3">
      <c r="A1889" s="8">
        <v>41724</v>
      </c>
      <c r="B1889" s="70">
        <v>15864</v>
      </c>
      <c r="C1889" s="70">
        <v>285210</v>
      </c>
    </row>
    <row r="1890" spans="1:3">
      <c r="A1890" s="8">
        <v>41725</v>
      </c>
      <c r="B1890" s="70">
        <v>15672.5</v>
      </c>
      <c r="C1890" s="70">
        <v>286674</v>
      </c>
    </row>
    <row r="1891" spans="1:3">
      <c r="A1891" s="8">
        <v>41726</v>
      </c>
      <c r="B1891" s="70">
        <v>15669</v>
      </c>
      <c r="C1891" s="70">
        <v>285462</v>
      </c>
    </row>
    <row r="1892" spans="1:3">
      <c r="A1892" s="8">
        <v>41729</v>
      </c>
      <c r="B1892" s="70">
        <v>15860.5</v>
      </c>
      <c r="C1892" s="70">
        <v>284694</v>
      </c>
    </row>
    <row r="1893" spans="1:3">
      <c r="A1893" s="8">
        <v>41730</v>
      </c>
      <c r="B1893" s="70">
        <v>15989</v>
      </c>
      <c r="C1893" s="70">
        <v>283956</v>
      </c>
    </row>
    <row r="1894" spans="1:3">
      <c r="A1894" s="8">
        <v>41731</v>
      </c>
      <c r="B1894" s="70">
        <v>16148.5</v>
      </c>
      <c r="C1894" s="70">
        <v>283680</v>
      </c>
    </row>
    <row r="1895" spans="1:3">
      <c r="A1895" s="8">
        <v>41732</v>
      </c>
      <c r="B1895" s="70">
        <v>16257</v>
      </c>
      <c r="C1895" s="70">
        <v>282936</v>
      </c>
    </row>
    <row r="1896" spans="1:3">
      <c r="A1896" s="8">
        <v>41733</v>
      </c>
      <c r="B1896" s="70">
        <v>16341.5</v>
      </c>
      <c r="C1896" s="70">
        <v>281946</v>
      </c>
    </row>
    <row r="1897" spans="1:3">
      <c r="A1897" s="8">
        <v>41736</v>
      </c>
      <c r="B1897" s="70">
        <v>16361</v>
      </c>
      <c r="C1897" s="70">
        <v>281010</v>
      </c>
    </row>
    <row r="1898" spans="1:3">
      <c r="A1898" s="8">
        <v>41737</v>
      </c>
      <c r="B1898" s="70">
        <v>16405.5</v>
      </c>
      <c r="C1898" s="70">
        <v>281598</v>
      </c>
    </row>
    <row r="1899" spans="1:3">
      <c r="A1899" s="8">
        <v>41738</v>
      </c>
      <c r="B1899" s="70">
        <v>16647.5</v>
      </c>
      <c r="C1899" s="70">
        <v>280002</v>
      </c>
    </row>
    <row r="1900" spans="1:3">
      <c r="A1900" s="8">
        <v>41739</v>
      </c>
      <c r="B1900" s="70">
        <v>17029.5</v>
      </c>
      <c r="C1900" s="70">
        <v>278844</v>
      </c>
    </row>
    <row r="1901" spans="1:3">
      <c r="A1901" s="8">
        <v>41740</v>
      </c>
      <c r="B1901" s="70">
        <v>17349.5</v>
      </c>
      <c r="C1901" s="70">
        <v>276936</v>
      </c>
    </row>
    <row r="1902" spans="1:3">
      <c r="A1902" s="8">
        <v>41743</v>
      </c>
      <c r="B1902" s="70">
        <v>17739</v>
      </c>
      <c r="C1902" s="70">
        <v>279966</v>
      </c>
    </row>
    <row r="1903" spans="1:3">
      <c r="A1903" s="8">
        <v>41744</v>
      </c>
      <c r="B1903" s="70">
        <v>17609</v>
      </c>
      <c r="C1903" s="70">
        <v>278514</v>
      </c>
    </row>
    <row r="1904" spans="1:3">
      <c r="A1904" s="8">
        <v>41745</v>
      </c>
      <c r="B1904" s="70">
        <v>17807</v>
      </c>
      <c r="C1904" s="70">
        <v>277248</v>
      </c>
    </row>
    <row r="1905" spans="1:3">
      <c r="A1905" s="8">
        <v>41746</v>
      </c>
      <c r="B1905" s="70">
        <v>17877</v>
      </c>
      <c r="C1905" s="70">
        <v>277434</v>
      </c>
    </row>
    <row r="1906" spans="1:3">
      <c r="A1906" s="8">
        <v>41747</v>
      </c>
      <c r="B1906" s="70" t="e">
        <v>#N/A</v>
      </c>
      <c r="C1906" s="70" t="e">
        <v>#N/A</v>
      </c>
    </row>
    <row r="1907" spans="1:3">
      <c r="A1907" s="8">
        <v>41750</v>
      </c>
      <c r="B1907" s="70" t="e">
        <v>#N/A</v>
      </c>
      <c r="C1907" s="70" t="e">
        <v>#N/A</v>
      </c>
    </row>
    <row r="1908" spans="1:3">
      <c r="A1908" s="8">
        <v>41751</v>
      </c>
      <c r="B1908" s="70">
        <v>18284</v>
      </c>
      <c r="C1908" s="70">
        <v>277716</v>
      </c>
    </row>
    <row r="1909" spans="1:3">
      <c r="A1909" s="8">
        <v>41752</v>
      </c>
      <c r="B1909" s="70">
        <v>18338</v>
      </c>
      <c r="C1909" s="70">
        <v>276888</v>
      </c>
    </row>
    <row r="1910" spans="1:3">
      <c r="A1910" s="8">
        <v>41753</v>
      </c>
      <c r="B1910" s="70">
        <v>18312</v>
      </c>
      <c r="C1910" s="70">
        <v>277056</v>
      </c>
    </row>
    <row r="1911" spans="1:3">
      <c r="A1911" s="8">
        <v>41754</v>
      </c>
      <c r="B1911" s="70">
        <v>18412</v>
      </c>
      <c r="C1911" s="70">
        <v>277734</v>
      </c>
    </row>
    <row r="1912" spans="1:3">
      <c r="A1912" s="8">
        <v>41757</v>
      </c>
      <c r="B1912" s="70">
        <v>18145</v>
      </c>
      <c r="C1912" s="70">
        <v>277638</v>
      </c>
    </row>
    <row r="1913" spans="1:3">
      <c r="A1913" s="8">
        <v>41758</v>
      </c>
      <c r="B1913" s="70">
        <v>18122</v>
      </c>
      <c r="C1913" s="70">
        <v>277056</v>
      </c>
    </row>
    <row r="1914" spans="1:3">
      <c r="A1914" s="8">
        <v>41759</v>
      </c>
      <c r="B1914" s="70">
        <v>18298</v>
      </c>
      <c r="C1914" s="70">
        <v>276846</v>
      </c>
    </row>
    <row r="1915" spans="1:3">
      <c r="A1915" s="8">
        <v>41760</v>
      </c>
      <c r="B1915" s="70">
        <v>18260</v>
      </c>
      <c r="C1915" s="70">
        <v>279876</v>
      </c>
    </row>
    <row r="1916" spans="1:3">
      <c r="A1916" s="8">
        <v>41761</v>
      </c>
      <c r="B1916" s="70">
        <v>18245.5</v>
      </c>
      <c r="C1916" s="70">
        <v>279528</v>
      </c>
    </row>
    <row r="1917" spans="1:3">
      <c r="A1917" s="8">
        <v>41764</v>
      </c>
      <c r="B1917" s="70" t="e">
        <v>#N/A</v>
      </c>
      <c r="C1917" s="70" t="e">
        <v>#N/A</v>
      </c>
    </row>
    <row r="1918" spans="1:3">
      <c r="A1918" s="8">
        <v>41765</v>
      </c>
      <c r="B1918" s="70">
        <v>18525</v>
      </c>
      <c r="C1918" s="70">
        <v>279516</v>
      </c>
    </row>
    <row r="1919" spans="1:3">
      <c r="A1919" s="8">
        <v>41766</v>
      </c>
      <c r="B1919" s="70">
        <v>18624.5</v>
      </c>
      <c r="C1919" s="70">
        <v>278436</v>
      </c>
    </row>
    <row r="1920" spans="1:3">
      <c r="A1920" s="8">
        <v>41767</v>
      </c>
      <c r="B1920" s="70">
        <v>19382.5</v>
      </c>
      <c r="C1920" s="70">
        <v>277968</v>
      </c>
    </row>
    <row r="1921" spans="1:3">
      <c r="A1921" s="8">
        <v>41768</v>
      </c>
      <c r="B1921" s="70">
        <v>19875.5</v>
      </c>
      <c r="C1921" s="70">
        <v>278130</v>
      </c>
    </row>
    <row r="1922" spans="1:3">
      <c r="A1922" s="8">
        <v>41771</v>
      </c>
      <c r="B1922" s="70">
        <v>20885</v>
      </c>
      <c r="C1922" s="70">
        <v>278772</v>
      </c>
    </row>
    <row r="1923" spans="1:3">
      <c r="A1923" s="8">
        <v>41772</v>
      </c>
      <c r="B1923" s="70">
        <v>20955</v>
      </c>
      <c r="C1923" s="70">
        <v>278994</v>
      </c>
    </row>
    <row r="1924" spans="1:3">
      <c r="A1924" s="8">
        <v>41773</v>
      </c>
      <c r="B1924" s="70">
        <v>19979</v>
      </c>
      <c r="C1924" s="70">
        <v>278868</v>
      </c>
    </row>
    <row r="1925" spans="1:3">
      <c r="A1925" s="8">
        <v>41774</v>
      </c>
      <c r="B1925" s="70">
        <v>18706</v>
      </c>
      <c r="C1925" s="70">
        <v>279336</v>
      </c>
    </row>
    <row r="1926" spans="1:3">
      <c r="A1926" s="8">
        <v>41775</v>
      </c>
      <c r="B1926" s="70">
        <v>18979.5</v>
      </c>
      <c r="C1926" s="70">
        <v>279816</v>
      </c>
    </row>
    <row r="1927" spans="1:3">
      <c r="A1927" s="8">
        <v>41778</v>
      </c>
      <c r="B1927" s="70">
        <v>20079</v>
      </c>
      <c r="C1927" s="70">
        <v>279750</v>
      </c>
    </row>
    <row r="1928" spans="1:3">
      <c r="A1928" s="8">
        <v>41779</v>
      </c>
      <c r="B1928" s="70">
        <v>19833</v>
      </c>
      <c r="C1928" s="70">
        <v>279138</v>
      </c>
    </row>
    <row r="1929" spans="1:3">
      <c r="A1929" s="8">
        <v>41780</v>
      </c>
      <c r="B1929" s="70">
        <v>19485</v>
      </c>
      <c r="C1929" s="70">
        <v>280020</v>
      </c>
    </row>
    <row r="1930" spans="1:3">
      <c r="A1930" s="8">
        <v>41781</v>
      </c>
      <c r="B1930" s="70">
        <v>19697</v>
      </c>
      <c r="C1930" s="70">
        <v>279672</v>
      </c>
    </row>
    <row r="1931" spans="1:3">
      <c r="A1931" s="8">
        <v>41782</v>
      </c>
      <c r="B1931" s="70">
        <v>19596</v>
      </c>
      <c r="C1931" s="70">
        <v>280404</v>
      </c>
    </row>
    <row r="1932" spans="1:3">
      <c r="A1932" s="8">
        <v>41785</v>
      </c>
      <c r="B1932" s="70" t="e">
        <v>#N/A</v>
      </c>
      <c r="C1932" s="70" t="e">
        <v>#N/A</v>
      </c>
    </row>
    <row r="1933" spans="1:3">
      <c r="A1933" s="8">
        <v>41786</v>
      </c>
      <c r="B1933" s="70">
        <v>19542</v>
      </c>
      <c r="C1933" s="70">
        <v>280308</v>
      </c>
    </row>
    <row r="1934" spans="1:3">
      <c r="A1934" s="8">
        <v>41787</v>
      </c>
      <c r="B1934" s="70">
        <v>19290</v>
      </c>
      <c r="C1934" s="70">
        <v>280524</v>
      </c>
    </row>
    <row r="1935" spans="1:3">
      <c r="A1935" s="8">
        <v>41788</v>
      </c>
      <c r="B1935" s="70">
        <v>18873</v>
      </c>
      <c r="C1935" s="70">
        <v>283662</v>
      </c>
    </row>
    <row r="1936" spans="1:3">
      <c r="A1936" s="8">
        <v>41789</v>
      </c>
      <c r="B1936" s="70">
        <v>19209</v>
      </c>
      <c r="C1936" s="70">
        <v>284436</v>
      </c>
    </row>
    <row r="1937" spans="1:3">
      <c r="A1937" s="8">
        <v>41792</v>
      </c>
      <c r="B1937" s="70">
        <v>19298</v>
      </c>
      <c r="C1937" s="70">
        <v>284112</v>
      </c>
    </row>
    <row r="1938" spans="1:3">
      <c r="A1938" s="8">
        <v>41793</v>
      </c>
      <c r="B1938" s="70">
        <v>19016</v>
      </c>
      <c r="C1938" s="70">
        <v>283986</v>
      </c>
    </row>
    <row r="1939" spans="1:3">
      <c r="A1939" s="8">
        <v>41794</v>
      </c>
      <c r="B1939" s="70">
        <v>18966</v>
      </c>
      <c r="C1939" s="70">
        <v>283752</v>
      </c>
    </row>
    <row r="1940" spans="1:3">
      <c r="A1940" s="8">
        <v>41795</v>
      </c>
      <c r="B1940" s="70">
        <v>18973</v>
      </c>
      <c r="C1940" s="70">
        <v>284316</v>
      </c>
    </row>
    <row r="1941" spans="1:3">
      <c r="A1941" s="8">
        <v>41796</v>
      </c>
      <c r="B1941" s="70">
        <v>18810</v>
      </c>
      <c r="C1941" s="70">
        <v>283992</v>
      </c>
    </row>
    <row r="1942" spans="1:3">
      <c r="A1942" s="8">
        <v>41799</v>
      </c>
      <c r="B1942" s="70">
        <v>18831</v>
      </c>
      <c r="C1942" s="70">
        <v>284712</v>
      </c>
    </row>
    <row r="1943" spans="1:3">
      <c r="A1943" s="8">
        <v>41800</v>
      </c>
      <c r="B1943" s="70">
        <v>18693</v>
      </c>
      <c r="C1943" s="70">
        <v>286626</v>
      </c>
    </row>
    <row r="1944" spans="1:3">
      <c r="A1944" s="8">
        <v>41801</v>
      </c>
      <c r="B1944" s="70">
        <v>18215</v>
      </c>
      <c r="C1944" s="70">
        <v>286752</v>
      </c>
    </row>
    <row r="1945" spans="1:3">
      <c r="A1945" s="8">
        <v>41802</v>
      </c>
      <c r="B1945" s="70">
        <v>17908</v>
      </c>
      <c r="C1945" s="70">
        <v>286482</v>
      </c>
    </row>
    <row r="1946" spans="1:3">
      <c r="A1946" s="8">
        <v>41803</v>
      </c>
      <c r="B1946" s="70">
        <v>17980</v>
      </c>
      <c r="C1946" s="70">
        <v>286710</v>
      </c>
    </row>
    <row r="1947" spans="1:3">
      <c r="A1947" s="8">
        <v>41806</v>
      </c>
      <c r="B1947" s="70">
        <v>18561</v>
      </c>
      <c r="C1947" s="70">
        <v>286668</v>
      </c>
    </row>
    <row r="1948" spans="1:3">
      <c r="A1948" s="8">
        <v>41807</v>
      </c>
      <c r="B1948" s="70">
        <v>19036</v>
      </c>
      <c r="C1948" s="70">
        <v>286728</v>
      </c>
    </row>
    <row r="1949" spans="1:3">
      <c r="A1949" s="8">
        <v>41808</v>
      </c>
      <c r="B1949" s="70">
        <v>18657</v>
      </c>
      <c r="C1949" s="70">
        <v>305970</v>
      </c>
    </row>
    <row r="1950" spans="1:3">
      <c r="A1950" s="8">
        <v>41809</v>
      </c>
      <c r="B1950" s="70">
        <v>18472</v>
      </c>
      <c r="C1950" s="70">
        <v>305352</v>
      </c>
    </row>
    <row r="1951" spans="1:3">
      <c r="A1951" s="8">
        <v>41810</v>
      </c>
      <c r="B1951" s="70">
        <v>18324</v>
      </c>
      <c r="C1951" s="70">
        <v>305310</v>
      </c>
    </row>
    <row r="1952" spans="1:3">
      <c r="A1952" s="8">
        <v>41813</v>
      </c>
      <c r="B1952" s="70">
        <v>18348</v>
      </c>
      <c r="C1952" s="70">
        <v>304602</v>
      </c>
    </row>
    <row r="1953" spans="1:3">
      <c r="A1953" s="8">
        <v>41814</v>
      </c>
      <c r="B1953" s="70">
        <v>18053</v>
      </c>
      <c r="C1953" s="70">
        <v>305388</v>
      </c>
    </row>
    <row r="1954" spans="1:3">
      <c r="A1954" s="8">
        <v>41815</v>
      </c>
      <c r="B1954" s="70">
        <v>18501</v>
      </c>
      <c r="C1954" s="70">
        <v>305862</v>
      </c>
    </row>
    <row r="1955" spans="1:3">
      <c r="A1955" s="8">
        <v>41816</v>
      </c>
      <c r="B1955" s="70">
        <v>18736</v>
      </c>
      <c r="C1955" s="70">
        <v>305556</v>
      </c>
    </row>
    <row r="1956" spans="1:3">
      <c r="A1956" s="8">
        <v>41817</v>
      </c>
      <c r="B1956" s="70">
        <v>18858</v>
      </c>
      <c r="C1956" s="70">
        <v>305790</v>
      </c>
    </row>
    <row r="1957" spans="1:3">
      <c r="A1957" s="8">
        <v>41820</v>
      </c>
      <c r="B1957" s="70">
        <v>18969</v>
      </c>
      <c r="C1957" s="70">
        <v>304890</v>
      </c>
    </row>
    <row r="1958" spans="1:3">
      <c r="A1958" s="8">
        <v>41821</v>
      </c>
      <c r="B1958" s="70">
        <v>19042</v>
      </c>
      <c r="C1958" s="70">
        <v>305256</v>
      </c>
    </row>
    <row r="1959" spans="1:3">
      <c r="A1959" s="8">
        <v>41822</v>
      </c>
      <c r="B1959" s="70">
        <v>19554</v>
      </c>
      <c r="C1959" s="70">
        <v>305394</v>
      </c>
    </row>
    <row r="1960" spans="1:3">
      <c r="A1960" s="8">
        <v>41823</v>
      </c>
      <c r="B1960" s="70">
        <v>19800</v>
      </c>
      <c r="C1960" s="70">
        <v>304938</v>
      </c>
    </row>
    <row r="1961" spans="1:3">
      <c r="A1961" s="8">
        <v>41824</v>
      </c>
      <c r="B1961" s="70">
        <v>19323.5</v>
      </c>
      <c r="C1961" s="70">
        <v>304536</v>
      </c>
    </row>
    <row r="1962" spans="1:3">
      <c r="A1962" s="8">
        <v>41827</v>
      </c>
      <c r="B1962" s="70">
        <v>19250</v>
      </c>
      <c r="C1962" s="70">
        <v>305394</v>
      </c>
    </row>
    <row r="1963" spans="1:3">
      <c r="A1963" s="8">
        <v>41828</v>
      </c>
      <c r="B1963" s="70">
        <v>19695</v>
      </c>
      <c r="C1963" s="70">
        <v>305280</v>
      </c>
    </row>
    <row r="1964" spans="1:3">
      <c r="A1964" s="8">
        <v>41829</v>
      </c>
      <c r="B1964" s="70">
        <v>19446</v>
      </c>
      <c r="C1964" s="70">
        <v>306828</v>
      </c>
    </row>
    <row r="1965" spans="1:3">
      <c r="A1965" s="8">
        <v>41830</v>
      </c>
      <c r="B1965" s="70">
        <v>19182</v>
      </c>
      <c r="C1965" s="70">
        <v>307410</v>
      </c>
    </row>
    <row r="1966" spans="1:3">
      <c r="A1966" s="8">
        <v>41831</v>
      </c>
      <c r="B1966" s="70">
        <v>19308</v>
      </c>
      <c r="C1966" s="70">
        <v>307350</v>
      </c>
    </row>
    <row r="1967" spans="1:3">
      <c r="A1967" s="8">
        <v>41834</v>
      </c>
      <c r="B1967" s="70">
        <v>19270.5</v>
      </c>
      <c r="C1967" s="70">
        <v>307710</v>
      </c>
    </row>
    <row r="1968" spans="1:3">
      <c r="A1968" s="8">
        <v>41835</v>
      </c>
      <c r="B1968" s="70">
        <v>19245</v>
      </c>
      <c r="C1968" s="70">
        <v>308322</v>
      </c>
    </row>
    <row r="1969" spans="1:3">
      <c r="A1969" s="8">
        <v>41836</v>
      </c>
      <c r="B1969" s="70">
        <v>19224</v>
      </c>
      <c r="C1969" s="70">
        <v>308418</v>
      </c>
    </row>
    <row r="1970" spans="1:3">
      <c r="A1970" s="8">
        <v>41837</v>
      </c>
      <c r="B1970" s="70">
        <v>19129</v>
      </c>
      <c r="C1970" s="70">
        <v>310782</v>
      </c>
    </row>
    <row r="1971" spans="1:3">
      <c r="A1971" s="8">
        <v>41838</v>
      </c>
      <c r="B1971" s="70">
        <v>18587.5</v>
      </c>
      <c r="C1971" s="70">
        <v>311088</v>
      </c>
    </row>
    <row r="1972" spans="1:3">
      <c r="A1972" s="8">
        <v>41841</v>
      </c>
      <c r="B1972" s="70">
        <v>18751</v>
      </c>
      <c r="C1972" s="70">
        <v>311064</v>
      </c>
    </row>
    <row r="1973" spans="1:3">
      <c r="A1973" s="8">
        <v>41842</v>
      </c>
      <c r="B1973" s="70">
        <v>19027</v>
      </c>
      <c r="C1973" s="70">
        <v>311214</v>
      </c>
    </row>
    <row r="1974" spans="1:3">
      <c r="A1974" s="8">
        <v>41843</v>
      </c>
      <c r="B1974" s="70">
        <v>18979</v>
      </c>
      <c r="C1974" s="70">
        <v>310716</v>
      </c>
    </row>
    <row r="1975" spans="1:3">
      <c r="A1975" s="8">
        <v>41844</v>
      </c>
      <c r="B1975" s="70">
        <v>19094</v>
      </c>
      <c r="C1975" s="70">
        <v>311964</v>
      </c>
    </row>
    <row r="1976" spans="1:3">
      <c r="A1976" s="8">
        <v>41845</v>
      </c>
      <c r="B1976" s="70">
        <v>19143</v>
      </c>
      <c r="C1976" s="70">
        <v>312156</v>
      </c>
    </row>
    <row r="1977" spans="1:3">
      <c r="A1977" s="8">
        <v>41848</v>
      </c>
      <c r="B1977" s="70">
        <v>18738</v>
      </c>
      <c r="C1977" s="70">
        <v>311802</v>
      </c>
    </row>
    <row r="1978" spans="1:3">
      <c r="A1978" s="8">
        <v>41849</v>
      </c>
      <c r="B1978" s="70">
        <v>18583</v>
      </c>
      <c r="C1978" s="70">
        <v>312720</v>
      </c>
    </row>
    <row r="1979" spans="1:3">
      <c r="A1979" s="8">
        <v>41850</v>
      </c>
      <c r="B1979" s="70">
        <v>18899</v>
      </c>
      <c r="C1979" s="70">
        <v>314400</v>
      </c>
    </row>
    <row r="1980" spans="1:3">
      <c r="A1980" s="8">
        <v>41851</v>
      </c>
      <c r="B1980" s="70">
        <v>18435.5</v>
      </c>
      <c r="C1980" s="70">
        <v>315798</v>
      </c>
    </row>
    <row r="1981" spans="1:3">
      <c r="A1981" s="8">
        <v>41852</v>
      </c>
      <c r="B1981" s="70">
        <v>18334</v>
      </c>
      <c r="C1981" s="70">
        <v>317628</v>
      </c>
    </row>
    <row r="1982" spans="1:3">
      <c r="A1982" s="8">
        <v>41855</v>
      </c>
      <c r="B1982" s="70">
        <v>18422.5</v>
      </c>
      <c r="C1982" s="70">
        <v>317544</v>
      </c>
    </row>
    <row r="1983" spans="1:3">
      <c r="A1983" s="8">
        <v>41856</v>
      </c>
      <c r="B1983" s="70">
        <v>18339</v>
      </c>
      <c r="C1983" s="70">
        <v>317772</v>
      </c>
    </row>
    <row r="1984" spans="1:3">
      <c r="A1984" s="8">
        <v>41857</v>
      </c>
      <c r="B1984" s="70">
        <v>18653</v>
      </c>
      <c r="C1984" s="70">
        <v>317874</v>
      </c>
    </row>
    <row r="1985" spans="1:3">
      <c r="A1985" s="8">
        <v>41858</v>
      </c>
      <c r="B1985" s="70">
        <v>18826</v>
      </c>
      <c r="C1985" s="70">
        <v>318114</v>
      </c>
    </row>
    <row r="1986" spans="1:3">
      <c r="A1986" s="8">
        <v>41859</v>
      </c>
      <c r="B1986" s="70">
        <v>18482</v>
      </c>
      <c r="C1986" s="70">
        <v>318798</v>
      </c>
    </row>
    <row r="1987" spans="1:3">
      <c r="A1987" s="8">
        <v>41862</v>
      </c>
      <c r="B1987" s="70">
        <v>18567</v>
      </c>
      <c r="C1987" s="70">
        <v>318750</v>
      </c>
    </row>
    <row r="1988" spans="1:3">
      <c r="A1988" s="8">
        <v>41863</v>
      </c>
      <c r="B1988" s="70">
        <v>18665.5</v>
      </c>
      <c r="C1988" s="70">
        <v>319590</v>
      </c>
    </row>
    <row r="1989" spans="1:3">
      <c r="A1989" s="8">
        <v>41864</v>
      </c>
      <c r="B1989" s="70">
        <v>18473</v>
      </c>
      <c r="C1989" s="70">
        <v>320448</v>
      </c>
    </row>
    <row r="1990" spans="1:3">
      <c r="A1990" s="8">
        <v>41865</v>
      </c>
      <c r="B1990" s="70">
        <v>18595</v>
      </c>
      <c r="C1990" s="70">
        <v>320754</v>
      </c>
    </row>
    <row r="1991" spans="1:3">
      <c r="A1991" s="8">
        <v>41866</v>
      </c>
      <c r="B1991" s="70">
        <v>18584</v>
      </c>
      <c r="C1991" s="70">
        <v>322728</v>
      </c>
    </row>
    <row r="1992" spans="1:3">
      <c r="A1992" s="8">
        <v>41869</v>
      </c>
      <c r="B1992" s="70">
        <v>18408.5</v>
      </c>
      <c r="C1992" s="70">
        <v>324984</v>
      </c>
    </row>
    <row r="1993" spans="1:3">
      <c r="A1993" s="8">
        <v>41870</v>
      </c>
      <c r="B1993" s="70">
        <v>18465</v>
      </c>
      <c r="C1993" s="70">
        <v>324678</v>
      </c>
    </row>
    <row r="1994" spans="1:3">
      <c r="A1994" s="8">
        <v>41871</v>
      </c>
      <c r="B1994" s="70">
        <v>18867</v>
      </c>
      <c r="C1994" s="70">
        <v>324840</v>
      </c>
    </row>
    <row r="1995" spans="1:3">
      <c r="A1995" s="8">
        <v>41872</v>
      </c>
      <c r="B1995" s="70">
        <v>18746</v>
      </c>
      <c r="C1995" s="70">
        <v>324714</v>
      </c>
    </row>
    <row r="1996" spans="1:3">
      <c r="A1996" s="8">
        <v>41873</v>
      </c>
      <c r="B1996" s="70">
        <v>18668</v>
      </c>
      <c r="C1996" s="70">
        <v>325788</v>
      </c>
    </row>
    <row r="1997" spans="1:3">
      <c r="A1997" s="8">
        <v>41876</v>
      </c>
      <c r="B1997" s="70" t="e">
        <v>#N/A</v>
      </c>
      <c r="C1997" s="70" t="e">
        <v>#N/A</v>
      </c>
    </row>
    <row r="1998" spans="1:3">
      <c r="A1998" s="8">
        <v>41877</v>
      </c>
      <c r="B1998" s="70">
        <v>18864</v>
      </c>
      <c r="C1998" s="70">
        <v>326220</v>
      </c>
    </row>
    <row r="1999" spans="1:3">
      <c r="A1999" s="8">
        <v>41878</v>
      </c>
      <c r="B1999" s="70">
        <v>18762.5</v>
      </c>
      <c r="C1999" s="70">
        <v>326466</v>
      </c>
    </row>
    <row r="2000" spans="1:3">
      <c r="A2000" s="8">
        <v>41879</v>
      </c>
      <c r="B2000" s="70">
        <v>18565</v>
      </c>
      <c r="C2000" s="70">
        <v>326922</v>
      </c>
    </row>
    <row r="2001" spans="1:3">
      <c r="A2001" s="8">
        <v>41880</v>
      </c>
      <c r="B2001" s="70">
        <v>18717</v>
      </c>
      <c r="C2001" s="70">
        <v>329136</v>
      </c>
    </row>
    <row r="2002" spans="1:3">
      <c r="A2002" s="8">
        <v>41883</v>
      </c>
      <c r="B2002" s="70">
        <v>18661</v>
      </c>
      <c r="C2002" s="70">
        <v>328860</v>
      </c>
    </row>
    <row r="2003" spans="1:3">
      <c r="A2003" s="8">
        <v>41884</v>
      </c>
      <c r="B2003" s="70">
        <v>18473</v>
      </c>
      <c r="C2003" s="70">
        <v>330630</v>
      </c>
    </row>
    <row r="2004" spans="1:3">
      <c r="A2004" s="8">
        <v>41885</v>
      </c>
      <c r="B2004" s="70">
        <v>18999</v>
      </c>
      <c r="C2004" s="70">
        <v>331068</v>
      </c>
    </row>
    <row r="2005" spans="1:3">
      <c r="A2005" s="8">
        <v>41886</v>
      </c>
      <c r="B2005" s="70">
        <v>19317</v>
      </c>
      <c r="C2005" s="70">
        <v>330720</v>
      </c>
    </row>
    <row r="2006" spans="1:3">
      <c r="A2006" s="8">
        <v>41887</v>
      </c>
      <c r="B2006" s="70">
        <v>19493.5</v>
      </c>
      <c r="C2006" s="70">
        <v>331992</v>
      </c>
    </row>
    <row r="2007" spans="1:3">
      <c r="A2007" s="8">
        <v>41890</v>
      </c>
      <c r="B2007" s="70">
        <v>19846</v>
      </c>
      <c r="C2007" s="70">
        <v>332034</v>
      </c>
    </row>
    <row r="2008" spans="1:3">
      <c r="A2008" s="8">
        <v>41891</v>
      </c>
      <c r="B2008" s="70">
        <v>18839.5</v>
      </c>
      <c r="C2008" s="70">
        <v>332142</v>
      </c>
    </row>
    <row r="2009" spans="1:3">
      <c r="A2009" s="8">
        <v>41892</v>
      </c>
      <c r="B2009" s="70">
        <v>18647</v>
      </c>
      <c r="C2009" s="70">
        <v>331980</v>
      </c>
    </row>
    <row r="2010" spans="1:3">
      <c r="A2010" s="8">
        <v>41893</v>
      </c>
      <c r="B2010" s="70">
        <v>18334</v>
      </c>
      <c r="C2010" s="70">
        <v>332460</v>
      </c>
    </row>
    <row r="2011" spans="1:3">
      <c r="A2011" s="8">
        <v>41894</v>
      </c>
      <c r="B2011" s="70">
        <v>18311</v>
      </c>
      <c r="C2011" s="70">
        <v>333834</v>
      </c>
    </row>
    <row r="2012" spans="1:3">
      <c r="A2012" s="8">
        <v>41897</v>
      </c>
      <c r="B2012" s="70">
        <v>17964</v>
      </c>
      <c r="C2012" s="70">
        <v>334842</v>
      </c>
    </row>
    <row r="2013" spans="1:3">
      <c r="A2013" s="8">
        <v>41898</v>
      </c>
      <c r="B2013" s="70">
        <v>18013</v>
      </c>
      <c r="C2013" s="70">
        <v>337044</v>
      </c>
    </row>
    <row r="2014" spans="1:3">
      <c r="A2014" s="8">
        <v>41899</v>
      </c>
      <c r="B2014" s="70">
        <v>17994</v>
      </c>
      <c r="C2014" s="70">
        <v>337992</v>
      </c>
    </row>
    <row r="2015" spans="1:3">
      <c r="A2015" s="8">
        <v>41900</v>
      </c>
      <c r="B2015" s="70">
        <v>17826</v>
      </c>
      <c r="C2015" s="70">
        <v>339288</v>
      </c>
    </row>
    <row r="2016" spans="1:3">
      <c r="A2016" s="8">
        <v>41901</v>
      </c>
      <c r="B2016" s="70">
        <v>17693.5</v>
      </c>
      <c r="C2016" s="70">
        <v>339042</v>
      </c>
    </row>
    <row r="2017" spans="1:3">
      <c r="A2017" s="8">
        <v>41904</v>
      </c>
      <c r="B2017" s="70">
        <v>16948</v>
      </c>
      <c r="C2017" s="70">
        <v>339036</v>
      </c>
    </row>
    <row r="2018" spans="1:3">
      <c r="A2018" s="8">
        <v>41905</v>
      </c>
      <c r="B2018" s="70">
        <v>17052</v>
      </c>
      <c r="C2018" s="70">
        <v>341364</v>
      </c>
    </row>
    <row r="2019" spans="1:3">
      <c r="A2019" s="8">
        <v>41906</v>
      </c>
      <c r="B2019" s="70">
        <v>17330.5</v>
      </c>
      <c r="C2019" s="70">
        <v>343284</v>
      </c>
    </row>
    <row r="2020" spans="1:3">
      <c r="A2020" s="8">
        <v>41907</v>
      </c>
      <c r="B2020" s="70">
        <v>17259</v>
      </c>
      <c r="C2020" s="70">
        <v>344796</v>
      </c>
    </row>
    <row r="2021" spans="1:3">
      <c r="A2021" s="8">
        <v>41908</v>
      </c>
      <c r="B2021" s="70">
        <v>16914</v>
      </c>
      <c r="C2021" s="70">
        <v>347970</v>
      </c>
    </row>
    <row r="2022" spans="1:3">
      <c r="A2022" s="8">
        <v>41911</v>
      </c>
      <c r="B2022" s="70">
        <v>16609</v>
      </c>
      <c r="C2022" s="70">
        <v>353340</v>
      </c>
    </row>
    <row r="2023" spans="1:3">
      <c r="A2023" s="8">
        <v>41912</v>
      </c>
      <c r="B2023" s="70">
        <v>16241.5</v>
      </c>
      <c r="C2023" s="70">
        <v>356040</v>
      </c>
    </row>
    <row r="2024" spans="1:3">
      <c r="A2024" s="8">
        <v>41913</v>
      </c>
      <c r="B2024" s="70">
        <v>16019.5</v>
      </c>
      <c r="C2024" s="70">
        <v>358374</v>
      </c>
    </row>
    <row r="2025" spans="1:3">
      <c r="A2025" s="8">
        <v>41914</v>
      </c>
      <c r="B2025" s="70">
        <v>15953</v>
      </c>
      <c r="C2025" s="70">
        <v>359166</v>
      </c>
    </row>
    <row r="2026" spans="1:3">
      <c r="A2026" s="8">
        <v>41915</v>
      </c>
      <c r="B2026" s="70">
        <v>16478.5</v>
      </c>
      <c r="C2026" s="70">
        <v>363102</v>
      </c>
    </row>
    <row r="2027" spans="1:3">
      <c r="A2027" s="8">
        <v>41918</v>
      </c>
      <c r="B2027" s="70">
        <v>16628</v>
      </c>
      <c r="C2027" s="70">
        <v>364332</v>
      </c>
    </row>
    <row r="2028" spans="1:3">
      <c r="A2028" s="8">
        <v>41919</v>
      </c>
      <c r="B2028" s="70">
        <v>16878</v>
      </c>
      <c r="C2028" s="70">
        <v>364248</v>
      </c>
    </row>
    <row r="2029" spans="1:3">
      <c r="A2029" s="8">
        <v>41920</v>
      </c>
      <c r="B2029" s="70">
        <v>16460</v>
      </c>
      <c r="C2029" s="70">
        <v>364530</v>
      </c>
    </row>
    <row r="2030" spans="1:3">
      <c r="A2030" s="8">
        <v>41921</v>
      </c>
      <c r="B2030" s="70">
        <v>16602.5</v>
      </c>
      <c r="C2030" s="70">
        <v>365148</v>
      </c>
    </row>
    <row r="2031" spans="1:3">
      <c r="A2031" s="8">
        <v>41922</v>
      </c>
      <c r="B2031" s="70">
        <v>16301</v>
      </c>
      <c r="C2031" s="70">
        <v>367134</v>
      </c>
    </row>
    <row r="2032" spans="1:3">
      <c r="A2032" s="8">
        <v>41925</v>
      </c>
      <c r="B2032" s="70">
        <v>16371</v>
      </c>
      <c r="C2032" s="70">
        <v>368364</v>
      </c>
    </row>
    <row r="2033" spans="1:3">
      <c r="A2033" s="8">
        <v>41926</v>
      </c>
      <c r="B2033" s="70">
        <v>16271</v>
      </c>
      <c r="C2033" s="70">
        <v>373110</v>
      </c>
    </row>
    <row r="2034" spans="1:3">
      <c r="A2034" s="8">
        <v>41927</v>
      </c>
      <c r="B2034" s="70">
        <v>15753</v>
      </c>
      <c r="C2034" s="70">
        <v>374934</v>
      </c>
    </row>
    <row r="2035" spans="1:3">
      <c r="A2035" s="8">
        <v>41928</v>
      </c>
      <c r="B2035" s="70">
        <v>15391</v>
      </c>
      <c r="C2035" s="70">
        <v>374562</v>
      </c>
    </row>
    <row r="2036" spans="1:3">
      <c r="A2036" s="8">
        <v>41929</v>
      </c>
      <c r="B2036" s="70">
        <v>15630</v>
      </c>
      <c r="C2036" s="70">
        <v>375492</v>
      </c>
    </row>
    <row r="2037" spans="1:3">
      <c r="A2037" s="8">
        <v>41932</v>
      </c>
      <c r="B2037" s="70">
        <v>15297</v>
      </c>
      <c r="C2037" s="70">
        <v>376506</v>
      </c>
    </row>
    <row r="2038" spans="1:3">
      <c r="A2038" s="8">
        <v>41933</v>
      </c>
      <c r="B2038" s="70">
        <v>15230</v>
      </c>
      <c r="C2038" s="70">
        <v>377136</v>
      </c>
    </row>
    <row r="2039" spans="1:3">
      <c r="A2039" s="8">
        <v>41934</v>
      </c>
      <c r="B2039" s="70">
        <v>15142</v>
      </c>
      <c r="C2039" s="70">
        <v>377010</v>
      </c>
    </row>
    <row r="2040" spans="1:3">
      <c r="A2040" s="8">
        <v>41935</v>
      </c>
      <c r="B2040" s="70">
        <v>15080</v>
      </c>
      <c r="C2040" s="70">
        <v>377538</v>
      </c>
    </row>
    <row r="2041" spans="1:3">
      <c r="A2041" s="8">
        <v>41936</v>
      </c>
      <c r="B2041" s="70">
        <v>14949</v>
      </c>
      <c r="C2041" s="70">
        <v>378132</v>
      </c>
    </row>
    <row r="2042" spans="1:3">
      <c r="A2042" s="8">
        <v>41939</v>
      </c>
      <c r="B2042" s="70">
        <v>14725</v>
      </c>
      <c r="C2042" s="70">
        <v>378222</v>
      </c>
    </row>
    <row r="2043" spans="1:3">
      <c r="A2043" s="8">
        <v>41940</v>
      </c>
      <c r="B2043" s="70">
        <v>15484</v>
      </c>
      <c r="C2043" s="70">
        <v>378864</v>
      </c>
    </row>
    <row r="2044" spans="1:3">
      <c r="A2044" s="8">
        <v>41941</v>
      </c>
      <c r="B2044" s="70">
        <v>15608</v>
      </c>
      <c r="C2044" s="70">
        <v>380946</v>
      </c>
    </row>
    <row r="2045" spans="1:3">
      <c r="A2045" s="8">
        <v>41942</v>
      </c>
      <c r="B2045" s="70">
        <v>15713</v>
      </c>
      <c r="C2045" s="70">
        <v>381762</v>
      </c>
    </row>
    <row r="2046" spans="1:3">
      <c r="A2046" s="8">
        <v>41943</v>
      </c>
      <c r="B2046" s="70">
        <v>15720</v>
      </c>
      <c r="C2046" s="70">
        <v>383442</v>
      </c>
    </row>
    <row r="2047" spans="1:3">
      <c r="A2047" s="8">
        <v>41946</v>
      </c>
      <c r="B2047" s="70">
        <v>15686</v>
      </c>
      <c r="C2047" s="70">
        <v>385314</v>
      </c>
    </row>
    <row r="2048" spans="1:3">
      <c r="A2048" s="8">
        <v>41947</v>
      </c>
      <c r="B2048" s="70">
        <v>15217</v>
      </c>
      <c r="C2048" s="70">
        <v>385860</v>
      </c>
    </row>
    <row r="2049" spans="1:3">
      <c r="A2049" s="8">
        <v>41948</v>
      </c>
      <c r="B2049" s="70">
        <v>15261.5</v>
      </c>
      <c r="C2049" s="70">
        <v>385860</v>
      </c>
    </row>
    <row r="2050" spans="1:3">
      <c r="A2050" s="8">
        <v>41949</v>
      </c>
      <c r="B2050" s="70">
        <v>15438</v>
      </c>
      <c r="C2050" s="70">
        <v>386118</v>
      </c>
    </row>
    <row r="2051" spans="1:3">
      <c r="A2051" s="8">
        <v>41950</v>
      </c>
      <c r="B2051" s="70">
        <v>15367</v>
      </c>
      <c r="C2051" s="70">
        <v>387222</v>
      </c>
    </row>
    <row r="2052" spans="1:3">
      <c r="A2052" s="8">
        <v>41953</v>
      </c>
      <c r="B2052" s="70">
        <v>15185</v>
      </c>
      <c r="C2052" s="70">
        <v>389334</v>
      </c>
    </row>
    <row r="2053" spans="1:3">
      <c r="A2053" s="8">
        <v>41954</v>
      </c>
      <c r="B2053" s="70">
        <v>15363.5</v>
      </c>
      <c r="C2053" s="70">
        <v>388896</v>
      </c>
    </row>
    <row r="2054" spans="1:3">
      <c r="A2054" s="8">
        <v>41955</v>
      </c>
      <c r="B2054" s="70">
        <v>15546.5</v>
      </c>
      <c r="C2054" s="70">
        <v>388776</v>
      </c>
    </row>
    <row r="2055" spans="1:3">
      <c r="A2055" s="8">
        <v>41956</v>
      </c>
      <c r="B2055" s="70">
        <v>15342</v>
      </c>
      <c r="C2055" s="70">
        <v>389136</v>
      </c>
    </row>
    <row r="2056" spans="1:3">
      <c r="A2056" s="8">
        <v>41957</v>
      </c>
      <c r="B2056" s="70">
        <v>15530</v>
      </c>
      <c r="C2056" s="70">
        <v>389370</v>
      </c>
    </row>
    <row r="2057" spans="1:3">
      <c r="A2057" s="8">
        <v>41960</v>
      </c>
      <c r="B2057" s="70">
        <v>15743</v>
      </c>
      <c r="C2057" s="70">
        <v>389766</v>
      </c>
    </row>
    <row r="2058" spans="1:3">
      <c r="A2058" s="8">
        <v>41961</v>
      </c>
      <c r="B2058" s="70">
        <v>15600</v>
      </c>
      <c r="C2058" s="70">
        <v>390198</v>
      </c>
    </row>
    <row r="2059" spans="1:3">
      <c r="A2059" s="8">
        <v>41962</v>
      </c>
      <c r="B2059" s="70">
        <v>16096</v>
      </c>
      <c r="C2059" s="70">
        <v>390432</v>
      </c>
    </row>
    <row r="2060" spans="1:3">
      <c r="A2060" s="8">
        <v>41963</v>
      </c>
      <c r="B2060" s="70">
        <v>16306</v>
      </c>
      <c r="C2060" s="70">
        <v>393324</v>
      </c>
    </row>
    <row r="2061" spans="1:3">
      <c r="A2061" s="8">
        <v>41964</v>
      </c>
      <c r="B2061" s="70">
        <v>16573</v>
      </c>
      <c r="C2061" s="70">
        <v>394770</v>
      </c>
    </row>
    <row r="2062" spans="1:3">
      <c r="A2062" s="8">
        <v>41967</v>
      </c>
      <c r="B2062" s="70">
        <v>16596.5</v>
      </c>
      <c r="C2062" s="70">
        <v>397236</v>
      </c>
    </row>
    <row r="2063" spans="1:3">
      <c r="A2063" s="8">
        <v>41968</v>
      </c>
      <c r="B2063" s="70">
        <v>16470</v>
      </c>
      <c r="C2063" s="70">
        <v>398064</v>
      </c>
    </row>
    <row r="2064" spans="1:3">
      <c r="A2064" s="8">
        <v>41969</v>
      </c>
      <c r="B2064" s="70">
        <v>16295</v>
      </c>
      <c r="C2064" s="70">
        <v>399996</v>
      </c>
    </row>
    <row r="2065" spans="1:3">
      <c r="A2065" s="8">
        <v>41970</v>
      </c>
      <c r="B2065" s="70">
        <v>16302</v>
      </c>
      <c r="C2065" s="70">
        <v>401850</v>
      </c>
    </row>
    <row r="2066" spans="1:3">
      <c r="A2066" s="8">
        <v>41971</v>
      </c>
      <c r="B2066" s="70">
        <v>16223</v>
      </c>
      <c r="C2066" s="70">
        <v>404496</v>
      </c>
    </row>
    <row r="2067" spans="1:3">
      <c r="A2067" s="8">
        <v>41974</v>
      </c>
      <c r="B2067" s="70">
        <v>16241</v>
      </c>
      <c r="C2067" s="70">
        <v>404766</v>
      </c>
    </row>
    <row r="2068" spans="1:3">
      <c r="A2068" s="8">
        <v>41975</v>
      </c>
      <c r="B2068" s="70">
        <v>16270</v>
      </c>
      <c r="C2068" s="70">
        <v>405570</v>
      </c>
    </row>
    <row r="2069" spans="1:3">
      <c r="A2069" s="8">
        <v>41976</v>
      </c>
      <c r="B2069" s="70">
        <v>16530</v>
      </c>
      <c r="C2069" s="70">
        <v>407646</v>
      </c>
    </row>
    <row r="2070" spans="1:3">
      <c r="A2070" s="8">
        <v>41977</v>
      </c>
      <c r="B2070" s="70">
        <v>17055</v>
      </c>
      <c r="C2070" s="70">
        <v>406992</v>
      </c>
    </row>
    <row r="2071" spans="1:3">
      <c r="A2071" s="8">
        <v>41978</v>
      </c>
      <c r="B2071" s="70">
        <v>16732.5</v>
      </c>
      <c r="C2071" s="70">
        <v>407370</v>
      </c>
    </row>
    <row r="2072" spans="1:3">
      <c r="A2072" s="8">
        <v>41981</v>
      </c>
      <c r="B2072" s="70">
        <v>16609</v>
      </c>
      <c r="C2072" s="70">
        <v>406410</v>
      </c>
    </row>
    <row r="2073" spans="1:3">
      <c r="A2073" s="8">
        <v>41982</v>
      </c>
      <c r="B2073" s="70">
        <v>16470</v>
      </c>
      <c r="C2073" s="70">
        <v>406248</v>
      </c>
    </row>
    <row r="2074" spans="1:3">
      <c r="A2074" s="8">
        <v>41983</v>
      </c>
      <c r="B2074" s="70">
        <v>16253.5</v>
      </c>
      <c r="C2074" s="70">
        <v>407568</v>
      </c>
    </row>
    <row r="2075" spans="1:3">
      <c r="A2075" s="8">
        <v>41984</v>
      </c>
      <c r="B2075" s="70">
        <v>16210</v>
      </c>
      <c r="C2075" s="70">
        <v>406524</v>
      </c>
    </row>
    <row r="2076" spans="1:3">
      <c r="A2076" s="8">
        <v>41985</v>
      </c>
      <c r="B2076" s="70">
        <v>16608</v>
      </c>
      <c r="C2076" s="70">
        <v>405294</v>
      </c>
    </row>
    <row r="2077" spans="1:3">
      <c r="A2077" s="8">
        <v>41988</v>
      </c>
      <c r="B2077" s="70">
        <v>16377</v>
      </c>
      <c r="C2077" s="70">
        <v>405186</v>
      </c>
    </row>
    <row r="2078" spans="1:3">
      <c r="A2078" s="8">
        <v>41989</v>
      </c>
      <c r="B2078" s="70">
        <v>15928</v>
      </c>
      <c r="C2078" s="70">
        <v>405174</v>
      </c>
    </row>
    <row r="2079" spans="1:3">
      <c r="A2079" s="8">
        <v>41990</v>
      </c>
      <c r="B2079" s="70">
        <v>15553</v>
      </c>
      <c r="C2079" s="70">
        <v>406854</v>
      </c>
    </row>
    <row r="2080" spans="1:3">
      <c r="A2080" s="8">
        <v>41991</v>
      </c>
      <c r="B2080" s="70">
        <v>15580</v>
      </c>
      <c r="C2080" s="70">
        <v>406722</v>
      </c>
    </row>
    <row r="2081" spans="1:3">
      <c r="A2081" s="8">
        <v>41992</v>
      </c>
      <c r="B2081" s="70">
        <v>15533</v>
      </c>
      <c r="C2081" s="70">
        <v>406812</v>
      </c>
    </row>
    <row r="2082" spans="1:3">
      <c r="A2082" s="8">
        <v>41995</v>
      </c>
      <c r="B2082" s="70">
        <v>15579</v>
      </c>
      <c r="C2082" s="70">
        <v>408408</v>
      </c>
    </row>
    <row r="2083" spans="1:3">
      <c r="A2083" s="8">
        <v>41996</v>
      </c>
      <c r="B2083" s="70">
        <v>15375</v>
      </c>
      <c r="C2083" s="70">
        <v>408990</v>
      </c>
    </row>
    <row r="2084" spans="1:3">
      <c r="A2084" s="8">
        <v>41997</v>
      </c>
      <c r="B2084" s="70">
        <v>15260</v>
      </c>
      <c r="C2084" s="70">
        <v>410880</v>
      </c>
    </row>
    <row r="2085" spans="1:3">
      <c r="A2085" s="8">
        <v>41998</v>
      </c>
      <c r="B2085" s="70" t="e">
        <v>#N/A</v>
      </c>
      <c r="C2085" s="70" t="e">
        <v>#N/A</v>
      </c>
    </row>
    <row r="2086" spans="1:3">
      <c r="A2086" s="8">
        <v>41999</v>
      </c>
      <c r="B2086" s="70" t="e">
        <v>#N/A</v>
      </c>
      <c r="C2086" s="70" t="e">
        <v>#N/A</v>
      </c>
    </row>
    <row r="2087" spans="1:3">
      <c r="A2087" s="8">
        <v>42002</v>
      </c>
      <c r="B2087" s="70">
        <v>14966</v>
      </c>
      <c r="C2087" s="70">
        <v>410808</v>
      </c>
    </row>
    <row r="2088" spans="1:3">
      <c r="A2088" s="8">
        <v>42003</v>
      </c>
      <c r="B2088" s="70">
        <v>14999</v>
      </c>
      <c r="C2088" s="70">
        <v>412704</v>
      </c>
    </row>
    <row r="2089" spans="1:3">
      <c r="A2089" s="8">
        <v>42004</v>
      </c>
      <c r="B2089" s="70">
        <v>15074</v>
      </c>
      <c r="C2089" s="70">
        <v>413148</v>
      </c>
    </row>
    <row r="2090" spans="1:3">
      <c r="A2090" s="8">
        <v>42005</v>
      </c>
      <c r="B2090" s="70" t="e">
        <v>#N/A</v>
      </c>
      <c r="C2090" s="70" t="e">
        <v>#N/A</v>
      </c>
    </row>
    <row r="2091" spans="1:3">
      <c r="A2091" s="8">
        <v>42006</v>
      </c>
      <c r="B2091" s="70">
        <v>14756</v>
      </c>
      <c r="C2091" s="70">
        <v>414900</v>
      </c>
    </row>
    <row r="2092" spans="1:3">
      <c r="A2092" s="8">
        <v>42009</v>
      </c>
      <c r="B2092" s="70">
        <v>15126</v>
      </c>
      <c r="C2092" s="70">
        <v>414756</v>
      </c>
    </row>
    <row r="2093" spans="1:3">
      <c r="A2093" s="8">
        <v>42010</v>
      </c>
      <c r="B2093" s="70">
        <v>15191</v>
      </c>
      <c r="C2093" s="70">
        <v>415338</v>
      </c>
    </row>
    <row r="2094" spans="1:3">
      <c r="A2094" s="8">
        <v>42011</v>
      </c>
      <c r="B2094" s="70">
        <v>15483</v>
      </c>
      <c r="C2094" s="70">
        <v>415812</v>
      </c>
    </row>
    <row r="2095" spans="1:3">
      <c r="A2095" s="8">
        <v>42012</v>
      </c>
      <c r="B2095" s="70">
        <v>15486</v>
      </c>
      <c r="C2095" s="70">
        <v>415842</v>
      </c>
    </row>
    <row r="2096" spans="1:3">
      <c r="A2096" s="8">
        <v>42013</v>
      </c>
      <c r="B2096" s="70">
        <v>15235.5</v>
      </c>
      <c r="C2096" s="70">
        <v>415164</v>
      </c>
    </row>
    <row r="2097" spans="1:3">
      <c r="A2097" s="8">
        <v>42016</v>
      </c>
      <c r="B2097" s="70">
        <v>15029</v>
      </c>
      <c r="C2097" s="70">
        <v>414732</v>
      </c>
    </row>
    <row r="2098" spans="1:3">
      <c r="A2098" s="8">
        <v>42017</v>
      </c>
      <c r="B2098" s="70">
        <v>14585</v>
      </c>
      <c r="C2098" s="70">
        <v>416436</v>
      </c>
    </row>
    <row r="2099" spans="1:3">
      <c r="A2099" s="8">
        <v>42018</v>
      </c>
      <c r="B2099" s="70">
        <v>14241</v>
      </c>
      <c r="C2099" s="70">
        <v>418320</v>
      </c>
    </row>
    <row r="2100" spans="1:3">
      <c r="A2100" s="8">
        <v>42019</v>
      </c>
      <c r="B2100" s="70">
        <v>14413.5</v>
      </c>
      <c r="C2100" s="70">
        <v>418332</v>
      </c>
    </row>
    <row r="2101" spans="1:3">
      <c r="A2101" s="8">
        <v>42020</v>
      </c>
      <c r="B2101" s="70">
        <v>14722</v>
      </c>
      <c r="C2101" s="70">
        <v>418518</v>
      </c>
    </row>
    <row r="2102" spans="1:3">
      <c r="A2102" s="8">
        <v>42023</v>
      </c>
      <c r="B2102" s="70">
        <v>14417</v>
      </c>
      <c r="C2102" s="70">
        <v>417900</v>
      </c>
    </row>
    <row r="2103" spans="1:3">
      <c r="A2103" s="8">
        <v>42024</v>
      </c>
      <c r="B2103" s="70">
        <v>14721</v>
      </c>
      <c r="C2103" s="70">
        <v>418062</v>
      </c>
    </row>
    <row r="2104" spans="1:3">
      <c r="A2104" s="8">
        <v>42025</v>
      </c>
      <c r="B2104" s="70">
        <v>14971.5</v>
      </c>
      <c r="C2104" s="70">
        <v>419964</v>
      </c>
    </row>
    <row r="2105" spans="1:3">
      <c r="A2105" s="8">
        <v>42026</v>
      </c>
      <c r="B2105" s="70">
        <v>14792</v>
      </c>
      <c r="C2105" s="70">
        <v>421842</v>
      </c>
    </row>
    <row r="2106" spans="1:3">
      <c r="A2106" s="8">
        <v>42027</v>
      </c>
      <c r="B2106" s="70">
        <v>14293</v>
      </c>
      <c r="C2106" s="70">
        <v>423036</v>
      </c>
    </row>
    <row r="2107" spans="1:3">
      <c r="A2107" s="8">
        <v>42030</v>
      </c>
      <c r="B2107" s="70">
        <v>14692</v>
      </c>
      <c r="C2107" s="70">
        <v>424344</v>
      </c>
    </row>
    <row r="2108" spans="1:3">
      <c r="A2108" s="8">
        <v>42031</v>
      </c>
      <c r="B2108" s="70">
        <v>14730.5</v>
      </c>
      <c r="C2108" s="70">
        <v>424110</v>
      </c>
    </row>
    <row r="2109" spans="1:3">
      <c r="A2109" s="8">
        <v>42032</v>
      </c>
      <c r="B2109" s="70">
        <v>14993</v>
      </c>
      <c r="C2109" s="70">
        <v>423726</v>
      </c>
    </row>
    <row r="2110" spans="1:3">
      <c r="A2110" s="8">
        <v>42033</v>
      </c>
      <c r="B2110" s="70">
        <v>14846</v>
      </c>
      <c r="C2110" s="70">
        <v>425562</v>
      </c>
    </row>
    <row r="2111" spans="1:3">
      <c r="A2111" s="8">
        <v>42034</v>
      </c>
      <c r="B2111" s="70">
        <v>15109</v>
      </c>
      <c r="C2111" s="70">
        <v>426240</v>
      </c>
    </row>
    <row r="2112" spans="1:3">
      <c r="A2112" s="8">
        <v>42037</v>
      </c>
      <c r="B2112" s="70">
        <v>15274</v>
      </c>
      <c r="C2112" s="70">
        <v>424974</v>
      </c>
    </row>
    <row r="2113" spans="1:3">
      <c r="A2113" s="8">
        <v>42038</v>
      </c>
      <c r="B2113" s="70">
        <v>15255.5</v>
      </c>
      <c r="C2113" s="70">
        <v>424572</v>
      </c>
    </row>
    <row r="2114" spans="1:3">
      <c r="A2114" s="8">
        <v>42039</v>
      </c>
      <c r="B2114" s="70">
        <v>15070</v>
      </c>
      <c r="C2114" s="70">
        <v>424788</v>
      </c>
    </row>
    <row r="2115" spans="1:3">
      <c r="A2115" s="8">
        <v>42040</v>
      </c>
      <c r="B2115" s="70">
        <v>15122.75</v>
      </c>
      <c r="C2115" s="70">
        <v>423480</v>
      </c>
    </row>
    <row r="2116" spans="1:3">
      <c r="A2116" s="8">
        <v>42041</v>
      </c>
      <c r="B2116" s="70">
        <v>15179</v>
      </c>
      <c r="C2116" s="70">
        <v>424206</v>
      </c>
    </row>
    <row r="2117" spans="1:3">
      <c r="A2117" s="8">
        <v>42044</v>
      </c>
      <c r="B2117" s="70">
        <v>15098.75</v>
      </c>
      <c r="C2117" s="70">
        <v>426324</v>
      </c>
    </row>
    <row r="2118" spans="1:3">
      <c r="A2118" s="8">
        <v>42045</v>
      </c>
      <c r="B2118" s="70">
        <v>14764.75</v>
      </c>
      <c r="C2118" s="70">
        <v>426090</v>
      </c>
    </row>
    <row r="2119" spans="1:3">
      <c r="A2119" s="8">
        <v>42046</v>
      </c>
      <c r="B2119" s="70">
        <v>14690.5</v>
      </c>
      <c r="C2119" s="70">
        <v>426018</v>
      </c>
    </row>
    <row r="2120" spans="1:3">
      <c r="A2120" s="8">
        <v>42047</v>
      </c>
      <c r="B2120" s="70">
        <v>14648</v>
      </c>
      <c r="C2120" s="70">
        <v>425310</v>
      </c>
    </row>
    <row r="2121" spans="1:3">
      <c r="A2121" s="8">
        <v>42048</v>
      </c>
      <c r="B2121" s="70">
        <v>14589</v>
      </c>
      <c r="C2121" s="70">
        <v>426228</v>
      </c>
    </row>
    <row r="2122" spans="1:3">
      <c r="A2122" s="8">
        <v>42051</v>
      </c>
      <c r="B2122" s="70">
        <v>14542</v>
      </c>
      <c r="C2122" s="70">
        <v>425838</v>
      </c>
    </row>
    <row r="2123" spans="1:3">
      <c r="A2123" s="8">
        <v>42052</v>
      </c>
      <c r="B2123" s="70">
        <v>14178.5</v>
      </c>
      <c r="C2123" s="70">
        <v>426114</v>
      </c>
    </row>
    <row r="2124" spans="1:3">
      <c r="A2124" s="8">
        <v>42053</v>
      </c>
      <c r="B2124" s="70">
        <v>14194.5</v>
      </c>
      <c r="C2124" s="70">
        <v>425790</v>
      </c>
    </row>
    <row r="2125" spans="1:3">
      <c r="A2125" s="8">
        <v>42054</v>
      </c>
      <c r="B2125" s="70">
        <v>13927.5</v>
      </c>
      <c r="C2125" s="70">
        <v>425604</v>
      </c>
    </row>
    <row r="2126" spans="1:3">
      <c r="A2126" s="8">
        <v>42055</v>
      </c>
      <c r="B2126" s="70">
        <v>13898.5</v>
      </c>
      <c r="C2126" s="70">
        <v>425934</v>
      </c>
    </row>
    <row r="2127" spans="1:3">
      <c r="A2127" s="8">
        <v>42058</v>
      </c>
      <c r="B2127" s="70">
        <v>14068</v>
      </c>
      <c r="C2127" s="70">
        <v>424932</v>
      </c>
    </row>
    <row r="2128" spans="1:3">
      <c r="A2128" s="8">
        <v>42059</v>
      </c>
      <c r="B2128" s="70">
        <v>14291</v>
      </c>
      <c r="C2128" s="70">
        <v>424548</v>
      </c>
    </row>
    <row r="2129" spans="1:3">
      <c r="A2129" s="8">
        <v>42060</v>
      </c>
      <c r="B2129" s="70">
        <v>14325</v>
      </c>
      <c r="C2129" s="70">
        <v>425334</v>
      </c>
    </row>
    <row r="2130" spans="1:3">
      <c r="A2130" s="8">
        <v>42061</v>
      </c>
      <c r="B2130" s="70">
        <v>14322.5</v>
      </c>
      <c r="C2130" s="70">
        <v>427596</v>
      </c>
    </row>
    <row r="2131" spans="1:3">
      <c r="A2131" s="8">
        <v>42062</v>
      </c>
      <c r="B2131" s="70">
        <v>14037</v>
      </c>
      <c r="C2131" s="70">
        <v>428676</v>
      </c>
    </row>
    <row r="2132" spans="1:3">
      <c r="A2132" s="8">
        <v>42065</v>
      </c>
      <c r="B2132" s="70">
        <v>13793.5</v>
      </c>
      <c r="C2132" s="70">
        <v>430944</v>
      </c>
    </row>
    <row r="2133" spans="1:3">
      <c r="A2133" s="8">
        <v>42066</v>
      </c>
      <c r="B2133" s="70">
        <v>13614.5</v>
      </c>
      <c r="C2133" s="70">
        <v>430932</v>
      </c>
    </row>
    <row r="2134" spans="1:3">
      <c r="A2134" s="8">
        <v>42067</v>
      </c>
      <c r="B2134" s="70">
        <v>13878.5</v>
      </c>
      <c r="C2134" s="70">
        <v>431274</v>
      </c>
    </row>
    <row r="2135" spans="1:3">
      <c r="A2135" s="8">
        <v>42068</v>
      </c>
      <c r="B2135" s="70">
        <v>14139.5</v>
      </c>
      <c r="C2135" s="70">
        <v>431442</v>
      </c>
    </row>
    <row r="2136" spans="1:3">
      <c r="A2136" s="8">
        <v>42069</v>
      </c>
      <c r="B2136" s="70">
        <v>14311</v>
      </c>
      <c r="C2136" s="70">
        <v>431952</v>
      </c>
    </row>
    <row r="2137" spans="1:3">
      <c r="A2137" s="8">
        <v>42072</v>
      </c>
      <c r="B2137" s="70">
        <v>14447</v>
      </c>
      <c r="C2137" s="70">
        <v>431856</v>
      </c>
    </row>
    <row r="2138" spans="1:3">
      <c r="A2138" s="8">
        <v>42073</v>
      </c>
      <c r="B2138" s="70">
        <v>13992</v>
      </c>
      <c r="C2138" s="70">
        <v>432900</v>
      </c>
    </row>
    <row r="2139" spans="1:3">
      <c r="A2139" s="8">
        <v>42074</v>
      </c>
      <c r="B2139" s="70">
        <v>13717</v>
      </c>
      <c r="C2139" s="70">
        <v>432480</v>
      </c>
    </row>
    <row r="2140" spans="1:3">
      <c r="A2140" s="8">
        <v>42075</v>
      </c>
      <c r="B2140" s="70">
        <v>13848</v>
      </c>
      <c r="C2140" s="70">
        <v>430854</v>
      </c>
    </row>
    <row r="2141" spans="1:3">
      <c r="A2141" s="8">
        <v>42076</v>
      </c>
      <c r="B2141" s="70">
        <v>14079.5</v>
      </c>
      <c r="C2141" s="70">
        <v>430146</v>
      </c>
    </row>
    <row r="2142" spans="1:3">
      <c r="A2142" s="8">
        <v>42079</v>
      </c>
      <c r="B2142" s="70">
        <v>13871</v>
      </c>
      <c r="C2142" s="70">
        <v>428910</v>
      </c>
    </row>
    <row r="2143" spans="1:3">
      <c r="A2143" s="8">
        <v>42080</v>
      </c>
      <c r="B2143" s="70">
        <v>13677.5</v>
      </c>
      <c r="C2143" s="70">
        <v>432120</v>
      </c>
    </row>
    <row r="2144" spans="1:3">
      <c r="A2144" s="8">
        <v>42081</v>
      </c>
      <c r="B2144" s="70">
        <v>13466</v>
      </c>
      <c r="C2144" s="70">
        <v>431034</v>
      </c>
    </row>
    <row r="2145" spans="1:3">
      <c r="A2145" s="8">
        <v>42082</v>
      </c>
      <c r="B2145" s="70">
        <v>13734.5</v>
      </c>
      <c r="C2145" s="70">
        <v>431820</v>
      </c>
    </row>
    <row r="2146" spans="1:3">
      <c r="A2146" s="8">
        <v>42083</v>
      </c>
      <c r="B2146" s="70">
        <v>14210</v>
      </c>
      <c r="C2146" s="70">
        <v>430482</v>
      </c>
    </row>
    <row r="2147" spans="1:3">
      <c r="A2147" s="8">
        <v>42086</v>
      </c>
      <c r="B2147" s="70">
        <v>14261.5</v>
      </c>
      <c r="C2147" s="70">
        <v>430008</v>
      </c>
    </row>
    <row r="2148" spans="1:3">
      <c r="A2148" s="8">
        <v>42087</v>
      </c>
      <c r="B2148" s="70">
        <v>13907.5</v>
      </c>
      <c r="C2148" s="70">
        <v>431490</v>
      </c>
    </row>
    <row r="2149" spans="1:3">
      <c r="A2149" s="8">
        <v>42088</v>
      </c>
      <c r="B2149" s="70">
        <v>13629</v>
      </c>
      <c r="C2149" s="70">
        <v>433980</v>
      </c>
    </row>
    <row r="2150" spans="1:3">
      <c r="A2150" s="8">
        <v>42089</v>
      </c>
      <c r="B2150" s="70">
        <v>13647</v>
      </c>
      <c r="C2150" s="70">
        <v>432792</v>
      </c>
    </row>
    <row r="2151" spans="1:3">
      <c r="A2151" s="8">
        <v>42090</v>
      </c>
      <c r="B2151" s="70">
        <v>13233</v>
      </c>
      <c r="C2151" s="70">
        <v>433380</v>
      </c>
    </row>
    <row r="2152" spans="1:3">
      <c r="A2152" s="8">
        <v>42093</v>
      </c>
      <c r="B2152" s="70">
        <v>12824.5</v>
      </c>
      <c r="C2152" s="70">
        <v>435048</v>
      </c>
    </row>
    <row r="2153" spans="1:3">
      <c r="A2153" s="8">
        <v>42094</v>
      </c>
      <c r="B2153" s="70">
        <v>12339</v>
      </c>
      <c r="C2153" s="70">
        <v>433806</v>
      </c>
    </row>
    <row r="2154" spans="1:3">
      <c r="A2154" s="8">
        <v>42095</v>
      </c>
      <c r="B2154" s="70">
        <v>12659</v>
      </c>
      <c r="C2154" s="70">
        <v>432996</v>
      </c>
    </row>
    <row r="2155" spans="1:3">
      <c r="A2155" s="8">
        <v>42096</v>
      </c>
      <c r="B2155" s="70">
        <v>12977</v>
      </c>
      <c r="C2155" s="70">
        <v>431790</v>
      </c>
    </row>
    <row r="2156" spans="1:3">
      <c r="A2156" s="8">
        <v>42097</v>
      </c>
      <c r="B2156" s="70" t="e">
        <v>#N/A</v>
      </c>
      <c r="C2156" s="70" t="e">
        <v>#N/A</v>
      </c>
    </row>
    <row r="2157" spans="1:3">
      <c r="A2157" s="8">
        <v>42100</v>
      </c>
      <c r="B2157" s="70" t="e">
        <v>#N/A</v>
      </c>
      <c r="C2157" s="70" t="e">
        <v>#N/A</v>
      </c>
    </row>
    <row r="2158" spans="1:3">
      <c r="A2158" s="8">
        <v>42101</v>
      </c>
      <c r="B2158" s="70">
        <v>12496</v>
      </c>
      <c r="C2158" s="70">
        <v>431970</v>
      </c>
    </row>
    <row r="2159" spans="1:3">
      <c r="A2159" s="8">
        <v>42102</v>
      </c>
      <c r="B2159" s="70">
        <v>12524.5</v>
      </c>
      <c r="C2159" s="70">
        <v>431376</v>
      </c>
    </row>
    <row r="2160" spans="1:3">
      <c r="A2160" s="8">
        <v>42103</v>
      </c>
      <c r="B2160" s="70">
        <v>12483</v>
      </c>
      <c r="C2160" s="70">
        <v>431172</v>
      </c>
    </row>
    <row r="2161" spans="1:3">
      <c r="A2161" s="8">
        <v>42104</v>
      </c>
      <c r="B2161" s="70">
        <v>12581.5</v>
      </c>
      <c r="C2161" s="70">
        <v>431292</v>
      </c>
    </row>
    <row r="2162" spans="1:3">
      <c r="A2162" s="8">
        <v>42107</v>
      </c>
      <c r="B2162" s="70">
        <v>12356.5</v>
      </c>
      <c r="C2162" s="70">
        <v>431214</v>
      </c>
    </row>
    <row r="2163" spans="1:3">
      <c r="A2163" s="8">
        <v>42108</v>
      </c>
      <c r="B2163" s="70">
        <v>12546</v>
      </c>
      <c r="C2163" s="70">
        <v>431346</v>
      </c>
    </row>
    <row r="2164" spans="1:3">
      <c r="A2164" s="8">
        <v>42109</v>
      </c>
      <c r="B2164" s="70">
        <v>12635</v>
      </c>
      <c r="C2164" s="70">
        <v>432000</v>
      </c>
    </row>
    <row r="2165" spans="1:3">
      <c r="A2165" s="8">
        <v>42110</v>
      </c>
      <c r="B2165" s="70">
        <v>12798</v>
      </c>
      <c r="C2165" s="70">
        <v>433146</v>
      </c>
    </row>
    <row r="2166" spans="1:3">
      <c r="A2166" s="8">
        <v>42111</v>
      </c>
      <c r="B2166" s="70">
        <v>12508.5</v>
      </c>
      <c r="C2166" s="70">
        <v>433752</v>
      </c>
    </row>
    <row r="2167" spans="1:3">
      <c r="A2167" s="8">
        <v>42114</v>
      </c>
      <c r="B2167" s="70">
        <v>12751</v>
      </c>
      <c r="C2167" s="70">
        <v>433734</v>
      </c>
    </row>
    <row r="2168" spans="1:3">
      <c r="A2168" s="8">
        <v>42115</v>
      </c>
      <c r="B2168" s="70">
        <v>12628</v>
      </c>
      <c r="C2168" s="70">
        <v>433962</v>
      </c>
    </row>
    <row r="2169" spans="1:3">
      <c r="A2169" s="8">
        <v>42116</v>
      </c>
      <c r="B2169" s="70">
        <v>12626.5</v>
      </c>
      <c r="C2169" s="70">
        <v>434376</v>
      </c>
    </row>
    <row r="2170" spans="1:3">
      <c r="A2170" s="8">
        <v>42117</v>
      </c>
      <c r="B2170" s="70">
        <v>12658</v>
      </c>
      <c r="C2170" s="70">
        <v>434712</v>
      </c>
    </row>
    <row r="2171" spans="1:3">
      <c r="A2171" s="8">
        <v>42118</v>
      </c>
      <c r="B2171" s="70">
        <v>13158</v>
      </c>
      <c r="C2171" s="70">
        <v>435558</v>
      </c>
    </row>
    <row r="2172" spans="1:3">
      <c r="A2172" s="72">
        <v>42121</v>
      </c>
      <c r="B2172" s="34">
        <v>13516</v>
      </c>
      <c r="C2172" s="34">
        <v>436542</v>
      </c>
    </row>
    <row r="2173" spans="1:3">
      <c r="A2173" s="72">
        <v>42122</v>
      </c>
      <c r="B2173" s="34">
        <v>13410</v>
      </c>
      <c r="C2173" s="34">
        <v>442950</v>
      </c>
    </row>
    <row r="2174" spans="1:3">
      <c r="A2174" s="72">
        <v>42123</v>
      </c>
      <c r="B2174" s="34">
        <v>13391</v>
      </c>
      <c r="C2174" s="34">
        <v>443670</v>
      </c>
    </row>
    <row r="2175" spans="1:3">
      <c r="A2175" s="72">
        <v>42124</v>
      </c>
      <c r="B2175" s="34">
        <v>13915</v>
      </c>
      <c r="C2175" s="34">
        <v>444756</v>
      </c>
    </row>
    <row r="2176" spans="1:3">
      <c r="A2176" s="72">
        <v>42125</v>
      </c>
      <c r="B2176" s="34">
        <v>13708.5</v>
      </c>
      <c r="C2176" s="34">
        <v>444312</v>
      </c>
    </row>
    <row r="2177" spans="1:3">
      <c r="A2177" s="72">
        <v>42128</v>
      </c>
      <c r="B2177" s="34" t="e">
        <v>#N/A</v>
      </c>
      <c r="C2177" s="34" t="e">
        <v>#N/A</v>
      </c>
    </row>
    <row r="2178" spans="1:3">
      <c r="A2178" s="8">
        <v>42129</v>
      </c>
      <c r="B2178" s="70">
        <v>14258</v>
      </c>
      <c r="C2178" s="70">
        <v>444060</v>
      </c>
    </row>
    <row r="2179" spans="1:3">
      <c r="A2179" s="8">
        <v>42130</v>
      </c>
      <c r="B2179" s="70">
        <v>13930.5</v>
      </c>
      <c r="C2179" s="70">
        <v>443916</v>
      </c>
    </row>
    <row r="2180" spans="1:3">
      <c r="A2180" s="8">
        <v>42131</v>
      </c>
      <c r="B2180" s="70">
        <v>14099</v>
      </c>
      <c r="C2180" s="70">
        <v>442434</v>
      </c>
    </row>
    <row r="2181" spans="1:3">
      <c r="A2181" s="8">
        <v>42132</v>
      </c>
      <c r="B2181" s="70">
        <v>14260</v>
      </c>
      <c r="C2181" s="70">
        <v>441174</v>
      </c>
    </row>
    <row r="2182" spans="1:3">
      <c r="A2182" s="8">
        <v>42135</v>
      </c>
      <c r="B2182" s="70">
        <v>14241</v>
      </c>
      <c r="C2182" s="70">
        <v>442812</v>
      </c>
    </row>
    <row r="2183" spans="1:3">
      <c r="A2183" s="8">
        <v>42136</v>
      </c>
      <c r="B2183" s="70">
        <v>14318</v>
      </c>
      <c r="C2183" s="70">
        <v>440034</v>
      </c>
    </row>
    <row r="2184" spans="1:3">
      <c r="A2184" s="8">
        <v>42137</v>
      </c>
      <c r="B2184" s="70">
        <v>14014</v>
      </c>
      <c r="C2184" s="70">
        <v>441042</v>
      </c>
    </row>
    <row r="2185" spans="1:3">
      <c r="A2185" s="8">
        <v>42138</v>
      </c>
      <c r="B2185" s="70">
        <v>13739</v>
      </c>
      <c r="C2185" s="70">
        <v>443352</v>
      </c>
    </row>
    <row r="2186" spans="1:3">
      <c r="A2186" s="8">
        <v>42139</v>
      </c>
      <c r="B2186" s="70">
        <v>13941.5</v>
      </c>
      <c r="C2186" s="70">
        <v>444324</v>
      </c>
    </row>
    <row r="2187" spans="1:3">
      <c r="A2187" s="8">
        <v>42142</v>
      </c>
      <c r="B2187" s="70">
        <v>13711.5</v>
      </c>
      <c r="C2187" s="70">
        <v>443622</v>
      </c>
    </row>
    <row r="2188" spans="1:3">
      <c r="A2188" s="8">
        <v>42143</v>
      </c>
      <c r="B2188" s="70">
        <v>13048</v>
      </c>
      <c r="C2188" s="70">
        <v>444936</v>
      </c>
    </row>
    <row r="2189" spans="1:3">
      <c r="A2189" s="8">
        <v>42144</v>
      </c>
      <c r="B2189" s="70">
        <v>13069</v>
      </c>
      <c r="C2189" s="70">
        <v>446640</v>
      </c>
    </row>
    <row r="2190" spans="1:3">
      <c r="A2190" s="8">
        <v>42145</v>
      </c>
      <c r="B2190" s="70">
        <v>12957</v>
      </c>
      <c r="C2190" s="70">
        <v>446868</v>
      </c>
    </row>
    <row r="2191" spans="1:3">
      <c r="A2191" s="8">
        <v>42146</v>
      </c>
      <c r="B2191" s="70">
        <v>12664</v>
      </c>
      <c r="C2191" s="70">
        <v>455790</v>
      </c>
    </row>
    <row r="2192" spans="1:3">
      <c r="A2192" s="8">
        <v>42149</v>
      </c>
      <c r="B2192" s="70" t="e">
        <v>#N/A</v>
      </c>
      <c r="C2192" s="70" t="e">
        <v>#N/A</v>
      </c>
    </row>
    <row r="2193" spans="1:3">
      <c r="A2193" s="8">
        <v>42150</v>
      </c>
      <c r="B2193" s="70">
        <v>12625.5</v>
      </c>
      <c r="C2193" s="70">
        <v>463800</v>
      </c>
    </row>
    <row r="2194" spans="1:3">
      <c r="A2194" s="8">
        <v>42151</v>
      </c>
      <c r="B2194" s="70">
        <v>12776</v>
      </c>
      <c r="C2194" s="70">
        <v>465624</v>
      </c>
    </row>
    <row r="2195" spans="1:3">
      <c r="A2195" s="8">
        <v>42152</v>
      </c>
      <c r="B2195" s="70">
        <v>12767</v>
      </c>
      <c r="C2195" s="70">
        <v>464610</v>
      </c>
    </row>
    <row r="2196" spans="1:3">
      <c r="A2196" s="8">
        <v>42153</v>
      </c>
      <c r="B2196" s="70">
        <v>12588</v>
      </c>
      <c r="C2196" s="70">
        <v>464364</v>
      </c>
    </row>
    <row r="2197" spans="1:3">
      <c r="A2197" s="8">
        <v>42156</v>
      </c>
      <c r="B2197" s="70">
        <v>12957</v>
      </c>
      <c r="C2197" s="70">
        <v>465564</v>
      </c>
    </row>
    <row r="2198" spans="1:3">
      <c r="A2198" s="8">
        <v>42157</v>
      </c>
      <c r="B2198" s="70">
        <v>13021</v>
      </c>
      <c r="C2198" s="70">
        <v>465516</v>
      </c>
    </row>
    <row r="2199" spans="1:3">
      <c r="A2199" s="8">
        <v>42158</v>
      </c>
      <c r="B2199" s="70">
        <v>12967.5</v>
      </c>
      <c r="C2199" s="70">
        <v>470118</v>
      </c>
    </row>
    <row r="2200" spans="1:3">
      <c r="A2200" s="8">
        <v>42159</v>
      </c>
      <c r="B2200" s="70">
        <v>12922</v>
      </c>
      <c r="C2200" s="70">
        <v>470376</v>
      </c>
    </row>
    <row r="2201" spans="1:3">
      <c r="A2201" s="8">
        <v>42160</v>
      </c>
      <c r="B2201" s="70">
        <v>13145</v>
      </c>
      <c r="C2201" s="70">
        <v>469488</v>
      </c>
    </row>
    <row r="2202" spans="1:3">
      <c r="A2202" s="8">
        <v>42163</v>
      </c>
      <c r="B2202" s="70">
        <v>13405</v>
      </c>
      <c r="C2202" s="70">
        <v>469080</v>
      </c>
    </row>
    <row r="2203" spans="1:3">
      <c r="A2203" s="8">
        <v>42164</v>
      </c>
      <c r="B2203" s="70">
        <v>13460</v>
      </c>
      <c r="C2203" s="70">
        <v>467904</v>
      </c>
    </row>
    <row r="2204" spans="1:3">
      <c r="A2204" s="8">
        <v>42165</v>
      </c>
      <c r="B2204" s="70">
        <v>13563.5</v>
      </c>
      <c r="C2204" s="70">
        <v>467010</v>
      </c>
    </row>
    <row r="2205" spans="1:3">
      <c r="A2205" s="8">
        <v>42166</v>
      </c>
      <c r="B2205" s="70">
        <v>13267.5</v>
      </c>
      <c r="C2205" s="70">
        <v>465690</v>
      </c>
    </row>
    <row r="2206" spans="1:3">
      <c r="A2206" s="8">
        <v>42167</v>
      </c>
      <c r="B2206" s="70">
        <v>13093</v>
      </c>
      <c r="C2206" s="70">
        <v>465264</v>
      </c>
    </row>
    <row r="2207" spans="1:3">
      <c r="A2207" s="8">
        <v>42170</v>
      </c>
      <c r="B2207" s="70">
        <v>12915</v>
      </c>
      <c r="C2207" s="70">
        <v>464556</v>
      </c>
    </row>
    <row r="2208" spans="1:3">
      <c r="A2208" s="8">
        <v>42171</v>
      </c>
      <c r="B2208" s="70">
        <v>12685</v>
      </c>
      <c r="C2208" s="70">
        <v>461568</v>
      </c>
    </row>
    <row r="2209" spans="1:3">
      <c r="A2209" s="8">
        <v>42172</v>
      </c>
      <c r="B2209" s="70">
        <v>12714.5</v>
      </c>
      <c r="C2209" s="70">
        <v>459762</v>
      </c>
    </row>
    <row r="2210" spans="1:3">
      <c r="A2210" s="8">
        <v>42173</v>
      </c>
      <c r="B2210" s="70">
        <v>12681</v>
      </c>
      <c r="C2210" s="70">
        <v>459198</v>
      </c>
    </row>
    <row r="2211" spans="1:3">
      <c r="A2211" s="8">
        <v>42174</v>
      </c>
      <c r="B2211" s="70">
        <v>12671.5</v>
      </c>
      <c r="C2211" s="70">
        <v>458550</v>
      </c>
    </row>
    <row r="2212" spans="1:3">
      <c r="A2212" s="8">
        <v>42177</v>
      </c>
      <c r="B2212" s="70">
        <v>12367</v>
      </c>
      <c r="C2212" s="70">
        <v>461436</v>
      </c>
    </row>
    <row r="2213" spans="1:3">
      <c r="A2213" s="8">
        <v>42178</v>
      </c>
      <c r="B2213" s="70">
        <v>12817.5</v>
      </c>
      <c r="C2213" s="70">
        <v>458688</v>
      </c>
    </row>
    <row r="2214" spans="1:3">
      <c r="A2214" s="8">
        <v>42179</v>
      </c>
      <c r="B2214" s="70">
        <v>12725.5</v>
      </c>
      <c r="C2214" s="70">
        <v>459438</v>
      </c>
    </row>
    <row r="2215" spans="1:3">
      <c r="A2215" s="8">
        <v>42180</v>
      </c>
      <c r="B2215" s="70">
        <v>12654.5</v>
      </c>
      <c r="C2215" s="70">
        <v>458370</v>
      </c>
    </row>
    <row r="2216" spans="1:3">
      <c r="A2216" s="8">
        <v>42181</v>
      </c>
      <c r="B2216" s="70">
        <v>12402</v>
      </c>
      <c r="C2216" s="70">
        <v>458148</v>
      </c>
    </row>
    <row r="2217" spans="1:3">
      <c r="A2217" s="8">
        <v>42184</v>
      </c>
      <c r="B2217" s="70">
        <v>11787.5</v>
      </c>
      <c r="C2217" s="70">
        <v>459018</v>
      </c>
    </row>
    <row r="2218" spans="1:3">
      <c r="A2218" s="8">
        <v>42185</v>
      </c>
      <c r="B2218" s="70">
        <v>11932.5</v>
      </c>
      <c r="C2218" s="70">
        <v>456438</v>
      </c>
    </row>
    <row r="2219" spans="1:3">
      <c r="A2219" s="8">
        <v>42186</v>
      </c>
      <c r="B2219" s="70">
        <v>11982</v>
      </c>
      <c r="C2219" s="70">
        <v>457110</v>
      </c>
    </row>
    <row r="2220" spans="1:3">
      <c r="A2220" s="8">
        <v>42187</v>
      </c>
      <c r="B2220" s="70">
        <v>12157</v>
      </c>
      <c r="C2220" s="70">
        <v>457308</v>
      </c>
    </row>
    <row r="2221" spans="1:3">
      <c r="A2221" s="8">
        <v>42188</v>
      </c>
      <c r="B2221" s="70">
        <v>11957</v>
      </c>
      <c r="C2221" s="70">
        <v>457086</v>
      </c>
    </row>
    <row r="2222" spans="1:3">
      <c r="A2222" s="8">
        <v>42191</v>
      </c>
      <c r="B2222" s="70">
        <v>11655</v>
      </c>
      <c r="C2222" s="70">
        <v>456450</v>
      </c>
    </row>
    <row r="2223" spans="1:3">
      <c r="A2223" s="8">
        <v>42192</v>
      </c>
      <c r="B2223" s="70">
        <v>10604</v>
      </c>
      <c r="C2223" s="70">
        <v>455514</v>
      </c>
    </row>
    <row r="2224" spans="1:3">
      <c r="A2224" s="8">
        <v>42193</v>
      </c>
      <c r="B2224" s="70">
        <v>10913</v>
      </c>
      <c r="C2224" s="70">
        <v>456744</v>
      </c>
    </row>
    <row r="2225" spans="1:3">
      <c r="A2225" s="8">
        <v>42194</v>
      </c>
      <c r="B2225" s="70">
        <v>11456</v>
      </c>
      <c r="C2225" s="70">
        <v>457248</v>
      </c>
    </row>
    <row r="2226" spans="1:3">
      <c r="A2226" s="8">
        <v>42195</v>
      </c>
      <c r="B2226" s="70">
        <v>11218.25</v>
      </c>
      <c r="C2226" s="70">
        <v>456390</v>
      </c>
    </row>
    <row r="2227" spans="1:3">
      <c r="A2227" s="8">
        <v>42198</v>
      </c>
      <c r="B2227" s="70">
        <v>11713</v>
      </c>
      <c r="C2227" s="70">
        <v>454896</v>
      </c>
    </row>
    <row r="2228" spans="1:3">
      <c r="A2228" s="8">
        <v>42199</v>
      </c>
      <c r="B2228" s="70">
        <v>11582.5</v>
      </c>
      <c r="C2228" s="70">
        <v>453006</v>
      </c>
    </row>
    <row r="2229" spans="1:3">
      <c r="A2229" s="8">
        <v>42200</v>
      </c>
      <c r="B2229" s="70">
        <v>11436</v>
      </c>
      <c r="C2229" s="70">
        <v>453480</v>
      </c>
    </row>
    <row r="2230" spans="1:3">
      <c r="A2230" s="8">
        <v>42201</v>
      </c>
      <c r="B2230" s="70">
        <v>11590</v>
      </c>
      <c r="C2230" s="70">
        <v>452850</v>
      </c>
    </row>
    <row r="2231" spans="1:3">
      <c r="A2231" s="8">
        <v>42202</v>
      </c>
      <c r="B2231" s="70">
        <v>11460.5</v>
      </c>
      <c r="C2231" s="70">
        <v>453486</v>
      </c>
    </row>
    <row r="2232" spans="1:3">
      <c r="A2232" s="8">
        <v>42205</v>
      </c>
      <c r="B2232" s="70">
        <v>11656</v>
      </c>
      <c r="C2232" s="70">
        <v>453306</v>
      </c>
    </row>
    <row r="2233" spans="1:3">
      <c r="A2233" s="8">
        <v>42206</v>
      </c>
      <c r="B2233" s="70">
        <v>11630</v>
      </c>
      <c r="C2233" s="70">
        <v>453582</v>
      </c>
    </row>
    <row r="2234" spans="1:3">
      <c r="A2234" s="8">
        <v>42207</v>
      </c>
      <c r="B2234" s="70">
        <v>11422</v>
      </c>
      <c r="C2234" s="70">
        <v>453804</v>
      </c>
    </row>
    <row r="2235" spans="1:3">
      <c r="A2235" s="8">
        <v>42208</v>
      </c>
      <c r="B2235" s="70">
        <v>11384</v>
      </c>
      <c r="C2235" s="70">
        <v>453738</v>
      </c>
    </row>
    <row r="2236" spans="1:3">
      <c r="A2236" s="8">
        <v>42209</v>
      </c>
      <c r="B2236" s="70">
        <v>11251.5</v>
      </c>
      <c r="C2236" s="70">
        <v>453330</v>
      </c>
    </row>
    <row r="2237" spans="1:3">
      <c r="A2237" s="8">
        <v>42212</v>
      </c>
      <c r="B2237" s="70">
        <v>10982</v>
      </c>
      <c r="C2237" s="70">
        <v>453414</v>
      </c>
    </row>
    <row r="2238" spans="1:3">
      <c r="A2238" s="8">
        <v>42213</v>
      </c>
      <c r="B2238" s="70">
        <v>11278</v>
      </c>
      <c r="C2238" s="70">
        <v>452580</v>
      </c>
    </row>
    <row r="2239" spans="1:3">
      <c r="A2239" s="8">
        <v>42214</v>
      </c>
      <c r="B2239" s="70">
        <v>11202</v>
      </c>
      <c r="C2239" s="70">
        <v>457890</v>
      </c>
    </row>
    <row r="2240" spans="1:3">
      <c r="A2240" s="8">
        <v>42215</v>
      </c>
      <c r="B2240" s="70">
        <v>10978</v>
      </c>
      <c r="C2240" s="70">
        <v>460998</v>
      </c>
    </row>
    <row r="2241" spans="1:3">
      <c r="A2241" s="8">
        <v>42216</v>
      </c>
      <c r="B2241" s="70">
        <v>10993.5</v>
      </c>
      <c r="C2241" s="70">
        <v>460098</v>
      </c>
    </row>
    <row r="2242" spans="1:3">
      <c r="A2242" s="8">
        <v>42219</v>
      </c>
      <c r="B2242" s="70">
        <v>10696</v>
      </c>
      <c r="C2242" s="70">
        <v>458838</v>
      </c>
    </row>
    <row r="2243" spans="1:3">
      <c r="A2243" s="8">
        <v>42220</v>
      </c>
      <c r="B2243" s="70">
        <v>10780</v>
      </c>
      <c r="C2243" s="70">
        <v>457926</v>
      </c>
    </row>
    <row r="2244" spans="1:3">
      <c r="A2244" s="8">
        <v>42221</v>
      </c>
      <c r="B2244" s="70">
        <v>10812</v>
      </c>
      <c r="C2244" s="70">
        <v>457926</v>
      </c>
    </row>
    <row r="2245" spans="1:3">
      <c r="A2245" s="8">
        <v>42222</v>
      </c>
      <c r="B2245" s="70">
        <v>10808</v>
      </c>
      <c r="C2245" s="70">
        <v>458490</v>
      </c>
    </row>
    <row r="2246" spans="1:3">
      <c r="A2246" s="8">
        <v>42223</v>
      </c>
      <c r="B2246" s="70">
        <v>10757.5</v>
      </c>
      <c r="C2246" s="70">
        <v>456678</v>
      </c>
    </row>
    <row r="2247" spans="1:3">
      <c r="A2247" s="8">
        <v>42226</v>
      </c>
      <c r="B2247" s="70">
        <v>11107.5</v>
      </c>
      <c r="C2247" s="70">
        <v>456708</v>
      </c>
    </row>
    <row r="2248" spans="1:3">
      <c r="A2248" s="8">
        <v>42227</v>
      </c>
      <c r="B2248" s="70">
        <v>10711.5</v>
      </c>
      <c r="C2248" s="70">
        <v>456708</v>
      </c>
    </row>
    <row r="2249" spans="1:3">
      <c r="A2249" s="8">
        <v>42228</v>
      </c>
      <c r="B2249" s="70">
        <v>10559.5</v>
      </c>
      <c r="C2249" s="70">
        <v>454410</v>
      </c>
    </row>
    <row r="2250" spans="1:3">
      <c r="A2250" s="8">
        <v>42229</v>
      </c>
      <c r="B2250" s="70">
        <v>10426</v>
      </c>
      <c r="C2250" s="70">
        <v>454350</v>
      </c>
    </row>
    <row r="2251" spans="1:3">
      <c r="A2251" s="8">
        <v>42230</v>
      </c>
      <c r="B2251" s="70">
        <v>10568</v>
      </c>
      <c r="C2251" s="70">
        <v>454326</v>
      </c>
    </row>
    <row r="2252" spans="1:3">
      <c r="A2252" s="8">
        <v>42233</v>
      </c>
      <c r="B2252" s="70">
        <v>10593</v>
      </c>
      <c r="C2252" s="70">
        <v>454818</v>
      </c>
    </row>
    <row r="2253" spans="1:3">
      <c r="A2253" s="8">
        <v>42234</v>
      </c>
      <c r="B2253" s="70">
        <v>10322</v>
      </c>
      <c r="C2253" s="70">
        <v>454974</v>
      </c>
    </row>
    <row r="2254" spans="1:3">
      <c r="A2254" s="8">
        <v>42235</v>
      </c>
      <c r="B2254" s="70">
        <v>10381</v>
      </c>
      <c r="C2254" s="70">
        <v>456168</v>
      </c>
    </row>
    <row r="2255" spans="1:3">
      <c r="A2255" s="8">
        <v>42236</v>
      </c>
      <c r="B2255" s="70">
        <v>10370</v>
      </c>
      <c r="C2255" s="70">
        <v>455892</v>
      </c>
    </row>
    <row r="2256" spans="1:3">
      <c r="A2256" s="8">
        <v>42237</v>
      </c>
      <c r="B2256" s="70">
        <v>10168</v>
      </c>
      <c r="C2256" s="70">
        <v>454992</v>
      </c>
    </row>
    <row r="2257" spans="1:3">
      <c r="A2257" s="8">
        <v>42240</v>
      </c>
      <c r="B2257" s="70">
        <v>9478</v>
      </c>
      <c r="C2257" s="70">
        <v>455052</v>
      </c>
    </row>
    <row r="2258" spans="1:3">
      <c r="A2258" s="8">
        <v>42241</v>
      </c>
      <c r="B2258" s="70">
        <v>9580</v>
      </c>
      <c r="C2258" s="70">
        <v>453852</v>
      </c>
    </row>
    <row r="2259" spans="1:3">
      <c r="A2259" s="8">
        <v>42242</v>
      </c>
      <c r="B2259" s="70">
        <v>9538</v>
      </c>
      <c r="C2259" s="70">
        <v>454380</v>
      </c>
    </row>
    <row r="2260" spans="1:3">
      <c r="A2260" s="8">
        <v>42243</v>
      </c>
      <c r="B2260" s="70">
        <v>10031</v>
      </c>
      <c r="C2260" s="70">
        <v>454692</v>
      </c>
    </row>
    <row r="2261" spans="1:3">
      <c r="A2261" s="8">
        <v>42244</v>
      </c>
      <c r="B2261" s="70">
        <v>10033</v>
      </c>
      <c r="C2261" s="70">
        <v>455166</v>
      </c>
    </row>
    <row r="2262" spans="1:3">
      <c r="A2262" s="8">
        <v>42247</v>
      </c>
      <c r="B2262" s="70" t="e">
        <v>#N/A</v>
      </c>
      <c r="C2262" s="70" t="e">
        <v>#N/A</v>
      </c>
    </row>
    <row r="2263" spans="1:3">
      <c r="A2263" s="8">
        <v>42248</v>
      </c>
      <c r="B2263" s="70">
        <v>9729</v>
      </c>
      <c r="C2263" s="70">
        <v>453894</v>
      </c>
    </row>
    <row r="2264" spans="1:3">
      <c r="A2264" s="8">
        <v>42249</v>
      </c>
      <c r="B2264" s="70">
        <v>9838.5</v>
      </c>
      <c r="C2264" s="70">
        <v>454044</v>
      </c>
    </row>
    <row r="2265" spans="1:3">
      <c r="A2265" s="8">
        <v>42250</v>
      </c>
      <c r="B2265" s="70">
        <v>9976</v>
      </c>
      <c r="C2265" s="70">
        <v>453678</v>
      </c>
    </row>
    <row r="2266" spans="1:3">
      <c r="A2266" s="8">
        <v>42251</v>
      </c>
      <c r="B2266" s="70">
        <v>9923.5</v>
      </c>
      <c r="C2266" s="70">
        <v>453630</v>
      </c>
    </row>
    <row r="2267" spans="1:3">
      <c r="A2267" s="8">
        <v>42254</v>
      </c>
      <c r="B2267" s="70">
        <v>9727</v>
      </c>
      <c r="C2267" s="70">
        <v>451962</v>
      </c>
    </row>
    <row r="2268" spans="1:3">
      <c r="A2268" s="8">
        <v>42255</v>
      </c>
      <c r="B2268" s="70">
        <v>9975</v>
      </c>
      <c r="C2268" s="70">
        <v>451356</v>
      </c>
    </row>
    <row r="2269" spans="1:3">
      <c r="A2269" s="7">
        <v>42256</v>
      </c>
      <c r="B2269" s="5">
        <v>10073</v>
      </c>
      <c r="C2269" s="6">
        <v>451044</v>
      </c>
    </row>
    <row r="2270" spans="1:3">
      <c r="A2270" s="7">
        <v>42257</v>
      </c>
      <c r="B2270" s="5">
        <v>10419.5</v>
      </c>
      <c r="C2270" s="6">
        <v>449682</v>
      </c>
    </row>
    <row r="2271" spans="1:3">
      <c r="A2271" s="7">
        <v>42258</v>
      </c>
      <c r="B2271" s="5">
        <v>10270.5</v>
      </c>
      <c r="C2271" s="6">
        <v>447972</v>
      </c>
    </row>
    <row r="2272" spans="1:3">
      <c r="A2272" s="7">
        <v>42261</v>
      </c>
      <c r="B2272" s="5">
        <v>9888</v>
      </c>
      <c r="C2272" s="6">
        <v>448320</v>
      </c>
    </row>
    <row r="2273" spans="1:3">
      <c r="A2273" s="7">
        <v>42262</v>
      </c>
      <c r="B2273" s="5">
        <v>10062.5</v>
      </c>
      <c r="C2273" s="6">
        <v>447786</v>
      </c>
    </row>
    <row r="2274" spans="1:3">
      <c r="A2274" s="7">
        <v>42263</v>
      </c>
      <c r="B2274" s="5">
        <v>10093</v>
      </c>
      <c r="C2274" s="6">
        <v>449172</v>
      </c>
    </row>
    <row r="2275" spans="1:3">
      <c r="A2275" s="7">
        <v>42264</v>
      </c>
      <c r="B2275" s="5">
        <v>9959</v>
      </c>
      <c r="C2275" s="6">
        <v>450330</v>
      </c>
    </row>
    <row r="2276" spans="1:3">
      <c r="A2276" s="7">
        <v>42265</v>
      </c>
      <c r="B2276" s="5">
        <v>9644</v>
      </c>
      <c r="C2276" s="6">
        <v>453000</v>
      </c>
    </row>
    <row r="2277" spans="1:3">
      <c r="A2277" s="7">
        <v>42268</v>
      </c>
      <c r="B2277" s="5">
        <v>9829</v>
      </c>
      <c r="C2277" s="6">
        <v>454122</v>
      </c>
    </row>
    <row r="2278" spans="1:3">
      <c r="A2278" s="7">
        <v>42269</v>
      </c>
      <c r="B2278" s="5">
        <v>9655</v>
      </c>
      <c r="C2278" s="6">
        <v>452694</v>
      </c>
    </row>
    <row r="2279" spans="1:3">
      <c r="A2279" s="7">
        <v>42270</v>
      </c>
      <c r="B2279" s="5">
        <v>9719</v>
      </c>
      <c r="C2279" s="6">
        <v>454026</v>
      </c>
    </row>
    <row r="2280" spans="1:3">
      <c r="A2280" s="7">
        <v>42271</v>
      </c>
      <c r="B2280" s="5">
        <v>9875</v>
      </c>
      <c r="C2280" s="6">
        <v>454812</v>
      </c>
    </row>
    <row r="2281" spans="1:3">
      <c r="A2281" s="7">
        <v>42272</v>
      </c>
      <c r="B2281" s="5">
        <v>9918</v>
      </c>
      <c r="C2281" s="6">
        <v>454812</v>
      </c>
    </row>
    <row r="2282" spans="1:3">
      <c r="A2282" s="7">
        <v>42275</v>
      </c>
      <c r="B2282" s="5">
        <v>9844</v>
      </c>
      <c r="C2282" s="6">
        <v>452286</v>
      </c>
    </row>
    <row r="2283" spans="1:3">
      <c r="A2283" s="7">
        <v>42276</v>
      </c>
      <c r="B2283" s="5">
        <v>9842</v>
      </c>
      <c r="C2283" s="6">
        <v>451500</v>
      </c>
    </row>
    <row r="2284" spans="1:3">
      <c r="A2284" s="7">
        <v>42277</v>
      </c>
      <c r="B2284" s="5">
        <v>10365.5</v>
      </c>
      <c r="C2284" s="6">
        <v>452070</v>
      </c>
    </row>
    <row r="2285" spans="1:3">
      <c r="A2285" s="7">
        <v>42278</v>
      </c>
      <c r="B2285" s="5">
        <v>10014.5</v>
      </c>
      <c r="C2285" s="6">
        <v>452634</v>
      </c>
    </row>
    <row r="2286" spans="1:3">
      <c r="A2286" s="7">
        <v>42279</v>
      </c>
      <c r="B2286" s="5">
        <v>9994</v>
      </c>
      <c r="C2286" s="6">
        <v>453246</v>
      </c>
    </row>
    <row r="2287" spans="1:3">
      <c r="A2287" s="7">
        <v>42282</v>
      </c>
      <c r="B2287" s="5">
        <v>9907</v>
      </c>
      <c r="C2287" s="6">
        <v>453450</v>
      </c>
    </row>
    <row r="2288" spans="1:3">
      <c r="A2288" s="7">
        <v>42283</v>
      </c>
      <c r="B2288" s="5">
        <v>9918</v>
      </c>
      <c r="C2288" s="6">
        <v>449034</v>
      </c>
    </row>
    <row r="2289" spans="1:3">
      <c r="A2289" s="7">
        <v>42284</v>
      </c>
      <c r="B2289" s="5">
        <v>10131</v>
      </c>
      <c r="C2289" s="6">
        <v>446400</v>
      </c>
    </row>
    <row r="2290" spans="1:3">
      <c r="A2290" s="7">
        <v>42285</v>
      </c>
      <c r="B2290" s="5">
        <v>10138</v>
      </c>
      <c r="C2290" s="6">
        <v>443592</v>
      </c>
    </row>
    <row r="2291" spans="1:3">
      <c r="A2291" s="7">
        <v>42286</v>
      </c>
      <c r="B2291" s="5">
        <v>10463</v>
      </c>
      <c r="C2291" s="6">
        <v>441492</v>
      </c>
    </row>
    <row r="2292" spans="1:3">
      <c r="A2292" s="7">
        <v>42289</v>
      </c>
      <c r="B2292" s="5">
        <v>10614</v>
      </c>
      <c r="C2292" s="6">
        <v>439794</v>
      </c>
    </row>
    <row r="2293" spans="1:3">
      <c r="A2293" s="7">
        <v>42290</v>
      </c>
      <c r="B2293" s="5">
        <v>10439.5</v>
      </c>
      <c r="C2293" s="6">
        <v>439740</v>
      </c>
    </row>
    <row r="2294" spans="1:3">
      <c r="A2294" s="7">
        <v>42291</v>
      </c>
      <c r="B2294" s="5">
        <v>10442</v>
      </c>
      <c r="C2294" s="6">
        <v>439038</v>
      </c>
    </row>
    <row r="2295" spans="1:3">
      <c r="A2295" s="7">
        <v>42292</v>
      </c>
      <c r="B2295" s="5">
        <v>10529</v>
      </c>
      <c r="C2295" s="6">
        <v>438618</v>
      </c>
    </row>
    <row r="2296" spans="1:3">
      <c r="A2296" s="7">
        <v>42293</v>
      </c>
      <c r="B2296" s="5">
        <v>10554.75</v>
      </c>
      <c r="C2296" s="6">
        <v>438258</v>
      </c>
    </row>
    <row r="2297" spans="1:3">
      <c r="A2297" s="7">
        <v>42296</v>
      </c>
      <c r="B2297" s="5">
        <v>10347.5</v>
      </c>
      <c r="C2297" s="6">
        <v>437640</v>
      </c>
    </row>
    <row r="2298" spans="1:3">
      <c r="A2298" s="7">
        <v>42297</v>
      </c>
      <c r="B2298" s="5">
        <v>10367</v>
      </c>
      <c r="C2298" s="6">
        <v>434994</v>
      </c>
    </row>
    <row r="2299" spans="1:3">
      <c r="A2299" s="7">
        <v>42298</v>
      </c>
      <c r="B2299" s="5">
        <v>10245.5</v>
      </c>
      <c r="C2299" s="6">
        <v>435450</v>
      </c>
    </row>
    <row r="2300" spans="1:3">
      <c r="A2300" s="7">
        <v>42299</v>
      </c>
      <c r="B2300" s="5">
        <v>10405</v>
      </c>
      <c r="C2300" s="6">
        <v>434232</v>
      </c>
    </row>
    <row r="2301" spans="1:3">
      <c r="A2301" s="7">
        <v>42300</v>
      </c>
      <c r="B2301" s="5">
        <v>10488.5</v>
      </c>
      <c r="C2301" s="6">
        <v>429720</v>
      </c>
    </row>
    <row r="2302" spans="1:3">
      <c r="A2302" s="7">
        <v>42303</v>
      </c>
      <c r="B2302" s="5">
        <v>10430</v>
      </c>
      <c r="C2302" s="6">
        <v>428370</v>
      </c>
    </row>
    <row r="2303" spans="1:3">
      <c r="A2303" s="7">
        <v>42304</v>
      </c>
      <c r="B2303" s="5">
        <v>10547</v>
      </c>
      <c r="C2303" s="6">
        <v>428232</v>
      </c>
    </row>
    <row r="2304" spans="1:3">
      <c r="A2304" s="7">
        <v>42305</v>
      </c>
      <c r="B2304" s="5">
        <v>10585</v>
      </c>
      <c r="C2304" s="6">
        <v>428220</v>
      </c>
    </row>
    <row r="2305" spans="1:3">
      <c r="A2305" s="7">
        <v>42306</v>
      </c>
      <c r="B2305" s="5">
        <v>10364</v>
      </c>
      <c r="C2305" s="6">
        <v>427512</v>
      </c>
    </row>
    <row r="2306" spans="1:3">
      <c r="A2306" s="7">
        <v>42307</v>
      </c>
      <c r="B2306" s="5">
        <v>10046</v>
      </c>
      <c r="C2306" s="6">
        <v>426030</v>
      </c>
    </row>
    <row r="2307" spans="1:3">
      <c r="A2307" s="7">
        <v>42310</v>
      </c>
      <c r="B2307" s="5">
        <v>10103.5</v>
      </c>
      <c r="C2307" s="6">
        <v>423876</v>
      </c>
    </row>
    <row r="2308" spans="1:3">
      <c r="A2308" s="7">
        <v>42311</v>
      </c>
      <c r="B2308" s="5">
        <v>9877.5</v>
      </c>
      <c r="C2308" s="6">
        <v>422844</v>
      </c>
    </row>
    <row r="2309" spans="1:3">
      <c r="A2309" s="7">
        <v>42312</v>
      </c>
      <c r="B2309" s="5">
        <v>9835</v>
      </c>
      <c r="C2309" s="6">
        <v>428088</v>
      </c>
    </row>
    <row r="2310" spans="1:3">
      <c r="A2310" s="7">
        <v>42313</v>
      </c>
      <c r="B2310" s="5">
        <v>9770.5</v>
      </c>
      <c r="C2310" s="6">
        <v>427518</v>
      </c>
    </row>
    <row r="2311" spans="1:3">
      <c r="A2311" s="7">
        <v>42314</v>
      </c>
      <c r="B2311" s="5">
        <v>9600</v>
      </c>
      <c r="C2311" s="6">
        <v>424188</v>
      </c>
    </row>
    <row r="2312" spans="1:3">
      <c r="A2312" s="7">
        <v>42317</v>
      </c>
      <c r="B2312" s="5">
        <v>9548</v>
      </c>
      <c r="C2312" s="6">
        <v>423522</v>
      </c>
    </row>
    <row r="2313" spans="1:3">
      <c r="A2313" s="7">
        <v>42318</v>
      </c>
      <c r="B2313" s="5">
        <v>9472.5</v>
      </c>
      <c r="C2313" s="6">
        <v>418716</v>
      </c>
    </row>
    <row r="2314" spans="1:3">
      <c r="A2314" s="7">
        <v>42319</v>
      </c>
      <c r="B2314" s="5">
        <v>9626</v>
      </c>
      <c r="C2314" s="6">
        <v>418770</v>
      </c>
    </row>
    <row r="2315" spans="1:3">
      <c r="A2315" s="7">
        <v>42320</v>
      </c>
      <c r="B2315" s="32">
        <v>9376</v>
      </c>
      <c r="C2315" s="32">
        <v>418728</v>
      </c>
    </row>
    <row r="2316" spans="1:3">
      <c r="A2316" s="30">
        <v>42321</v>
      </c>
      <c r="B2316" s="71">
        <v>9389.5</v>
      </c>
      <c r="C2316" s="71">
        <v>418056</v>
      </c>
    </row>
    <row r="2317" spans="1:3">
      <c r="A2317" s="30">
        <v>42324</v>
      </c>
      <c r="B2317" s="33">
        <v>9271.5</v>
      </c>
      <c r="C2317" s="71">
        <v>416028</v>
      </c>
    </row>
    <row r="2318" spans="1:3">
      <c r="A2318" s="30">
        <v>42325</v>
      </c>
      <c r="B2318" s="32">
        <v>9068</v>
      </c>
      <c r="C2318" s="32">
        <v>412956</v>
      </c>
    </row>
    <row r="2319" spans="1:3">
      <c r="A2319" s="30">
        <v>42326</v>
      </c>
      <c r="B2319" s="5">
        <v>8939.5</v>
      </c>
      <c r="C2319" s="5">
        <v>415884</v>
      </c>
    </row>
    <row r="2320" spans="1:3">
      <c r="A2320" s="30">
        <v>42327</v>
      </c>
      <c r="B2320" s="71">
        <v>8911.5</v>
      </c>
      <c r="C2320" s="71">
        <v>415452</v>
      </c>
    </row>
    <row r="2321" spans="1:3">
      <c r="A2321" s="31">
        <v>42328</v>
      </c>
      <c r="B2321" s="5">
        <v>8693</v>
      </c>
      <c r="C2321" s="6">
        <v>414684</v>
      </c>
    </row>
    <row r="2322" spans="1:3">
      <c r="A2322" s="31">
        <v>42331</v>
      </c>
      <c r="B2322" s="5">
        <v>8267</v>
      </c>
      <c r="C2322" s="6">
        <v>412572</v>
      </c>
    </row>
    <row r="2323" spans="1:3">
      <c r="A2323" s="31">
        <v>42332</v>
      </c>
      <c r="B2323" s="32">
        <v>8735.5</v>
      </c>
      <c r="C2323" s="6">
        <v>411984</v>
      </c>
    </row>
    <row r="2324" spans="1:3">
      <c r="A2324" s="31">
        <v>42333</v>
      </c>
      <c r="B2324" s="71">
        <v>8875</v>
      </c>
      <c r="C2324" s="71">
        <v>411846</v>
      </c>
    </row>
    <row r="2325" spans="1:3">
      <c r="A2325" s="31">
        <v>42334</v>
      </c>
      <c r="B2325" s="71">
        <v>9165</v>
      </c>
      <c r="C2325" s="71">
        <v>411228</v>
      </c>
    </row>
    <row r="2326" spans="1:3">
      <c r="A2326" s="31">
        <v>42335</v>
      </c>
      <c r="B2326" s="71">
        <v>8742</v>
      </c>
      <c r="C2326" s="71">
        <v>411246</v>
      </c>
    </row>
    <row r="2327" spans="1:3">
      <c r="A2327" s="31">
        <v>42338</v>
      </c>
      <c r="B2327" s="71">
        <v>8864.5</v>
      </c>
      <c r="C2327" s="71">
        <v>408360</v>
      </c>
    </row>
    <row r="2328" spans="1:3">
      <c r="A2328" s="31">
        <v>42339</v>
      </c>
      <c r="B2328" s="71">
        <v>8943.5</v>
      </c>
      <c r="C2328" s="71">
        <v>405234</v>
      </c>
    </row>
    <row r="2329" spans="1:3">
      <c r="A2329" s="31">
        <v>42340</v>
      </c>
      <c r="B2329" s="71">
        <v>8943</v>
      </c>
      <c r="C2329" s="71">
        <v>403230</v>
      </c>
    </row>
    <row r="2330" spans="1:3">
      <c r="A2330" s="31">
        <v>42341</v>
      </c>
      <c r="B2330" s="71">
        <v>8812.5</v>
      </c>
      <c r="C2330" s="71">
        <v>400992</v>
      </c>
    </row>
    <row r="2331" spans="1:3">
      <c r="A2331" s="31">
        <v>42342</v>
      </c>
      <c r="B2331" s="71">
        <v>8945.5</v>
      </c>
      <c r="C2331" s="71">
        <v>396672</v>
      </c>
    </row>
    <row r="2332" spans="1:3">
      <c r="A2332" s="31">
        <v>42345</v>
      </c>
      <c r="B2332" s="71">
        <v>8724</v>
      </c>
      <c r="C2332" s="71">
        <v>394656</v>
      </c>
    </row>
    <row r="2333" spans="1:3">
      <c r="A2333" s="31">
        <v>42346</v>
      </c>
      <c r="B2333" s="71">
        <v>8656</v>
      </c>
      <c r="C2333" s="71">
        <v>393978</v>
      </c>
    </row>
    <row r="2334" spans="1:3">
      <c r="A2334" s="31">
        <v>42347</v>
      </c>
      <c r="B2334" s="71">
        <v>8640</v>
      </c>
      <c r="C2334" s="71">
        <v>393228</v>
      </c>
    </row>
    <row r="2335" spans="1:3">
      <c r="A2335" s="31">
        <v>42348</v>
      </c>
      <c r="B2335" s="71">
        <v>8487</v>
      </c>
      <c r="C2335" s="71">
        <v>399888</v>
      </c>
    </row>
    <row r="2336" spans="1:3">
      <c r="A2336" s="31">
        <v>42349</v>
      </c>
      <c r="B2336" s="71">
        <v>8656.5</v>
      </c>
      <c r="C2336" s="71">
        <v>406308</v>
      </c>
    </row>
    <row r="2337" spans="1:3">
      <c r="A2337" s="31">
        <v>42352</v>
      </c>
      <c r="B2337" s="71">
        <v>8709</v>
      </c>
      <c r="C2337" s="71">
        <v>409014</v>
      </c>
    </row>
    <row r="2338" spans="1:3">
      <c r="A2338" s="31">
        <v>42353</v>
      </c>
      <c r="B2338" s="71">
        <v>8506</v>
      </c>
      <c r="C2338" s="71">
        <v>423516</v>
      </c>
    </row>
    <row r="2339" spans="1:3">
      <c r="A2339" s="31">
        <v>42354</v>
      </c>
      <c r="B2339" s="71">
        <v>8706.5</v>
      </c>
      <c r="C2339" s="71">
        <v>438474</v>
      </c>
    </row>
    <row r="2340" spans="1:3">
      <c r="A2340" s="31">
        <v>42355</v>
      </c>
      <c r="B2340" s="71">
        <v>8587</v>
      </c>
      <c r="C2340" s="71">
        <v>435756</v>
      </c>
    </row>
    <row r="2341" spans="1:3">
      <c r="A2341" s="31">
        <v>42356</v>
      </c>
      <c r="B2341" s="71">
        <v>8723.5</v>
      </c>
      <c r="C2341" s="71">
        <v>438546</v>
      </c>
    </row>
    <row r="2342" spans="1:3">
      <c r="A2342" s="31">
        <v>42359</v>
      </c>
      <c r="B2342" s="71">
        <v>8847.5</v>
      </c>
      <c r="C2342" s="71">
        <v>436584</v>
      </c>
    </row>
    <row r="2343" spans="1:3">
      <c r="A2343" s="31">
        <v>42360</v>
      </c>
      <c r="B2343" s="71">
        <v>8597.5</v>
      </c>
      <c r="C2343" s="71">
        <v>441510</v>
      </c>
    </row>
    <row r="2344" spans="1:3">
      <c r="A2344" s="31">
        <v>42361</v>
      </c>
      <c r="B2344" s="71">
        <v>8631.5</v>
      </c>
      <c r="C2344" s="71">
        <v>445926</v>
      </c>
    </row>
    <row r="2345" spans="1:3">
      <c r="A2345" s="31">
        <v>42362</v>
      </c>
      <c r="B2345" s="71">
        <v>8599.5</v>
      </c>
      <c r="C2345" s="71">
        <v>445332</v>
      </c>
    </row>
    <row r="2346" spans="1:3">
      <c r="A2346" s="31">
        <v>42363</v>
      </c>
      <c r="B2346" s="71" t="e">
        <v>#N/A</v>
      </c>
      <c r="C2346" s="71" t="e">
        <v>#N/A</v>
      </c>
    </row>
    <row r="2347" spans="1:3">
      <c r="A2347" s="31">
        <v>42366</v>
      </c>
      <c r="B2347" s="71" t="e">
        <v>#N/A</v>
      </c>
      <c r="C2347" s="71" t="e">
        <v>#N/A</v>
      </c>
    </row>
    <row r="2348" spans="1:3">
      <c r="A2348" s="31">
        <v>42367</v>
      </c>
      <c r="B2348" s="71">
        <v>8707</v>
      </c>
      <c r="C2348" s="71">
        <v>445368</v>
      </c>
    </row>
    <row r="2349" spans="1:3">
      <c r="A2349" s="31">
        <v>42368</v>
      </c>
      <c r="B2349" s="71">
        <v>8660.5</v>
      </c>
      <c r="C2349" s="71">
        <v>444702</v>
      </c>
    </row>
    <row r="2350" spans="1:3">
      <c r="A2350" s="31">
        <v>42369</v>
      </c>
      <c r="B2350" s="71">
        <v>8780</v>
      </c>
      <c r="C2350" s="71">
        <v>441294</v>
      </c>
    </row>
    <row r="2351" spans="1:3">
      <c r="A2351" s="31">
        <v>42370</v>
      </c>
      <c r="B2351" s="71" t="e">
        <v>#N/A</v>
      </c>
      <c r="C2351" s="71" t="e">
        <v>#N/A</v>
      </c>
    </row>
    <row r="2352" spans="1:3">
      <c r="A2352" s="31">
        <v>42373</v>
      </c>
      <c r="B2352" s="71">
        <v>8465</v>
      </c>
      <c r="C2352" s="71">
        <v>441342</v>
      </c>
    </row>
    <row r="2353" spans="1:3">
      <c r="A2353" s="31">
        <v>42374</v>
      </c>
      <c r="B2353" s="71">
        <v>8486</v>
      </c>
      <c r="C2353" s="71">
        <v>441510</v>
      </c>
    </row>
    <row r="2354" spans="1:3">
      <c r="A2354" s="31">
        <v>42375</v>
      </c>
      <c r="B2354" s="71">
        <v>8572.5</v>
      </c>
      <c r="C2354" s="71">
        <v>440358</v>
      </c>
    </row>
    <row r="2355" spans="1:3">
      <c r="A2355" s="31">
        <v>42376</v>
      </c>
      <c r="B2355" s="71">
        <v>8470</v>
      </c>
      <c r="C2355" s="71">
        <v>438828</v>
      </c>
    </row>
    <row r="2356" spans="1:3">
      <c r="A2356" s="31">
        <v>42377</v>
      </c>
      <c r="B2356" s="71">
        <v>8525.5</v>
      </c>
      <c r="C2356" s="71">
        <v>438576</v>
      </c>
    </row>
    <row r="2357" spans="1:3">
      <c r="A2357" s="31">
        <v>42380</v>
      </c>
      <c r="B2357" s="71">
        <v>8234.5</v>
      </c>
      <c r="C2357" s="71">
        <v>437040</v>
      </c>
    </row>
    <row r="2358" spans="1:3">
      <c r="A2358" s="31">
        <v>42381</v>
      </c>
      <c r="B2358" s="71">
        <v>8200.5</v>
      </c>
      <c r="C2358" s="71">
        <v>437334</v>
      </c>
    </row>
    <row r="2359" spans="1:3">
      <c r="A2359" s="31">
        <v>42382</v>
      </c>
      <c r="B2359" s="71">
        <v>8355.5</v>
      </c>
      <c r="C2359" s="71">
        <v>436704</v>
      </c>
    </row>
    <row r="2360" spans="1:3">
      <c r="A2360" s="31">
        <v>42383</v>
      </c>
      <c r="B2360" s="71">
        <v>8542.5</v>
      </c>
      <c r="C2360" s="71">
        <v>433968</v>
      </c>
    </row>
    <row r="2361" spans="1:3">
      <c r="A2361" s="31">
        <v>42384</v>
      </c>
      <c r="B2361" s="71">
        <v>8359.5</v>
      </c>
      <c r="C2361" s="71">
        <v>434244</v>
      </c>
    </row>
    <row r="2362" spans="1:3">
      <c r="A2362" s="31">
        <v>42387</v>
      </c>
      <c r="B2362" s="71">
        <v>8558</v>
      </c>
      <c r="C2362" s="71">
        <v>433674</v>
      </c>
    </row>
    <row r="2363" spans="1:3">
      <c r="A2363" s="31">
        <v>42388</v>
      </c>
      <c r="B2363" s="33">
        <v>8563</v>
      </c>
      <c r="C2363" s="33">
        <v>452742</v>
      </c>
    </row>
    <row r="2364" spans="1:3">
      <c r="A2364" s="31">
        <v>42389</v>
      </c>
      <c r="B2364" s="71">
        <v>8518</v>
      </c>
      <c r="C2364" s="71">
        <v>450978</v>
      </c>
    </row>
    <row r="2365" spans="1:3">
      <c r="A2365" s="31">
        <v>42390</v>
      </c>
      <c r="B2365" s="71">
        <v>8711</v>
      </c>
      <c r="C2365" s="71">
        <v>450768</v>
      </c>
    </row>
    <row r="2366" spans="1:3">
      <c r="A2366" s="31">
        <v>42391</v>
      </c>
      <c r="B2366" s="71">
        <v>8673.25</v>
      </c>
      <c r="C2366" s="71">
        <v>450174</v>
      </c>
    </row>
    <row r="2367" spans="1:3">
      <c r="A2367" s="31">
        <v>42394</v>
      </c>
      <c r="B2367" s="71">
        <v>8519</v>
      </c>
      <c r="C2367" s="71">
        <v>449550</v>
      </c>
    </row>
    <row r="2368" spans="1:3">
      <c r="A2368" s="31">
        <v>42395</v>
      </c>
      <c r="B2368" s="71">
        <v>8635.5</v>
      </c>
      <c r="C2368" s="71">
        <v>450828</v>
      </c>
    </row>
    <row r="2369" spans="1:3">
      <c r="A2369" s="31">
        <v>42396</v>
      </c>
      <c r="B2369" s="71">
        <v>8620.5</v>
      </c>
      <c r="C2369" s="71">
        <v>450186</v>
      </c>
    </row>
    <row r="2370" spans="1:3">
      <c r="A2370" s="31">
        <v>42397</v>
      </c>
      <c r="B2370" s="71">
        <v>8553</v>
      </c>
      <c r="C2370" s="71">
        <v>451500</v>
      </c>
    </row>
    <row r="2371" spans="1:3">
      <c r="A2371" s="31">
        <v>42398</v>
      </c>
      <c r="B2371" s="71">
        <v>8583</v>
      </c>
      <c r="C2371" s="71">
        <v>448314</v>
      </c>
    </row>
    <row r="2372" spans="1:3">
      <c r="A2372" s="31">
        <v>42401</v>
      </c>
      <c r="B2372" s="71">
        <v>8419.25</v>
      </c>
      <c r="C2372" s="71">
        <v>446676</v>
      </c>
    </row>
    <row r="2373" spans="1:3">
      <c r="A2373" s="31">
        <v>42402</v>
      </c>
      <c r="B2373" s="71">
        <v>8361.5</v>
      </c>
      <c r="C2373" s="71">
        <v>444126</v>
      </c>
    </row>
    <row r="2374" spans="1:3">
      <c r="A2374" s="31">
        <v>42403</v>
      </c>
      <c r="B2374" s="71">
        <v>8480.75</v>
      </c>
      <c r="C2374" s="71">
        <v>443586</v>
      </c>
    </row>
    <row r="2375" spans="1:3">
      <c r="A2375" s="31">
        <v>42404</v>
      </c>
      <c r="B2375" s="71">
        <v>8507</v>
      </c>
      <c r="C2375" s="71">
        <v>442182</v>
      </c>
    </row>
    <row r="2376" spans="1:3">
      <c r="A2376" s="31">
        <v>42405</v>
      </c>
      <c r="B2376" s="71">
        <v>8121.5</v>
      </c>
      <c r="C2376" s="71">
        <v>440082</v>
      </c>
    </row>
    <row r="2377" spans="1:3">
      <c r="A2377" s="31">
        <v>42408</v>
      </c>
      <c r="B2377" s="71">
        <v>8178</v>
      </c>
      <c r="C2377" s="71">
        <v>439140</v>
      </c>
    </row>
    <row r="2378" spans="1:3">
      <c r="A2378" s="31">
        <v>42409</v>
      </c>
      <c r="B2378" s="71">
        <v>8055.5</v>
      </c>
      <c r="C2378" s="71">
        <v>439068</v>
      </c>
    </row>
    <row r="2379" spans="1:3">
      <c r="A2379" s="31">
        <v>42410</v>
      </c>
      <c r="B2379" s="71">
        <v>7845</v>
      </c>
      <c r="C2379" s="71">
        <v>439068</v>
      </c>
    </row>
    <row r="2380" spans="1:3">
      <c r="A2380" s="31">
        <v>42411</v>
      </c>
      <c r="B2380" s="71">
        <v>7561.5</v>
      </c>
      <c r="C2380" s="71">
        <v>438738</v>
      </c>
    </row>
    <row r="2381" spans="1:3">
      <c r="A2381" s="31">
        <v>42412</v>
      </c>
      <c r="B2381" s="71">
        <v>7789.5</v>
      </c>
      <c r="C2381" s="71">
        <v>439104</v>
      </c>
    </row>
    <row r="2382" spans="1:3">
      <c r="A2382" s="31">
        <v>42415</v>
      </c>
      <c r="B2382" s="71">
        <v>8246.5</v>
      </c>
      <c r="C2382" s="71">
        <v>439116</v>
      </c>
    </row>
    <row r="2383" spans="1:3">
      <c r="A2383" s="31">
        <v>42416</v>
      </c>
      <c r="B2383" s="71">
        <v>8327</v>
      </c>
      <c r="C2383" s="71">
        <v>438402</v>
      </c>
    </row>
    <row r="2384" spans="1:3">
      <c r="A2384" s="31">
        <v>42417</v>
      </c>
      <c r="B2384" s="71">
        <v>8381</v>
      </c>
      <c r="C2384" s="71">
        <v>437442</v>
      </c>
    </row>
    <row r="2385" spans="1:3">
      <c r="A2385" s="31">
        <v>42418</v>
      </c>
      <c r="B2385" s="71">
        <v>8326.5</v>
      </c>
      <c r="C2385" s="71">
        <v>438306</v>
      </c>
    </row>
    <row r="2386" spans="1:3">
      <c r="A2386" s="31">
        <v>42419</v>
      </c>
      <c r="B2386" s="71">
        <v>8557.5</v>
      </c>
      <c r="C2386" s="71">
        <v>435378</v>
      </c>
    </row>
    <row r="2387" spans="1:3">
      <c r="A2387" s="31">
        <v>42422</v>
      </c>
      <c r="B2387" s="71">
        <v>8752</v>
      </c>
      <c r="C2387" s="71">
        <v>435762</v>
      </c>
    </row>
    <row r="2388" spans="1:3">
      <c r="A2388" s="31">
        <v>42423</v>
      </c>
      <c r="B2388" s="71">
        <v>8588.5</v>
      </c>
      <c r="C2388" s="71">
        <v>435396</v>
      </c>
    </row>
    <row r="2389" spans="1:3">
      <c r="A2389" s="31">
        <v>42424</v>
      </c>
      <c r="B2389" s="71">
        <v>8496</v>
      </c>
      <c r="C2389" s="71">
        <v>445260</v>
      </c>
    </row>
    <row r="2390" spans="1:3">
      <c r="A2390" s="31">
        <v>42425</v>
      </c>
      <c r="B2390" s="71">
        <v>8318</v>
      </c>
      <c r="C2390" s="71">
        <v>443010</v>
      </c>
    </row>
    <row r="2391" spans="1:3">
      <c r="A2391" s="31">
        <v>42426</v>
      </c>
      <c r="B2391" s="71">
        <v>8465</v>
      </c>
      <c r="C2391" s="71">
        <v>441966</v>
      </c>
    </row>
    <row r="2392" spans="1:3">
      <c r="A2392" s="31">
        <v>42429</v>
      </c>
      <c r="B2392" s="71">
        <v>8491</v>
      </c>
      <c r="C2392" s="71">
        <v>441912</v>
      </c>
    </row>
    <row r="2393" spans="1:3">
      <c r="A2393" s="31">
        <v>42430</v>
      </c>
      <c r="B2393" s="71">
        <v>8653.5</v>
      </c>
      <c r="C2393" s="71">
        <v>439932</v>
      </c>
    </row>
    <row r="2394" spans="1:3">
      <c r="A2394" s="31">
        <v>42431</v>
      </c>
      <c r="B2394" s="71">
        <v>8697.5</v>
      </c>
      <c r="C2394" s="71">
        <v>440502</v>
      </c>
    </row>
    <row r="2395" spans="1:3">
      <c r="A2395" s="31">
        <v>42432</v>
      </c>
      <c r="B2395" s="71">
        <v>8972.75</v>
      </c>
      <c r="C2395" s="71">
        <v>438138</v>
      </c>
    </row>
    <row r="2396" spans="1:3">
      <c r="A2396" s="31">
        <v>42433</v>
      </c>
      <c r="B2396" s="71">
        <v>9316.5</v>
      </c>
      <c r="C2396" s="71">
        <v>431874</v>
      </c>
    </row>
    <row r="2397" spans="1:3">
      <c r="A2397" s="31">
        <v>42436</v>
      </c>
      <c r="B2397" s="71">
        <v>9359</v>
      </c>
      <c r="C2397" s="71">
        <v>430602</v>
      </c>
    </row>
    <row r="2398" spans="1:3">
      <c r="A2398" s="31">
        <v>42437</v>
      </c>
      <c r="B2398" s="71">
        <v>8556</v>
      </c>
      <c r="C2398" s="71">
        <v>427248</v>
      </c>
    </row>
    <row r="2399" spans="1:3">
      <c r="A2399" s="31">
        <v>42438</v>
      </c>
      <c r="B2399" s="71">
        <v>8858</v>
      </c>
      <c r="C2399" s="71">
        <v>428664</v>
      </c>
    </row>
    <row r="2400" spans="1:3">
      <c r="A2400" s="31">
        <v>42439</v>
      </c>
      <c r="B2400" s="71">
        <v>8725</v>
      </c>
      <c r="C2400" s="71">
        <v>426798</v>
      </c>
    </row>
    <row r="2401" spans="1:3">
      <c r="A2401" s="31">
        <v>42440</v>
      </c>
      <c r="B2401" s="71">
        <v>8797.5</v>
      </c>
      <c r="C2401" s="71">
        <v>424854</v>
      </c>
    </row>
    <row r="2402" spans="1:3">
      <c r="A2402" s="31">
        <v>42443</v>
      </c>
      <c r="B2402" s="71">
        <v>8574</v>
      </c>
      <c r="C2402" s="71">
        <v>422730</v>
      </c>
    </row>
    <row r="2403" spans="1:3">
      <c r="A2403" s="31">
        <v>42444</v>
      </c>
      <c r="B2403" s="71">
        <v>8518.5</v>
      </c>
      <c r="C2403" s="71">
        <v>434028</v>
      </c>
    </row>
    <row r="2404" spans="1:3">
      <c r="A2404" s="31">
        <v>42445</v>
      </c>
      <c r="B2404" s="71">
        <v>8563</v>
      </c>
      <c r="C2404" s="71">
        <v>435702</v>
      </c>
    </row>
    <row r="2405" spans="1:3">
      <c r="A2405" s="31">
        <v>42446</v>
      </c>
      <c r="B2405" s="71">
        <v>8857.5</v>
      </c>
      <c r="C2405" s="71">
        <v>434838</v>
      </c>
    </row>
    <row r="2406" spans="1:3">
      <c r="A2406" s="31">
        <v>42447</v>
      </c>
      <c r="B2406" s="71">
        <v>8621.5</v>
      </c>
      <c r="C2406" s="71">
        <v>434508</v>
      </c>
    </row>
    <row r="2407" spans="1:3">
      <c r="A2407" s="31">
        <v>42450</v>
      </c>
      <c r="B2407" s="71">
        <v>8729</v>
      </c>
      <c r="C2407" s="71">
        <v>432324</v>
      </c>
    </row>
    <row r="2408" spans="1:3">
      <c r="A2408" s="31">
        <v>42451</v>
      </c>
      <c r="B2408" s="71">
        <v>8749.5</v>
      </c>
      <c r="C2408" s="71">
        <v>431148</v>
      </c>
    </row>
    <row r="2409" spans="1:3">
      <c r="A2409" s="31">
        <v>42452</v>
      </c>
      <c r="B2409" s="71">
        <v>8658.5</v>
      </c>
      <c r="C2409" s="71">
        <v>433110</v>
      </c>
    </row>
    <row r="2410" spans="1:3">
      <c r="A2410" s="31">
        <v>42453</v>
      </c>
      <c r="B2410" s="71">
        <v>8612.25</v>
      </c>
      <c r="C2410" s="71">
        <v>432672</v>
      </c>
    </row>
    <row r="2411" spans="1:3">
      <c r="A2411" s="31">
        <v>42454</v>
      </c>
      <c r="B2411" s="71" t="e">
        <v>#N/A</v>
      </c>
      <c r="C2411" s="71" t="e">
        <v>#N/A</v>
      </c>
    </row>
    <row r="2412" spans="1:3">
      <c r="A2412" s="31">
        <v>42457</v>
      </c>
      <c r="B2412" s="71" t="e">
        <v>#N/A</v>
      </c>
      <c r="C2412" s="71" t="e">
        <v>#N/A</v>
      </c>
    </row>
    <row r="2413" spans="1:3">
      <c r="A2413" s="31">
        <v>42458</v>
      </c>
      <c r="B2413" s="71">
        <v>8408</v>
      </c>
      <c r="C2413" s="71">
        <v>434850</v>
      </c>
    </row>
    <row r="2414" spans="1:3">
      <c r="A2414" s="31">
        <v>42459</v>
      </c>
      <c r="B2414" s="71">
        <v>8386.25</v>
      </c>
      <c r="C2414" s="71">
        <v>432672</v>
      </c>
    </row>
    <row r="2415" spans="1:3">
      <c r="A2415" s="31">
        <v>42460</v>
      </c>
      <c r="B2415" s="71">
        <v>8448.5</v>
      </c>
      <c r="C2415" s="71">
        <v>431652</v>
      </c>
    </row>
    <row r="2416" spans="1:3">
      <c r="A2416" s="31">
        <v>42461</v>
      </c>
      <c r="B2416" s="71">
        <v>8278</v>
      </c>
      <c r="C2416" s="71">
        <v>431802</v>
      </c>
    </row>
    <row r="2417" spans="1:3">
      <c r="A2417" s="31">
        <v>42464</v>
      </c>
      <c r="B2417" s="33">
        <v>8323.5</v>
      </c>
      <c r="C2417" s="71">
        <v>431856</v>
      </c>
    </row>
    <row r="2418" spans="1:3">
      <c r="A2418" s="31">
        <v>42465</v>
      </c>
      <c r="B2418" s="71">
        <v>8442</v>
      </c>
      <c r="C2418" s="71">
        <v>430506</v>
      </c>
    </row>
    <row r="2419" spans="1:3">
      <c r="A2419" s="31">
        <v>42466</v>
      </c>
      <c r="B2419" s="71">
        <v>8549.5</v>
      </c>
      <c r="C2419" s="71">
        <v>432024</v>
      </c>
    </row>
    <row r="2420" spans="1:3">
      <c r="A2420" s="31">
        <v>42467</v>
      </c>
      <c r="B2420" s="71">
        <v>8350.5</v>
      </c>
      <c r="C2420" s="71">
        <v>431136</v>
      </c>
    </row>
    <row r="2421" spans="1:3">
      <c r="A2421" s="31">
        <v>42468</v>
      </c>
      <c r="B2421" s="71">
        <v>8510.5</v>
      </c>
      <c r="C2421" s="71">
        <v>428676</v>
      </c>
    </row>
    <row r="2422" spans="1:3">
      <c r="A2422" s="31">
        <v>42471</v>
      </c>
      <c r="B2422" s="71">
        <v>8524.5</v>
      </c>
      <c r="C2422" s="71">
        <v>428442</v>
      </c>
    </row>
    <row r="2423" spans="1:3">
      <c r="A2423" s="31">
        <v>42472</v>
      </c>
      <c r="B2423" s="71">
        <v>8829.75</v>
      </c>
      <c r="C2423" s="71">
        <v>428640</v>
      </c>
    </row>
    <row r="2424" spans="1:3">
      <c r="A2424" s="31">
        <v>42473</v>
      </c>
      <c r="B2424" s="71">
        <v>8953</v>
      </c>
      <c r="C2424" s="71">
        <v>428712</v>
      </c>
    </row>
    <row r="2425" spans="1:3">
      <c r="A2425" s="31">
        <v>42474</v>
      </c>
      <c r="B2425" s="71">
        <v>8960.5</v>
      </c>
      <c r="C2425" s="71">
        <v>427182</v>
      </c>
    </row>
    <row r="2426" spans="1:3">
      <c r="A2426" s="31">
        <v>42475</v>
      </c>
      <c r="B2426" s="71">
        <v>8881</v>
      </c>
      <c r="C2426" s="71">
        <v>424212</v>
      </c>
    </row>
    <row r="2427" spans="1:3">
      <c r="A2427" s="31">
        <v>42478</v>
      </c>
      <c r="B2427" s="71">
        <v>9105</v>
      </c>
      <c r="C2427" s="71">
        <v>423690</v>
      </c>
    </row>
    <row r="2428" spans="1:3">
      <c r="A2428" s="31">
        <v>42479</v>
      </c>
      <c r="B2428" s="71">
        <v>9237.5</v>
      </c>
      <c r="C2428" s="71">
        <v>424080</v>
      </c>
    </row>
    <row r="2429" spans="1:3">
      <c r="A2429" s="31">
        <v>42480</v>
      </c>
      <c r="B2429" s="71">
        <v>9295.5</v>
      </c>
      <c r="C2429" s="71">
        <v>425220</v>
      </c>
    </row>
    <row r="2430" spans="1:3">
      <c r="A2430" s="31">
        <v>42481</v>
      </c>
      <c r="B2430" s="71">
        <v>9068.5</v>
      </c>
      <c r="C2430" s="71">
        <v>423552</v>
      </c>
    </row>
    <row r="2431" spans="1:3">
      <c r="A2431" s="31">
        <v>42482</v>
      </c>
      <c r="B2431" s="71">
        <v>9059</v>
      </c>
      <c r="C2431" s="71">
        <v>420924</v>
      </c>
    </row>
    <row r="2432" spans="1:3">
      <c r="A2432" s="31">
        <v>42485</v>
      </c>
      <c r="B2432" s="71">
        <v>9095.75</v>
      </c>
      <c r="C2432" s="71">
        <v>418998</v>
      </c>
    </row>
    <row r="2433" spans="1:3">
      <c r="A2433" s="31">
        <v>42486</v>
      </c>
      <c r="B2433" s="71">
        <v>9156</v>
      </c>
      <c r="C2433" s="71">
        <v>418056</v>
      </c>
    </row>
    <row r="2434" spans="1:3">
      <c r="A2434" s="31">
        <v>42487</v>
      </c>
      <c r="B2434" s="71">
        <v>9166</v>
      </c>
      <c r="C2434" s="71">
        <v>416352</v>
      </c>
    </row>
    <row r="2435" spans="1:3">
      <c r="A2435" s="31">
        <v>42488</v>
      </c>
      <c r="B2435" s="71">
        <v>9261</v>
      </c>
      <c r="C2435" s="71">
        <v>415752</v>
      </c>
    </row>
    <row r="2436" spans="1:3">
      <c r="A2436" s="31">
        <v>42489</v>
      </c>
      <c r="B2436" s="71">
        <v>9409</v>
      </c>
      <c r="C2436" s="71">
        <v>417438</v>
      </c>
    </row>
    <row r="2437" spans="1:3">
      <c r="A2437" s="31">
        <v>42492</v>
      </c>
      <c r="B2437" s="71" t="e">
        <v>#N/A</v>
      </c>
      <c r="C2437" s="71" t="e">
        <v>#N/A</v>
      </c>
    </row>
    <row r="2438" spans="1:3">
      <c r="A2438" s="31">
        <v>42493</v>
      </c>
      <c r="B2438" s="71">
        <v>9478.75</v>
      </c>
      <c r="C2438" s="71">
        <v>417504</v>
      </c>
    </row>
    <row r="2439" spans="1:3">
      <c r="A2439" s="31">
        <v>42494</v>
      </c>
      <c r="B2439" s="71">
        <v>9402.5</v>
      </c>
      <c r="C2439" s="71">
        <v>416442</v>
      </c>
    </row>
    <row r="2440" spans="1:3">
      <c r="A2440" s="31">
        <v>42495</v>
      </c>
      <c r="B2440" s="71">
        <v>8979</v>
      </c>
      <c r="C2440" s="71">
        <v>415134</v>
      </c>
    </row>
    <row r="2441" spans="1:3">
      <c r="A2441" s="31">
        <v>42496</v>
      </c>
      <c r="B2441" s="71">
        <v>9024.5</v>
      </c>
      <c r="C2441" s="71">
        <v>415284</v>
      </c>
    </row>
    <row r="2442" spans="1:3">
      <c r="A2442" s="31">
        <v>42499</v>
      </c>
      <c r="B2442" s="71">
        <v>8561.75</v>
      </c>
      <c r="C2442" s="71">
        <v>414690</v>
      </c>
    </row>
    <row r="2443" spans="1:3">
      <c r="A2443" s="31">
        <v>42500</v>
      </c>
      <c r="B2443" s="71">
        <v>8667.75</v>
      </c>
      <c r="C2443" s="71">
        <v>414714</v>
      </c>
    </row>
    <row r="2444" spans="1:3">
      <c r="A2444" s="31">
        <v>42501</v>
      </c>
      <c r="B2444" s="71">
        <v>8843</v>
      </c>
      <c r="C2444" s="71">
        <v>414024</v>
      </c>
    </row>
    <row r="2445" spans="1:3">
      <c r="A2445" s="31">
        <v>42502</v>
      </c>
      <c r="B2445" s="71">
        <v>8589</v>
      </c>
      <c r="C2445" s="71">
        <v>414018</v>
      </c>
    </row>
    <row r="2446" spans="1:3">
      <c r="A2446" s="31">
        <v>42503</v>
      </c>
      <c r="B2446" s="71">
        <v>8598.5</v>
      </c>
      <c r="C2446" s="71">
        <v>412344</v>
      </c>
    </row>
    <row r="2447" spans="1:3">
      <c r="A2447" s="31">
        <v>42506</v>
      </c>
      <c r="B2447" s="71">
        <v>8680.5</v>
      </c>
      <c r="C2447" s="71">
        <v>406464</v>
      </c>
    </row>
    <row r="2448" spans="1:3">
      <c r="A2448" s="31">
        <v>42507</v>
      </c>
      <c r="B2448" s="71">
        <v>8755.25</v>
      </c>
      <c r="C2448" s="71">
        <v>405858</v>
      </c>
    </row>
    <row r="2449" spans="1:3">
      <c r="A2449" s="31">
        <v>42508</v>
      </c>
      <c r="B2449" s="71">
        <v>8592.75</v>
      </c>
      <c r="C2449" s="71">
        <v>404178</v>
      </c>
    </row>
    <row r="2450" spans="1:3">
      <c r="A2450" s="31">
        <v>42509</v>
      </c>
      <c r="B2450" s="71">
        <v>8510.5</v>
      </c>
      <c r="C2450" s="71">
        <v>405660</v>
      </c>
    </row>
    <row r="2451" spans="1:3">
      <c r="A2451" s="31">
        <v>42510</v>
      </c>
      <c r="B2451" s="71">
        <v>8457.25</v>
      </c>
      <c r="C2451" s="71">
        <v>404556</v>
      </c>
    </row>
    <row r="2452" spans="1:3">
      <c r="A2452" s="31">
        <v>42513</v>
      </c>
      <c r="B2452" s="71">
        <v>8286</v>
      </c>
      <c r="C2452" s="71">
        <v>402888</v>
      </c>
    </row>
    <row r="2453" spans="1:3">
      <c r="A2453" s="31">
        <v>42514</v>
      </c>
      <c r="B2453" s="71">
        <v>8354.5</v>
      </c>
      <c r="C2453" s="71">
        <v>402504</v>
      </c>
    </row>
    <row r="2454" spans="1:3">
      <c r="A2454" s="31">
        <v>42515</v>
      </c>
      <c r="B2454" s="71">
        <v>8305</v>
      </c>
      <c r="C2454" s="71">
        <v>401874</v>
      </c>
    </row>
    <row r="2455" spans="1:3">
      <c r="A2455" s="31">
        <v>42516</v>
      </c>
      <c r="B2455" s="71">
        <v>8353</v>
      </c>
      <c r="C2455" s="71">
        <v>400896</v>
      </c>
    </row>
    <row r="2456" spans="1:3">
      <c r="A2456" s="31">
        <v>42517</v>
      </c>
      <c r="B2456" s="71">
        <v>8379</v>
      </c>
      <c r="C2456" s="71">
        <v>402744</v>
      </c>
    </row>
    <row r="2457" spans="1:3">
      <c r="A2457" s="31">
        <v>42520</v>
      </c>
      <c r="B2457" s="71" t="e">
        <v>#N/A</v>
      </c>
      <c r="C2457" s="71" t="e">
        <v>#N/A</v>
      </c>
    </row>
    <row r="2458" spans="1:3">
      <c r="A2458" s="31">
        <v>42521</v>
      </c>
      <c r="B2458" s="71">
        <v>8388.5</v>
      </c>
      <c r="C2458" s="71">
        <v>401766</v>
      </c>
    </row>
    <row r="2459" spans="1:3">
      <c r="A2459" s="31">
        <v>42522</v>
      </c>
      <c r="B2459" s="71">
        <v>8432.25</v>
      </c>
      <c r="C2459" s="71">
        <v>401508</v>
      </c>
    </row>
    <row r="2460" spans="1:3">
      <c r="A2460" s="31">
        <v>42523</v>
      </c>
      <c r="B2460" s="71">
        <v>8428.75</v>
      </c>
      <c r="C2460" s="71">
        <v>400008</v>
      </c>
    </row>
    <row r="2461" spans="1:3">
      <c r="A2461" s="31">
        <v>42524</v>
      </c>
      <c r="B2461" s="71">
        <v>8455.25</v>
      </c>
      <c r="C2461" s="71">
        <v>397116</v>
      </c>
    </row>
    <row r="2462" spans="1:3">
      <c r="A2462" s="31">
        <v>42527</v>
      </c>
      <c r="B2462" s="71">
        <v>8620.5</v>
      </c>
      <c r="C2462" s="71">
        <v>395760</v>
      </c>
    </row>
    <row r="2463" spans="1:3">
      <c r="A2463" s="31">
        <v>42528</v>
      </c>
      <c r="B2463" s="71">
        <v>8540.5</v>
      </c>
      <c r="C2463" s="71">
        <v>396498</v>
      </c>
    </row>
    <row r="2464" spans="1:3">
      <c r="A2464" s="31">
        <v>42529</v>
      </c>
      <c r="B2464" s="71">
        <v>8917.75</v>
      </c>
      <c r="C2464" s="71">
        <v>395514</v>
      </c>
    </row>
    <row r="2465" spans="1:3">
      <c r="A2465" s="31">
        <v>42530</v>
      </c>
      <c r="B2465" s="71">
        <v>8893</v>
      </c>
      <c r="C2465" s="71">
        <v>394746</v>
      </c>
    </row>
    <row r="2466" spans="1:3">
      <c r="A2466" s="31">
        <v>42531</v>
      </c>
      <c r="B2466" s="71">
        <v>8881.25</v>
      </c>
      <c r="C2466" s="71">
        <v>394662</v>
      </c>
    </row>
    <row r="2467" spans="1:3">
      <c r="A2467" s="31">
        <v>42534</v>
      </c>
      <c r="B2467" s="71">
        <v>8839.5</v>
      </c>
      <c r="C2467" s="71">
        <v>393732</v>
      </c>
    </row>
    <row r="2468" spans="1:3">
      <c r="A2468" s="31">
        <v>42535</v>
      </c>
      <c r="B2468" s="71">
        <v>8836.75</v>
      </c>
      <c r="C2468" s="71">
        <v>390660</v>
      </c>
    </row>
    <row r="2469" spans="1:3">
      <c r="A2469" s="31">
        <v>42536</v>
      </c>
      <c r="B2469" s="71">
        <v>8997</v>
      </c>
      <c r="C2469" s="71">
        <v>389136</v>
      </c>
    </row>
    <row r="2470" spans="1:3">
      <c r="A2470" s="31">
        <v>42537</v>
      </c>
      <c r="B2470" s="71">
        <v>8823</v>
      </c>
      <c r="C2470" s="71">
        <v>388620</v>
      </c>
    </row>
    <row r="2471" spans="1:3">
      <c r="A2471" s="31">
        <v>42538</v>
      </c>
      <c r="B2471" s="71">
        <v>9018</v>
      </c>
      <c r="C2471" s="71">
        <v>386238</v>
      </c>
    </row>
    <row r="2472" spans="1:3">
      <c r="A2472" s="31">
        <v>42541</v>
      </c>
      <c r="B2472" s="71">
        <v>9238.5</v>
      </c>
      <c r="C2472" s="71">
        <v>385908</v>
      </c>
    </row>
    <row r="2473" spans="1:3">
      <c r="A2473" s="31">
        <v>42542</v>
      </c>
      <c r="B2473" s="71">
        <v>9144.5</v>
      </c>
      <c r="C2473" s="71">
        <v>386064</v>
      </c>
    </row>
    <row r="2474" spans="1:3">
      <c r="A2474" s="31">
        <v>42543</v>
      </c>
      <c r="B2474" s="71">
        <v>9183.25</v>
      </c>
      <c r="C2474" s="71">
        <v>385566</v>
      </c>
    </row>
    <row r="2475" spans="1:3">
      <c r="A2475" s="31">
        <v>42544</v>
      </c>
      <c r="B2475" s="71">
        <v>9179</v>
      </c>
      <c r="C2475" s="71">
        <v>383502</v>
      </c>
    </row>
    <row r="2476" spans="1:3">
      <c r="A2476" s="31">
        <v>42545</v>
      </c>
      <c r="B2476" s="71">
        <v>8973</v>
      </c>
      <c r="C2476" s="71">
        <v>382104</v>
      </c>
    </row>
    <row r="2477" spans="1:3">
      <c r="A2477" s="31">
        <v>42548</v>
      </c>
      <c r="B2477" s="71">
        <v>8933</v>
      </c>
      <c r="C2477" s="71">
        <v>381792</v>
      </c>
    </row>
    <row r="2478" spans="1:3">
      <c r="A2478" s="31">
        <v>42549</v>
      </c>
      <c r="B2478" s="71">
        <v>9293.5</v>
      </c>
      <c r="C2478" s="71">
        <v>381084</v>
      </c>
    </row>
    <row r="2479" spans="1:3">
      <c r="A2479" s="31">
        <v>42550</v>
      </c>
      <c r="B2479" s="71">
        <v>9394.5</v>
      </c>
      <c r="C2479" s="71">
        <v>380286</v>
      </c>
    </row>
    <row r="2480" spans="1:3">
      <c r="A2480" s="31">
        <v>42551</v>
      </c>
      <c r="B2480" s="71">
        <v>9401</v>
      </c>
      <c r="C2480" s="71">
        <v>379338</v>
      </c>
    </row>
    <row r="2481" spans="1:3">
      <c r="A2481" s="31">
        <v>42552</v>
      </c>
      <c r="B2481" s="71">
        <v>9926.5</v>
      </c>
      <c r="C2481" s="71">
        <v>379566</v>
      </c>
    </row>
    <row r="2482" spans="1:3">
      <c r="A2482" s="31">
        <v>42555</v>
      </c>
      <c r="B2482" s="71">
        <v>10150.5</v>
      </c>
      <c r="C2482" s="71">
        <v>378114</v>
      </c>
    </row>
    <row r="2483" spans="1:3">
      <c r="A2483" s="31">
        <v>42556</v>
      </c>
      <c r="B2483" s="71">
        <v>9659</v>
      </c>
      <c r="C2483" s="71">
        <v>376848</v>
      </c>
    </row>
    <row r="2484" spans="1:3">
      <c r="A2484" s="31">
        <v>42557</v>
      </c>
      <c r="B2484" s="71">
        <v>9939</v>
      </c>
      <c r="C2484" s="71">
        <v>377628</v>
      </c>
    </row>
    <row r="2485" spans="1:3">
      <c r="A2485" s="31">
        <v>42558</v>
      </c>
      <c r="B2485" s="71">
        <v>9706.25</v>
      </c>
      <c r="C2485" s="71">
        <v>378264</v>
      </c>
    </row>
    <row r="2486" spans="1:3">
      <c r="A2486" s="31">
        <v>42559</v>
      </c>
      <c r="B2486" s="71">
        <v>9839.5</v>
      </c>
      <c r="C2486" s="71">
        <v>377328</v>
      </c>
    </row>
    <row r="2487" spans="1:3">
      <c r="A2487" s="31">
        <v>42562</v>
      </c>
      <c r="B2487" s="71">
        <v>10005</v>
      </c>
      <c r="C2487" s="71">
        <v>377736</v>
      </c>
    </row>
    <row r="2488" spans="1:3">
      <c r="A2488" s="31">
        <v>42563</v>
      </c>
      <c r="B2488" s="71">
        <v>10448</v>
      </c>
      <c r="C2488" s="71">
        <v>378120</v>
      </c>
    </row>
    <row r="2489" spans="1:3">
      <c r="A2489" s="31">
        <v>42564</v>
      </c>
      <c r="B2489" s="71">
        <v>10307.5</v>
      </c>
      <c r="C2489" s="71">
        <v>378402</v>
      </c>
    </row>
    <row r="2490" spans="1:3">
      <c r="A2490" s="31">
        <v>42565</v>
      </c>
      <c r="B2490" s="71">
        <v>10319.5</v>
      </c>
      <c r="C2490" s="71">
        <v>378816</v>
      </c>
    </row>
    <row r="2491" spans="1:3">
      <c r="A2491" s="31">
        <v>42566</v>
      </c>
      <c r="B2491" s="71">
        <v>10238.75</v>
      </c>
      <c r="C2491" s="71">
        <v>377586</v>
      </c>
    </row>
    <row r="2492" spans="1:3">
      <c r="A2492" s="31">
        <v>42569</v>
      </c>
      <c r="B2492" s="71">
        <v>10505</v>
      </c>
      <c r="C2492" s="71">
        <v>376980</v>
      </c>
    </row>
    <row r="2493" spans="1:3">
      <c r="A2493" s="31">
        <v>42570</v>
      </c>
      <c r="B2493" s="71">
        <v>10528.5</v>
      </c>
      <c r="C2493" s="71">
        <v>377748</v>
      </c>
    </row>
    <row r="2494" spans="1:3">
      <c r="A2494" s="31">
        <v>42571</v>
      </c>
      <c r="B2494" s="33">
        <v>10548.5</v>
      </c>
      <c r="C2494" s="71">
        <v>377202</v>
      </c>
    </row>
    <row r="2495" spans="1:3">
      <c r="A2495" s="31">
        <v>42572</v>
      </c>
      <c r="B2495" s="71">
        <v>10726.5</v>
      </c>
      <c r="C2495" s="71">
        <v>375546</v>
      </c>
    </row>
    <row r="2496" spans="1:3">
      <c r="A2496" s="31">
        <v>42573</v>
      </c>
      <c r="B2496" s="71">
        <v>10374.5</v>
      </c>
      <c r="C2496" s="71">
        <v>375360</v>
      </c>
    </row>
    <row r="2497" spans="1:3">
      <c r="A2497" s="31">
        <v>42576</v>
      </c>
      <c r="B2497" s="71">
        <v>10436.5</v>
      </c>
      <c r="C2497" s="71">
        <v>373608</v>
      </c>
    </row>
    <row r="2498" spans="1:3">
      <c r="A2498" s="31">
        <v>42577</v>
      </c>
      <c r="B2498" s="71">
        <v>10310</v>
      </c>
      <c r="C2498" s="71">
        <v>373614</v>
      </c>
    </row>
    <row r="2499" spans="1:3">
      <c r="A2499" s="31">
        <v>42578</v>
      </c>
      <c r="B2499" s="71">
        <v>10312</v>
      </c>
      <c r="C2499" s="71">
        <v>374652</v>
      </c>
    </row>
    <row r="2500" spans="1:3">
      <c r="A2500" s="31">
        <v>42579</v>
      </c>
      <c r="B2500" s="71">
        <v>10651.75</v>
      </c>
      <c r="C2500" s="71">
        <v>374598</v>
      </c>
    </row>
    <row r="2501" spans="1:3">
      <c r="A2501" s="31">
        <v>42580</v>
      </c>
      <c r="B2501" s="71">
        <v>10587.25</v>
      </c>
      <c r="C2501" s="71">
        <v>373074</v>
      </c>
    </row>
    <row r="2502" spans="1:3">
      <c r="A2502" s="31">
        <v>42583</v>
      </c>
      <c r="B2502" s="71">
        <v>10692.5</v>
      </c>
      <c r="C2502" s="71">
        <v>372954</v>
      </c>
    </row>
    <row r="2503" spans="1:3">
      <c r="A2503" s="31">
        <v>42584</v>
      </c>
      <c r="B2503" s="71">
        <v>10684</v>
      </c>
      <c r="C2503" s="71">
        <v>372750</v>
      </c>
    </row>
    <row r="2504" spans="1:3">
      <c r="A2504" s="31">
        <v>42585</v>
      </c>
      <c r="B2504" s="71">
        <v>10693</v>
      </c>
      <c r="C2504" s="71">
        <v>372378</v>
      </c>
    </row>
    <row r="2505" spans="1:3">
      <c r="A2505" s="31">
        <v>42586</v>
      </c>
      <c r="B2505" s="71">
        <v>10565.75</v>
      </c>
      <c r="C2505" s="71">
        <v>371748</v>
      </c>
    </row>
    <row r="2506" spans="1:3">
      <c r="A2506" s="31">
        <v>42587</v>
      </c>
      <c r="B2506" s="71">
        <v>10676</v>
      </c>
      <c r="C2506" s="71">
        <v>369492</v>
      </c>
    </row>
    <row r="2507" spans="1:3">
      <c r="A2507" s="31">
        <v>42590</v>
      </c>
      <c r="B2507" s="71">
        <v>10726.5</v>
      </c>
      <c r="C2507" s="71">
        <v>369228</v>
      </c>
    </row>
    <row r="2508" spans="1:3">
      <c r="A2508" s="31">
        <v>42591</v>
      </c>
      <c r="B2508" s="71">
        <v>10734.5</v>
      </c>
      <c r="C2508" s="71">
        <v>371154</v>
      </c>
    </row>
    <row r="2509" spans="1:3">
      <c r="A2509" s="31">
        <v>42592</v>
      </c>
      <c r="B2509" s="71">
        <v>10815</v>
      </c>
      <c r="C2509" s="71">
        <v>370392</v>
      </c>
    </row>
    <row r="2510" spans="1:3">
      <c r="A2510" s="31">
        <v>42593</v>
      </c>
      <c r="B2510" s="71">
        <v>10690.5</v>
      </c>
      <c r="C2510" s="71">
        <v>369492</v>
      </c>
    </row>
    <row r="2511" spans="1:3">
      <c r="A2511" s="31">
        <v>42594</v>
      </c>
      <c r="B2511" s="71">
        <v>10260.75</v>
      </c>
      <c r="C2511" s="71">
        <v>369222</v>
      </c>
    </row>
    <row r="2512" spans="1:3">
      <c r="A2512" s="31">
        <v>42597</v>
      </c>
      <c r="B2512" s="71">
        <v>10467.25</v>
      </c>
      <c r="C2512" s="71">
        <v>369048</v>
      </c>
    </row>
    <row r="2513" spans="1:3">
      <c r="A2513" s="31">
        <v>42598</v>
      </c>
      <c r="B2513" s="33">
        <v>10208.5</v>
      </c>
      <c r="C2513" s="71">
        <v>373992</v>
      </c>
    </row>
    <row r="2514" spans="1:3">
      <c r="A2514" s="31">
        <v>42599</v>
      </c>
      <c r="B2514" s="71">
        <v>10169.5</v>
      </c>
      <c r="C2514" s="71">
        <v>373578</v>
      </c>
    </row>
    <row r="2515" spans="1:3">
      <c r="A2515" s="31">
        <v>42600</v>
      </c>
      <c r="B2515" s="71">
        <v>10300.5</v>
      </c>
      <c r="C2515" s="71">
        <v>373572</v>
      </c>
    </row>
    <row r="2516" spans="1:3">
      <c r="A2516" s="31">
        <v>42601</v>
      </c>
      <c r="B2516" s="71">
        <v>10307</v>
      </c>
      <c r="C2516" s="71">
        <v>373512</v>
      </c>
    </row>
    <row r="2517" spans="1:3">
      <c r="A2517" s="31">
        <v>42604</v>
      </c>
      <c r="B2517" s="71">
        <v>10214.5</v>
      </c>
      <c r="C2517" s="71">
        <v>373692</v>
      </c>
    </row>
    <row r="2518" spans="1:3">
      <c r="A2518" s="31">
        <v>42605</v>
      </c>
      <c r="B2518" s="71">
        <v>10213.75</v>
      </c>
      <c r="C2518" s="71">
        <v>373548</v>
      </c>
    </row>
    <row r="2519" spans="1:3">
      <c r="A2519" s="31">
        <v>42606</v>
      </c>
      <c r="B2519" s="71">
        <v>9940.5</v>
      </c>
      <c r="C2519" s="71">
        <v>373206</v>
      </c>
    </row>
    <row r="2520" spans="1:3">
      <c r="A2520" s="31">
        <v>42607</v>
      </c>
      <c r="B2520" s="71">
        <v>9791.75</v>
      </c>
      <c r="C2520" s="71">
        <v>372414</v>
      </c>
    </row>
    <row r="2521" spans="1:3">
      <c r="A2521" s="31">
        <v>42608</v>
      </c>
      <c r="B2521" s="71">
        <v>9757.25</v>
      </c>
      <c r="C2521" s="71">
        <v>370566</v>
      </c>
    </row>
    <row r="2522" spans="1:3">
      <c r="A2522" s="31">
        <v>42611</v>
      </c>
      <c r="B2522" s="71" t="e">
        <v>#N/A</v>
      </c>
      <c r="C2522" s="71" t="e">
        <v>#N/A</v>
      </c>
    </row>
    <row r="2523" spans="1:3">
      <c r="A2523" s="31">
        <v>42612</v>
      </c>
      <c r="B2523" s="71">
        <v>9775.25</v>
      </c>
      <c r="C2523" s="71">
        <v>370860</v>
      </c>
    </row>
    <row r="2524" spans="1:3">
      <c r="A2524" s="31">
        <v>42613</v>
      </c>
      <c r="B2524" s="71">
        <v>9707.5</v>
      </c>
      <c r="C2524" s="71">
        <v>370116</v>
      </c>
    </row>
    <row r="2525" spans="1:3">
      <c r="A2525" s="31">
        <v>42614</v>
      </c>
      <c r="B2525" s="71">
        <v>9854</v>
      </c>
      <c r="C2525" s="71">
        <v>369096</v>
      </c>
    </row>
    <row r="2526" spans="1:3">
      <c r="A2526" s="31">
        <v>42615</v>
      </c>
      <c r="B2526" s="71">
        <v>10004</v>
      </c>
      <c r="C2526" s="71">
        <v>368430</v>
      </c>
    </row>
    <row r="2527" spans="1:3">
      <c r="A2527" s="31">
        <v>42618</v>
      </c>
      <c r="B2527" s="71">
        <v>10015</v>
      </c>
      <c r="C2527" s="71">
        <v>367758</v>
      </c>
    </row>
    <row r="2528" spans="1:3">
      <c r="A2528" s="31">
        <v>42619</v>
      </c>
      <c r="B2528" s="71">
        <v>10057.75</v>
      </c>
      <c r="C2528" s="71">
        <v>367896</v>
      </c>
    </row>
    <row r="2529" spans="1:3">
      <c r="A2529" s="31">
        <v>42620</v>
      </c>
      <c r="B2529" s="71">
        <v>10161.5</v>
      </c>
      <c r="C2529" s="71">
        <v>367752</v>
      </c>
    </row>
    <row r="2530" spans="1:3">
      <c r="A2530" s="31">
        <v>42621</v>
      </c>
      <c r="B2530" s="71">
        <v>10299.5</v>
      </c>
      <c r="C2530" s="71">
        <v>367854</v>
      </c>
    </row>
    <row r="2531" spans="1:3">
      <c r="A2531" s="31">
        <v>42622</v>
      </c>
      <c r="B2531" s="71">
        <v>10325.75</v>
      </c>
      <c r="C2531" s="71">
        <v>367932</v>
      </c>
    </row>
    <row r="2532" spans="1:3">
      <c r="A2532" s="31">
        <v>42625</v>
      </c>
      <c r="B2532" s="71">
        <v>10033.25</v>
      </c>
      <c r="C2532" s="71">
        <v>367752</v>
      </c>
    </row>
    <row r="2533" spans="1:3">
      <c r="A2533" s="31">
        <v>42626</v>
      </c>
      <c r="B2533" s="71">
        <v>9809.25</v>
      </c>
      <c r="C2533" s="71">
        <v>367728</v>
      </c>
    </row>
    <row r="2534" spans="1:3">
      <c r="A2534" s="31">
        <v>42627</v>
      </c>
      <c r="B2534" s="71">
        <v>9788</v>
      </c>
      <c r="C2534" s="71">
        <v>367812</v>
      </c>
    </row>
    <row r="2535" spans="1:3">
      <c r="A2535" s="31">
        <v>42628</v>
      </c>
      <c r="B2535" s="71">
        <v>9662.5</v>
      </c>
      <c r="C2535" s="71">
        <v>367806</v>
      </c>
    </row>
    <row r="2536" spans="1:3">
      <c r="A2536" s="31">
        <v>42629</v>
      </c>
      <c r="B2536" s="71">
        <v>9674</v>
      </c>
      <c r="C2536" s="71">
        <v>366966</v>
      </c>
    </row>
    <row r="2537" spans="1:3">
      <c r="A2537" s="31">
        <v>42632</v>
      </c>
      <c r="B2537" s="71">
        <v>10101.5</v>
      </c>
      <c r="C2537" s="71">
        <v>366858</v>
      </c>
    </row>
    <row r="2538" spans="1:3">
      <c r="A2538" s="31">
        <v>42633</v>
      </c>
      <c r="B2538" s="71">
        <v>10261.5</v>
      </c>
      <c r="C2538" s="71">
        <v>365784</v>
      </c>
    </row>
    <row r="2539" spans="1:3">
      <c r="A2539" s="31">
        <v>42634</v>
      </c>
      <c r="B2539" s="71">
        <v>10301</v>
      </c>
      <c r="C2539" s="71">
        <v>364782</v>
      </c>
    </row>
    <row r="2540" spans="1:3">
      <c r="A2540" s="31">
        <v>42635</v>
      </c>
      <c r="B2540" s="71">
        <v>10615.5</v>
      </c>
      <c r="C2540" s="71">
        <v>364902</v>
      </c>
    </row>
    <row r="2541" spans="1:3">
      <c r="A2541" s="31">
        <v>42636</v>
      </c>
      <c r="B2541" s="71">
        <v>10615.5</v>
      </c>
      <c r="C2541" s="71">
        <v>363216</v>
      </c>
    </row>
    <row r="2542" spans="1:3">
      <c r="A2542" s="31">
        <v>42639</v>
      </c>
      <c r="B2542" s="71">
        <v>10485</v>
      </c>
      <c r="C2542" s="71">
        <v>362364</v>
      </c>
    </row>
    <row r="2543" spans="1:3">
      <c r="A2543" s="31">
        <v>42640</v>
      </c>
      <c r="B2543" s="71">
        <v>10585</v>
      </c>
      <c r="C2543" s="71">
        <v>361860</v>
      </c>
    </row>
    <row r="2544" spans="1:3">
      <c r="A2544" s="31">
        <v>42641</v>
      </c>
      <c r="B2544" s="71">
        <v>10651</v>
      </c>
      <c r="C2544" s="71">
        <v>361884</v>
      </c>
    </row>
    <row r="2545" spans="1:3">
      <c r="A2545" s="31">
        <v>42642</v>
      </c>
      <c r="B2545" s="71">
        <v>10390.75</v>
      </c>
      <c r="C2545" s="71">
        <v>362448</v>
      </c>
    </row>
    <row r="2546" spans="1:3">
      <c r="A2546" s="31">
        <v>42643</v>
      </c>
      <c r="B2546" s="71">
        <v>10528</v>
      </c>
      <c r="C2546" s="71">
        <v>361794</v>
      </c>
    </row>
    <row r="2547" spans="1:3">
      <c r="A2547" s="31">
        <v>42646</v>
      </c>
      <c r="B2547" s="71">
        <v>10299.5</v>
      </c>
      <c r="C2547" s="71">
        <v>362004</v>
      </c>
    </row>
    <row r="2548" spans="1:3">
      <c r="A2548" s="31">
        <v>42647</v>
      </c>
      <c r="B2548" s="71">
        <v>10030.5</v>
      </c>
      <c r="C2548" s="71">
        <v>361464</v>
      </c>
    </row>
    <row r="2549" spans="1:3">
      <c r="A2549" s="31">
        <v>42648</v>
      </c>
      <c r="B2549" s="71">
        <v>10031</v>
      </c>
      <c r="C2549" s="71">
        <v>360558</v>
      </c>
    </row>
    <row r="2550" spans="1:3">
      <c r="A2550" s="31">
        <v>42649</v>
      </c>
      <c r="B2550" s="71">
        <v>10204.5</v>
      </c>
      <c r="C2550" s="71">
        <v>360282</v>
      </c>
    </row>
    <row r="2551" spans="1:3">
      <c r="A2551" s="31">
        <v>42650</v>
      </c>
      <c r="B2551" s="71">
        <v>10150.25</v>
      </c>
      <c r="C2551" s="71">
        <v>360282</v>
      </c>
    </row>
    <row r="2552" spans="1:3">
      <c r="A2552" s="31">
        <v>42653</v>
      </c>
      <c r="B2552" s="71">
        <v>10473.5</v>
      </c>
      <c r="C2552" s="71">
        <v>360828</v>
      </c>
    </row>
    <row r="2553" spans="1:3">
      <c r="A2553" s="31">
        <v>42654</v>
      </c>
      <c r="B2553" s="71">
        <v>10378.5</v>
      </c>
      <c r="C2553" s="71">
        <v>360792</v>
      </c>
    </row>
    <row r="2554" spans="1:3">
      <c r="A2554" s="31">
        <v>42655</v>
      </c>
      <c r="B2554" s="71">
        <v>10521</v>
      </c>
      <c r="C2554" s="71">
        <v>360540</v>
      </c>
    </row>
    <row r="2555" spans="1:3">
      <c r="A2555" s="31">
        <v>42656</v>
      </c>
      <c r="B2555" s="71">
        <v>10387.25</v>
      </c>
      <c r="C2555" s="71">
        <v>360096</v>
      </c>
    </row>
    <row r="2556" spans="1:3">
      <c r="A2556" s="31">
        <v>42657</v>
      </c>
      <c r="B2556" s="71">
        <v>10447</v>
      </c>
      <c r="C2556" s="71">
        <v>360708</v>
      </c>
    </row>
    <row r="2557" spans="1:3">
      <c r="A2557" s="31">
        <v>42660</v>
      </c>
      <c r="B2557" s="71">
        <v>10251</v>
      </c>
      <c r="C2557" s="71">
        <v>362478</v>
      </c>
    </row>
    <row r="2558" spans="1:3">
      <c r="A2558" s="31">
        <v>42661</v>
      </c>
      <c r="B2558" s="71">
        <v>10366.75</v>
      </c>
      <c r="C2558" s="71">
        <v>361284</v>
      </c>
    </row>
    <row r="2559" spans="1:3">
      <c r="A2559" s="31">
        <v>42662</v>
      </c>
      <c r="B2559" s="71">
        <v>10265.5</v>
      </c>
      <c r="C2559" s="71">
        <v>361278</v>
      </c>
    </row>
    <row r="2560" spans="1:3">
      <c r="A2560" s="31">
        <v>42663</v>
      </c>
      <c r="B2560" s="71">
        <v>10086.5</v>
      </c>
      <c r="C2560" s="71">
        <v>362826</v>
      </c>
    </row>
    <row r="2561" spans="1:3">
      <c r="A2561" s="31">
        <v>42664</v>
      </c>
      <c r="B2561" s="71">
        <v>9918</v>
      </c>
      <c r="C2561" s="71">
        <v>363408</v>
      </c>
    </row>
    <row r="2562" spans="1:3">
      <c r="A2562" s="31">
        <v>42667</v>
      </c>
      <c r="B2562" s="71">
        <v>10067.5</v>
      </c>
      <c r="C2562" s="71">
        <v>363288</v>
      </c>
    </row>
    <row r="2563" spans="1:3">
      <c r="A2563" s="31">
        <v>42668</v>
      </c>
      <c r="B2563" s="71">
        <v>10189</v>
      </c>
      <c r="C2563" s="71">
        <v>362424</v>
      </c>
    </row>
    <row r="2564" spans="1:3">
      <c r="A2564" s="31">
        <v>42669</v>
      </c>
      <c r="B2564" s="71">
        <v>10224</v>
      </c>
      <c r="C2564" s="71">
        <v>362484</v>
      </c>
    </row>
    <row r="2565" spans="1:3">
      <c r="A2565" s="31">
        <v>42670</v>
      </c>
      <c r="B2565" s="71">
        <v>10330</v>
      </c>
      <c r="C2565" s="71">
        <v>362250</v>
      </c>
    </row>
    <row r="2566" spans="1:3">
      <c r="A2566" s="31">
        <v>42671</v>
      </c>
      <c r="B2566" s="71">
        <v>10396.25</v>
      </c>
      <c r="C2566" s="71">
        <v>361710</v>
      </c>
    </row>
    <row r="2567" spans="1:3">
      <c r="A2567" s="31">
        <v>42674</v>
      </c>
      <c r="B2567" s="71">
        <v>10437</v>
      </c>
      <c r="C2567" s="71">
        <v>363558</v>
      </c>
    </row>
    <row r="2568" spans="1:3">
      <c r="A2568" s="31">
        <v>42675</v>
      </c>
      <c r="B2568" s="71">
        <v>10367</v>
      </c>
      <c r="C2568" s="71">
        <v>363024</v>
      </c>
    </row>
    <row r="2569" spans="1:3">
      <c r="A2569" s="31">
        <v>42676</v>
      </c>
      <c r="B2569" s="71">
        <v>10279</v>
      </c>
      <c r="C2569" s="71">
        <v>362922</v>
      </c>
    </row>
    <row r="2570" spans="1:3">
      <c r="A2570" s="31">
        <v>42677</v>
      </c>
      <c r="B2570" s="71">
        <v>10439.5</v>
      </c>
      <c r="C2570" s="71">
        <v>363096</v>
      </c>
    </row>
    <row r="2571" spans="1:3">
      <c r="A2571" s="31">
        <v>42678</v>
      </c>
      <c r="B2571" s="71">
        <v>10418.5</v>
      </c>
      <c r="C2571" s="71">
        <v>363708</v>
      </c>
    </row>
    <row r="2572" spans="1:3">
      <c r="A2572" s="31">
        <v>42681</v>
      </c>
      <c r="B2572" s="71">
        <v>11088</v>
      </c>
      <c r="C2572" s="71">
        <v>363162</v>
      </c>
    </row>
    <row r="2573" spans="1:3">
      <c r="A2573" s="31">
        <v>42682</v>
      </c>
      <c r="B2573" s="71">
        <v>11217.5</v>
      </c>
      <c r="C2573" s="71">
        <v>362970</v>
      </c>
    </row>
    <row r="2574" spans="1:3">
      <c r="A2574" s="31">
        <v>42683</v>
      </c>
      <c r="B2574" s="71">
        <v>11532.5</v>
      </c>
      <c r="C2574" s="71">
        <v>363162</v>
      </c>
    </row>
    <row r="2575" spans="1:3">
      <c r="A2575" s="31">
        <v>42684</v>
      </c>
      <c r="B2575" s="71">
        <v>11495</v>
      </c>
      <c r="C2575" s="71">
        <v>364410</v>
      </c>
    </row>
    <row r="2576" spans="1:3">
      <c r="A2576" s="31">
        <v>42685</v>
      </c>
      <c r="B2576" s="71">
        <v>11164.5</v>
      </c>
      <c r="C2576" s="71">
        <v>364410</v>
      </c>
    </row>
    <row r="2577" spans="1:3">
      <c r="A2577" s="31">
        <v>42688</v>
      </c>
      <c r="B2577" s="71">
        <v>11215</v>
      </c>
      <c r="C2577" s="71">
        <v>365502</v>
      </c>
    </row>
    <row r="2578" spans="1:3">
      <c r="A2578" s="31">
        <v>42689</v>
      </c>
      <c r="B2578" s="71">
        <v>11250</v>
      </c>
      <c r="C2578" s="71">
        <v>365358</v>
      </c>
    </row>
    <row r="2579" spans="1:3">
      <c r="A2579" s="31">
        <v>42690</v>
      </c>
      <c r="B2579" s="71">
        <v>11284</v>
      </c>
      <c r="C2579" s="71">
        <v>365826</v>
      </c>
    </row>
    <row r="2580" spans="1:3">
      <c r="A2580" s="31">
        <v>42691</v>
      </c>
      <c r="B2580" s="71">
        <v>11200</v>
      </c>
      <c r="C2580" s="71">
        <v>365874</v>
      </c>
    </row>
    <row r="2581" spans="1:3">
      <c r="A2581" s="31">
        <v>42692</v>
      </c>
      <c r="B2581" s="71">
        <v>10800.25</v>
      </c>
      <c r="C2581" s="71">
        <v>365874</v>
      </c>
    </row>
    <row r="2582" spans="1:3">
      <c r="A2582" s="31">
        <v>42695</v>
      </c>
      <c r="B2582" s="71">
        <v>11353.5</v>
      </c>
      <c r="C2582" s="71">
        <v>366456</v>
      </c>
    </row>
    <row r="2583" spans="1:3">
      <c r="A2583" s="31">
        <v>42696</v>
      </c>
      <c r="B2583" s="71">
        <v>11325.75</v>
      </c>
      <c r="C2583" s="71">
        <v>367482</v>
      </c>
    </row>
    <row r="2584" spans="1:3">
      <c r="A2584" s="31">
        <v>42697</v>
      </c>
      <c r="B2584" s="71">
        <v>11553.5</v>
      </c>
      <c r="C2584" s="71">
        <v>367950</v>
      </c>
    </row>
    <row r="2585" spans="1:3">
      <c r="A2585" s="31">
        <v>42698</v>
      </c>
      <c r="B2585" s="71">
        <v>11533</v>
      </c>
      <c r="C2585" s="71">
        <v>367728</v>
      </c>
    </row>
    <row r="2586" spans="1:3">
      <c r="A2586" s="31">
        <v>42699</v>
      </c>
      <c r="B2586" s="71">
        <v>11513.5</v>
      </c>
      <c r="C2586" s="71">
        <v>367722</v>
      </c>
    </row>
    <row r="2587" spans="1:3">
      <c r="A2587" s="31">
        <v>42702</v>
      </c>
      <c r="B2587" s="71">
        <v>11582.5</v>
      </c>
      <c r="C2587" s="71">
        <v>367008</v>
      </c>
    </row>
    <row r="2588" spans="1:3">
      <c r="A2588" s="31">
        <v>42703</v>
      </c>
      <c r="B2588" s="71">
        <v>11027.75</v>
      </c>
      <c r="C2588" s="71">
        <v>367050</v>
      </c>
    </row>
    <row r="2589" spans="1:3">
      <c r="A2589" s="31">
        <v>42704</v>
      </c>
      <c r="B2589" s="71">
        <v>11195.75</v>
      </c>
      <c r="C2589" s="71">
        <v>366834</v>
      </c>
    </row>
    <row r="2590" spans="1:3">
      <c r="A2590" s="31">
        <v>42705</v>
      </c>
      <c r="B2590" s="71">
        <v>11156.5</v>
      </c>
      <c r="C2590" s="71">
        <v>367008</v>
      </c>
    </row>
    <row r="2591" spans="1:3">
      <c r="A2591" s="31">
        <v>42706</v>
      </c>
      <c r="B2591" s="71">
        <v>11404.75</v>
      </c>
      <c r="C2591" s="71">
        <v>366828</v>
      </c>
    </row>
    <row r="2592" spans="1:3">
      <c r="A2592" s="31">
        <v>42709</v>
      </c>
      <c r="B2592" s="71">
        <v>11589.5</v>
      </c>
      <c r="C2592" s="71">
        <v>368724</v>
      </c>
    </row>
    <row r="2593" spans="1:3">
      <c r="A2593" s="31">
        <v>42710</v>
      </c>
      <c r="B2593" s="71">
        <v>11566</v>
      </c>
      <c r="C2593" s="71">
        <v>368910</v>
      </c>
    </row>
    <row r="2594" spans="1:3">
      <c r="A2594" s="31">
        <v>42711</v>
      </c>
      <c r="B2594" s="71">
        <v>11361.5</v>
      </c>
      <c r="C2594" s="71">
        <v>368850</v>
      </c>
    </row>
    <row r="2595" spans="1:3">
      <c r="A2595" s="31">
        <v>42712</v>
      </c>
      <c r="B2595" s="71">
        <v>11058</v>
      </c>
      <c r="C2595" s="71">
        <v>368850</v>
      </c>
    </row>
    <row r="2596" spans="1:3">
      <c r="A2596" s="31">
        <v>42713</v>
      </c>
      <c r="B2596" s="71">
        <v>11422</v>
      </c>
      <c r="C2596" s="71">
        <v>368772</v>
      </c>
    </row>
    <row r="2597" spans="1:3">
      <c r="A2597" s="31">
        <v>42716</v>
      </c>
      <c r="B2597" s="71">
        <v>11251.25</v>
      </c>
      <c r="C2597" s="71">
        <v>368670</v>
      </c>
    </row>
    <row r="2598" spans="1:3">
      <c r="A2598" s="31">
        <v>42717</v>
      </c>
      <c r="B2598" s="71">
        <v>11337</v>
      </c>
      <c r="C2598" s="71">
        <v>368598</v>
      </c>
    </row>
    <row r="2599" spans="1:3">
      <c r="A2599" s="31">
        <v>42718</v>
      </c>
      <c r="B2599" s="71">
        <v>11367.5</v>
      </c>
      <c r="C2599" s="71">
        <v>369738</v>
      </c>
    </row>
    <row r="2600" spans="1:3">
      <c r="A2600" s="31">
        <v>42719</v>
      </c>
      <c r="B2600" s="71">
        <v>11249.5</v>
      </c>
      <c r="C2600" s="71">
        <v>371406</v>
      </c>
    </row>
    <row r="2601" spans="1:3">
      <c r="A2601" s="31">
        <v>42720</v>
      </c>
      <c r="B2601" s="71">
        <v>11119.5</v>
      </c>
      <c r="C2601" s="71">
        <v>371286</v>
      </c>
    </row>
    <row r="2602" spans="1:3">
      <c r="A2602" s="31">
        <v>42723</v>
      </c>
      <c r="B2602" s="71">
        <v>10825.5</v>
      </c>
      <c r="C2602" s="71">
        <v>371400</v>
      </c>
    </row>
    <row r="2603" spans="1:3">
      <c r="A2603" s="31">
        <v>42724</v>
      </c>
      <c r="B2603" s="71">
        <v>10868</v>
      </c>
      <c r="C2603" s="71">
        <v>371616</v>
      </c>
    </row>
    <row r="2604" spans="1:3">
      <c r="A2604" s="31">
        <v>42725</v>
      </c>
      <c r="B2604" s="71">
        <v>10772</v>
      </c>
      <c r="C2604" s="71">
        <v>371712</v>
      </c>
    </row>
    <row r="2605" spans="1:3">
      <c r="A2605" s="31">
        <v>42726</v>
      </c>
      <c r="B2605" s="71">
        <v>10674.25</v>
      </c>
      <c r="C2605" s="71">
        <v>371712</v>
      </c>
    </row>
    <row r="2606" spans="1:3">
      <c r="A2606" s="31">
        <v>42727</v>
      </c>
      <c r="B2606" s="71">
        <v>10353.75</v>
      </c>
      <c r="C2606" s="71">
        <v>371568</v>
      </c>
    </row>
    <row r="2607" spans="1:3">
      <c r="A2607" s="31">
        <v>42730</v>
      </c>
      <c r="B2607" s="71" t="e">
        <v>#N/A</v>
      </c>
      <c r="C2607" s="71" t="e">
        <v>#N/A</v>
      </c>
    </row>
    <row r="2608" spans="1:3">
      <c r="A2608" s="31">
        <v>42731</v>
      </c>
      <c r="B2608" s="71" t="e">
        <v>#N/A</v>
      </c>
      <c r="C2608" s="71" t="e">
        <v>#N/A</v>
      </c>
    </row>
    <row r="2609" spans="1:3">
      <c r="A2609" s="31">
        <v>42732</v>
      </c>
      <c r="B2609" s="71">
        <v>10038.5</v>
      </c>
      <c r="C2609" s="71">
        <v>371406</v>
      </c>
    </row>
    <row r="2610" spans="1:3">
      <c r="A2610" s="31">
        <v>42733</v>
      </c>
      <c r="B2610" s="71">
        <v>10066.5</v>
      </c>
      <c r="C2610" s="71">
        <v>371280</v>
      </c>
    </row>
    <row r="2611" spans="1:3">
      <c r="A2611" s="31">
        <v>42734</v>
      </c>
      <c r="B2611" s="71">
        <v>9964</v>
      </c>
      <c r="C2611" s="71">
        <v>371280</v>
      </c>
    </row>
    <row r="2612" spans="1:3">
      <c r="A2612" s="31">
        <v>42737</v>
      </c>
      <c r="B2612" s="71" t="e">
        <v>#N/A</v>
      </c>
      <c r="C2612" s="71" t="e">
        <v>#N/A</v>
      </c>
    </row>
    <row r="2613" spans="1:3">
      <c r="A2613" s="31">
        <v>42738</v>
      </c>
      <c r="B2613" s="71">
        <v>9854.5</v>
      </c>
      <c r="C2613" s="71">
        <v>372066</v>
      </c>
    </row>
    <row r="2614" spans="1:3">
      <c r="A2614" s="31">
        <v>42739</v>
      </c>
      <c r="B2614" s="71">
        <v>10164.5</v>
      </c>
      <c r="C2614" s="71">
        <v>371724</v>
      </c>
    </row>
    <row r="2615" spans="1:3">
      <c r="A2615" s="31">
        <v>42740</v>
      </c>
      <c r="B2615" s="71">
        <v>10241</v>
      </c>
      <c r="C2615" s="71">
        <v>370920</v>
      </c>
    </row>
    <row r="2616" spans="1:3">
      <c r="A2616" s="31">
        <v>42741</v>
      </c>
      <c r="B2616" s="71">
        <v>10191.25</v>
      </c>
      <c r="C2616" s="71">
        <v>370920</v>
      </c>
    </row>
    <row r="2617" spans="1:3">
      <c r="A2617" s="31">
        <v>42744</v>
      </c>
      <c r="B2617" s="71">
        <v>10337.75</v>
      </c>
      <c r="C2617" s="71">
        <v>372012</v>
      </c>
    </row>
    <row r="2618" spans="1:3">
      <c r="A2618" s="31">
        <v>42745</v>
      </c>
      <c r="B2618" s="71">
        <v>10562</v>
      </c>
      <c r="C2618" s="71">
        <v>371964</v>
      </c>
    </row>
    <row r="2619" spans="1:3">
      <c r="A2619" s="31">
        <v>42746</v>
      </c>
      <c r="B2619" s="71">
        <v>10127</v>
      </c>
      <c r="C2619" s="71">
        <v>371928</v>
      </c>
    </row>
    <row r="2620" spans="1:3">
      <c r="A2620" s="31">
        <v>42747</v>
      </c>
      <c r="B2620" s="71">
        <v>10224.25</v>
      </c>
      <c r="C2620" s="71">
        <v>371820</v>
      </c>
    </row>
    <row r="2621" spans="1:3">
      <c r="A2621" s="31">
        <v>42748</v>
      </c>
      <c r="B2621" s="71">
        <v>10399.5</v>
      </c>
      <c r="C2621" s="71">
        <v>370866</v>
      </c>
    </row>
    <row r="2622" spans="1:3">
      <c r="A2622" s="31">
        <v>42751</v>
      </c>
      <c r="B2622" s="71">
        <v>10212</v>
      </c>
      <c r="C2622" s="71">
        <v>369732</v>
      </c>
    </row>
    <row r="2623" spans="1:3">
      <c r="A2623" s="31">
        <v>42752</v>
      </c>
      <c r="B2623" s="71">
        <v>10111.5</v>
      </c>
      <c r="C2623" s="71">
        <v>372114</v>
      </c>
    </row>
    <row r="2624" spans="1:3">
      <c r="A2624" s="31">
        <v>42753</v>
      </c>
      <c r="B2624" s="77">
        <v>10123</v>
      </c>
      <c r="C2624" s="71">
        <v>371256</v>
      </c>
    </row>
    <row r="2625" spans="1:3">
      <c r="A2625" s="31">
        <v>42754</v>
      </c>
      <c r="B2625" s="77">
        <v>9873.5</v>
      </c>
      <c r="C2625" s="71">
        <v>371028</v>
      </c>
    </row>
  </sheetData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zoomScaleNormal="100" workbookViewId="0">
      <selection activeCell="F14" sqref="F14"/>
    </sheetView>
  </sheetViews>
  <sheetFormatPr defaultRowHeight="15"/>
  <sheetData>
    <row r="1" spans="1:6">
      <c r="B1" s="2" t="s">
        <v>111</v>
      </c>
      <c r="C1" s="2" t="s">
        <v>112</v>
      </c>
      <c r="D1" s="2" t="s">
        <v>113</v>
      </c>
      <c r="E1" s="2"/>
      <c r="F1" t="s">
        <v>121</v>
      </c>
    </row>
    <row r="2" spans="1:6">
      <c r="A2" s="12">
        <v>39083</v>
      </c>
      <c r="B2" s="47">
        <v>631.16600000000005</v>
      </c>
      <c r="C2" s="47">
        <v>1146.6500000000001</v>
      </c>
      <c r="D2" s="47">
        <v>12.8413</v>
      </c>
    </row>
    <row r="3" spans="1:6">
      <c r="A3" s="12">
        <v>39114</v>
      </c>
      <c r="B3" s="47">
        <v>664.745</v>
      </c>
      <c r="C3" s="47">
        <v>1204.55</v>
      </c>
      <c r="D3" s="47">
        <v>13.91</v>
      </c>
    </row>
    <row r="4" spans="1:6">
      <c r="A4" s="12">
        <v>39142</v>
      </c>
      <c r="B4" s="47">
        <v>654.89499999999998</v>
      </c>
      <c r="C4" s="47">
        <v>1218.77</v>
      </c>
      <c r="D4" s="47">
        <v>13.1843</v>
      </c>
    </row>
    <row r="5" spans="1:6">
      <c r="A5" s="12">
        <v>39173</v>
      </c>
      <c r="B5" s="47">
        <v>679.36800000000005</v>
      </c>
      <c r="C5" s="47">
        <v>1275.81</v>
      </c>
      <c r="D5" s="47">
        <v>13.7233</v>
      </c>
    </row>
    <row r="6" spans="1:6">
      <c r="A6" s="12">
        <v>39203</v>
      </c>
      <c r="B6" s="47">
        <v>667.31</v>
      </c>
      <c r="C6" s="47">
        <v>1300.6500000000001</v>
      </c>
      <c r="D6" s="47">
        <v>13.1478</v>
      </c>
    </row>
    <row r="7" spans="1:6">
      <c r="A7" s="12">
        <v>39234</v>
      </c>
      <c r="B7" s="47">
        <v>655.66</v>
      </c>
      <c r="C7" s="47">
        <v>1286.24</v>
      </c>
      <c r="D7" s="47">
        <v>13.144299999999999</v>
      </c>
    </row>
    <row r="8" spans="1:6">
      <c r="A8" s="12">
        <v>39264</v>
      </c>
      <c r="B8" s="47">
        <v>665.38</v>
      </c>
      <c r="C8" s="47">
        <v>1303.02</v>
      </c>
      <c r="D8" s="47">
        <v>12.9093</v>
      </c>
    </row>
    <row r="9" spans="1:6">
      <c r="A9" s="12">
        <v>39295</v>
      </c>
      <c r="B9" s="47">
        <v>665.41099999999994</v>
      </c>
      <c r="C9" s="47">
        <v>1263.6099999999999</v>
      </c>
      <c r="D9" s="47">
        <v>12.334300000000001</v>
      </c>
    </row>
    <row r="10" spans="1:6">
      <c r="A10" s="12">
        <v>39326</v>
      </c>
      <c r="B10" s="47">
        <v>712.65300000000002</v>
      </c>
      <c r="C10" s="47">
        <v>1307.6500000000001</v>
      </c>
      <c r="D10" s="47">
        <v>12.833500000000001</v>
      </c>
    </row>
    <row r="11" spans="1:6">
      <c r="A11" s="12">
        <v>39356</v>
      </c>
      <c r="B11" s="47">
        <v>754.60400000000004</v>
      </c>
      <c r="C11" s="47">
        <v>1410.7</v>
      </c>
      <c r="D11" s="47">
        <v>13.670400000000001</v>
      </c>
    </row>
    <row r="12" spans="1:6">
      <c r="A12" s="12">
        <v>39387</v>
      </c>
      <c r="B12" s="47">
        <v>806.24800000000005</v>
      </c>
      <c r="C12" s="47">
        <v>1448.73</v>
      </c>
      <c r="D12" s="47">
        <v>14.701599999999999</v>
      </c>
    </row>
    <row r="13" spans="1:6">
      <c r="A13" s="12">
        <v>39417</v>
      </c>
      <c r="B13" s="47">
        <v>803.20299999999997</v>
      </c>
      <c r="C13" s="47">
        <v>1492.9</v>
      </c>
      <c r="D13" s="47">
        <v>14.303599999999999</v>
      </c>
      <c r="F13" t="s">
        <v>3</v>
      </c>
    </row>
    <row r="14" spans="1:6">
      <c r="A14" s="12">
        <v>39448</v>
      </c>
      <c r="B14" s="47">
        <v>889.59500000000003</v>
      </c>
      <c r="C14" s="47">
        <v>1583.3</v>
      </c>
      <c r="D14" s="47">
        <v>15.908899999999999</v>
      </c>
      <c r="F14" t="s">
        <v>138</v>
      </c>
    </row>
    <row r="15" spans="1:6">
      <c r="A15" s="12">
        <v>39479</v>
      </c>
      <c r="B15" s="47">
        <v>922.298</v>
      </c>
      <c r="C15" s="47">
        <v>1999.67</v>
      </c>
      <c r="D15" s="47">
        <v>17.568999999999999</v>
      </c>
    </row>
    <row r="16" spans="1:6">
      <c r="A16" s="12">
        <v>39508</v>
      </c>
      <c r="B16" s="47">
        <v>968.43399999999997</v>
      </c>
      <c r="C16" s="47">
        <v>2025.19</v>
      </c>
      <c r="D16" s="47">
        <v>19.317399999999999</v>
      </c>
    </row>
    <row r="17" spans="1:4">
      <c r="A17" s="12">
        <v>39539</v>
      </c>
      <c r="B17" s="47">
        <v>909.70500000000004</v>
      </c>
      <c r="C17" s="47">
        <v>1988.41</v>
      </c>
      <c r="D17" s="47">
        <v>17.5</v>
      </c>
    </row>
    <row r="18" spans="1:4">
      <c r="A18" s="12">
        <v>39569</v>
      </c>
      <c r="B18" s="47">
        <v>888.66300000000001</v>
      </c>
      <c r="C18" s="47">
        <v>2052.4499999999998</v>
      </c>
      <c r="D18" s="47">
        <v>17.059999999999999</v>
      </c>
    </row>
    <row r="19" spans="1:4">
      <c r="A19" s="12">
        <v>39600</v>
      </c>
      <c r="B19" s="47">
        <v>889.48800000000006</v>
      </c>
      <c r="C19" s="47">
        <v>2039.24</v>
      </c>
      <c r="D19" s="47">
        <v>16.969000000000001</v>
      </c>
    </row>
    <row r="20" spans="1:4">
      <c r="A20" s="12">
        <v>39630</v>
      </c>
      <c r="B20" s="47">
        <v>939.77200000000005</v>
      </c>
      <c r="C20" s="47">
        <v>1904.43</v>
      </c>
      <c r="D20" s="47">
        <v>18.033899999999999</v>
      </c>
    </row>
    <row r="21" spans="1:4">
      <c r="A21" s="12">
        <v>39661</v>
      </c>
      <c r="B21" s="47">
        <v>839.02499999999998</v>
      </c>
      <c r="C21" s="47">
        <v>1485.55</v>
      </c>
      <c r="D21" s="47">
        <v>14.635</v>
      </c>
    </row>
    <row r="22" spans="1:4">
      <c r="A22" s="12">
        <v>39692</v>
      </c>
      <c r="B22" s="47">
        <v>829.93200000000002</v>
      </c>
      <c r="C22" s="47">
        <v>1223.18</v>
      </c>
      <c r="D22" s="47">
        <v>12.372999999999999</v>
      </c>
    </row>
    <row r="23" spans="1:4">
      <c r="A23" s="12">
        <v>39722</v>
      </c>
      <c r="B23" s="47">
        <v>806.62</v>
      </c>
      <c r="C23" s="47">
        <v>912.57</v>
      </c>
      <c r="D23" s="47">
        <v>10.4413</v>
      </c>
    </row>
    <row r="24" spans="1:4">
      <c r="A24" s="12">
        <v>39753</v>
      </c>
      <c r="B24" s="47">
        <v>760.86300000000006</v>
      </c>
      <c r="C24" s="47">
        <v>840.3</v>
      </c>
      <c r="D24" s="47">
        <v>9.8651999999999997</v>
      </c>
    </row>
    <row r="25" spans="1:4">
      <c r="A25" s="12">
        <v>39783</v>
      </c>
      <c r="B25" s="47">
        <v>816.09199999999998</v>
      </c>
      <c r="C25" s="47">
        <v>839.7</v>
      </c>
      <c r="D25" s="47">
        <v>10.2857</v>
      </c>
    </row>
    <row r="26" spans="1:4">
      <c r="A26" s="12">
        <v>39814</v>
      </c>
      <c r="B26" s="47">
        <v>858.69</v>
      </c>
      <c r="C26" s="47">
        <v>947.41</v>
      </c>
      <c r="D26" s="47">
        <v>11.2682</v>
      </c>
    </row>
    <row r="27" spans="1:4">
      <c r="A27" s="12">
        <v>39845</v>
      </c>
      <c r="B27" s="47">
        <v>943</v>
      </c>
      <c r="C27" s="47">
        <v>1033.25</v>
      </c>
      <c r="D27" s="47">
        <v>13.4125</v>
      </c>
    </row>
    <row r="28" spans="1:4">
      <c r="A28" s="12">
        <v>39873</v>
      </c>
      <c r="B28" s="47">
        <v>924.27300000000002</v>
      </c>
      <c r="C28" s="47">
        <v>1081.77</v>
      </c>
      <c r="D28" s="47">
        <v>13.1168</v>
      </c>
    </row>
    <row r="29" spans="1:4">
      <c r="A29" s="12">
        <v>39904</v>
      </c>
      <c r="B29" s="47">
        <v>890.2</v>
      </c>
      <c r="C29" s="47">
        <v>1165.45</v>
      </c>
      <c r="D29" s="47">
        <v>12.4793</v>
      </c>
    </row>
    <row r="30" spans="1:4">
      <c r="A30" s="12">
        <v>39934</v>
      </c>
      <c r="B30" s="47">
        <v>928.64499999999998</v>
      </c>
      <c r="C30" s="47">
        <v>1128.67</v>
      </c>
      <c r="D30" s="47">
        <v>13.9838</v>
      </c>
    </row>
    <row r="31" spans="1:4">
      <c r="A31" s="12">
        <v>39965</v>
      </c>
      <c r="B31" s="47">
        <v>945.67</v>
      </c>
      <c r="C31" s="47">
        <v>1217.8599999999999</v>
      </c>
      <c r="D31" s="47">
        <v>14.654299999999999</v>
      </c>
    </row>
    <row r="32" spans="1:4">
      <c r="A32" s="12">
        <v>39995</v>
      </c>
      <c r="B32" s="47">
        <v>934.22799999999995</v>
      </c>
      <c r="C32" s="47">
        <v>1162.26</v>
      </c>
      <c r="D32" s="47">
        <v>13.361700000000001</v>
      </c>
    </row>
    <row r="33" spans="1:4">
      <c r="A33" s="12">
        <v>40026</v>
      </c>
      <c r="B33" s="47">
        <v>949.375</v>
      </c>
      <c r="C33" s="47">
        <v>1244.57</v>
      </c>
      <c r="D33" s="47">
        <v>14.3567</v>
      </c>
    </row>
    <row r="34" spans="1:4">
      <c r="A34" s="12">
        <v>40057</v>
      </c>
      <c r="B34" s="47">
        <v>996.59100000000001</v>
      </c>
      <c r="C34" s="47">
        <v>1288.7</v>
      </c>
      <c r="D34" s="47">
        <v>16.389500000000002</v>
      </c>
    </row>
    <row r="35" spans="1:4">
      <c r="A35" s="12">
        <v>40087</v>
      </c>
      <c r="B35" s="47">
        <v>1043.1590000000001</v>
      </c>
      <c r="C35" s="47">
        <v>1332.77</v>
      </c>
      <c r="D35" s="47">
        <v>17.2361</v>
      </c>
    </row>
    <row r="36" spans="1:4">
      <c r="A36" s="12">
        <v>40118</v>
      </c>
      <c r="B36" s="47">
        <v>1127.0360000000001</v>
      </c>
      <c r="C36" s="47">
        <v>1400.62</v>
      </c>
      <c r="D36" s="47">
        <v>17.821300000000001</v>
      </c>
    </row>
    <row r="37" spans="1:4">
      <c r="A37" s="12">
        <v>40148</v>
      </c>
      <c r="B37" s="47">
        <v>1134.7239999999999</v>
      </c>
      <c r="C37" s="47">
        <v>1437.48</v>
      </c>
      <c r="D37" s="47">
        <v>17.642199999999999</v>
      </c>
    </row>
    <row r="38" spans="1:4">
      <c r="A38" s="12">
        <v>40179</v>
      </c>
      <c r="B38" s="47">
        <v>1117.963</v>
      </c>
      <c r="C38" s="47">
        <v>1557.9</v>
      </c>
      <c r="D38" s="47">
        <v>17.748999999999999</v>
      </c>
    </row>
    <row r="39" spans="1:4">
      <c r="A39" s="12">
        <v>40210</v>
      </c>
      <c r="B39" s="47">
        <v>1095.413</v>
      </c>
      <c r="C39" s="47">
        <v>1520.35</v>
      </c>
      <c r="D39" s="47">
        <v>15.872999999999999</v>
      </c>
    </row>
    <row r="40" spans="1:4">
      <c r="A40" s="12">
        <v>40238</v>
      </c>
      <c r="B40" s="47">
        <v>1113.337</v>
      </c>
      <c r="C40" s="47">
        <v>1599.43</v>
      </c>
      <c r="D40" s="47">
        <v>17.106100000000001</v>
      </c>
    </row>
    <row r="41" spans="1:4">
      <c r="A41" s="12">
        <v>40269</v>
      </c>
      <c r="B41" s="47">
        <v>1148.6880000000001</v>
      </c>
      <c r="C41" s="47">
        <v>1710.5</v>
      </c>
      <c r="D41" s="47">
        <v>18.0623</v>
      </c>
    </row>
    <row r="42" spans="1:4">
      <c r="A42" s="12">
        <v>40299</v>
      </c>
      <c r="B42" s="47">
        <v>1205.434</v>
      </c>
      <c r="C42" s="47">
        <v>1624.86</v>
      </c>
      <c r="D42" s="47">
        <v>18.433299999999999</v>
      </c>
    </row>
    <row r="43" spans="1:4">
      <c r="A43" s="12">
        <v>40330</v>
      </c>
      <c r="B43" s="47">
        <v>1232.92</v>
      </c>
      <c r="C43" s="47">
        <v>1553.23</v>
      </c>
      <c r="D43" s="47">
        <v>18.454799999999999</v>
      </c>
    </row>
    <row r="44" spans="1:4">
      <c r="A44" s="12">
        <v>40360</v>
      </c>
      <c r="B44" s="47">
        <v>1192.9659999999999</v>
      </c>
      <c r="C44" s="47">
        <v>1525.59</v>
      </c>
      <c r="D44" s="47">
        <v>17.9605</v>
      </c>
    </row>
    <row r="45" spans="1:4">
      <c r="A45" s="12">
        <v>40391</v>
      </c>
      <c r="B45" s="47">
        <v>1215.81</v>
      </c>
      <c r="C45" s="47">
        <v>1540.59</v>
      </c>
      <c r="D45" s="47">
        <v>18.387699999999999</v>
      </c>
    </row>
    <row r="46" spans="1:4">
      <c r="A46" s="12">
        <v>40422</v>
      </c>
      <c r="B46" s="47">
        <v>1270.9770000000001</v>
      </c>
      <c r="C46" s="47">
        <v>1591.75</v>
      </c>
      <c r="D46" s="47">
        <v>20.549800000000001</v>
      </c>
    </row>
    <row r="47" spans="1:4">
      <c r="A47" s="12">
        <v>40452</v>
      </c>
      <c r="B47" s="47">
        <v>1342.0239999999999</v>
      </c>
      <c r="C47" s="47">
        <v>1688.69</v>
      </c>
      <c r="D47" s="47">
        <v>23.3933</v>
      </c>
    </row>
    <row r="48" spans="1:4">
      <c r="A48" s="12">
        <v>40483</v>
      </c>
      <c r="B48" s="47">
        <v>1369.886</v>
      </c>
      <c r="C48" s="47">
        <v>1692.77</v>
      </c>
      <c r="D48" s="47">
        <v>26.540900000000001</v>
      </c>
    </row>
    <row r="49" spans="1:4">
      <c r="A49" s="12">
        <v>40513</v>
      </c>
      <c r="B49" s="47">
        <v>1390.5530000000001</v>
      </c>
      <c r="C49" s="47">
        <v>1711.39</v>
      </c>
      <c r="D49" s="47">
        <v>29.3248</v>
      </c>
    </row>
    <row r="50" spans="1:4">
      <c r="A50" s="12">
        <v>40544</v>
      </c>
      <c r="B50" s="47">
        <v>1360.46</v>
      </c>
      <c r="C50" s="47">
        <v>1785.43</v>
      </c>
      <c r="D50" s="47">
        <v>28.508600000000001</v>
      </c>
    </row>
    <row r="51" spans="1:4">
      <c r="A51" s="12">
        <v>40575</v>
      </c>
      <c r="B51" s="47">
        <v>1374.68</v>
      </c>
      <c r="C51" s="47">
        <v>1825.9</v>
      </c>
      <c r="D51" s="47">
        <v>30.778500000000001</v>
      </c>
    </row>
    <row r="52" spans="1:4">
      <c r="A52" s="12">
        <v>40603</v>
      </c>
      <c r="B52" s="47">
        <v>1423.26</v>
      </c>
      <c r="C52" s="47">
        <v>1770.17</v>
      </c>
      <c r="D52" s="47">
        <v>35.813499999999998</v>
      </c>
    </row>
    <row r="53" spans="1:4">
      <c r="A53" s="12">
        <v>40634</v>
      </c>
      <c r="B53" s="47">
        <v>1480.89</v>
      </c>
      <c r="C53" s="47">
        <v>1797.9</v>
      </c>
      <c r="D53" s="47">
        <v>42.6952</v>
      </c>
    </row>
    <row r="54" spans="1:4">
      <c r="A54" s="12">
        <v>40664</v>
      </c>
      <c r="B54" s="47">
        <v>1512.58</v>
      </c>
      <c r="C54" s="47">
        <v>1786.55</v>
      </c>
      <c r="D54" s="47">
        <v>37.335900000000002</v>
      </c>
    </row>
    <row r="55" spans="1:4">
      <c r="A55" s="12">
        <v>40695</v>
      </c>
      <c r="B55" s="47">
        <v>1529.36</v>
      </c>
      <c r="C55" s="47">
        <v>1768.5</v>
      </c>
      <c r="D55" s="47">
        <v>35.795000000000002</v>
      </c>
    </row>
    <row r="56" spans="1:4">
      <c r="A56" s="12">
        <v>40725</v>
      </c>
      <c r="B56" s="47">
        <v>1572.75</v>
      </c>
      <c r="C56" s="47">
        <v>1759.76</v>
      </c>
      <c r="D56" s="47">
        <v>37.917099999999998</v>
      </c>
    </row>
    <row r="57" spans="1:4">
      <c r="A57" s="12">
        <v>40756</v>
      </c>
      <c r="B57" s="47">
        <v>1759.01</v>
      </c>
      <c r="C57" s="47">
        <v>1804.7</v>
      </c>
      <c r="D57" s="47">
        <v>40.331299999999999</v>
      </c>
    </row>
    <row r="58" spans="1:4">
      <c r="A58" s="12">
        <v>40787</v>
      </c>
      <c r="B58" s="47">
        <v>1772.14</v>
      </c>
      <c r="C58" s="47">
        <v>1748.11</v>
      </c>
      <c r="D58" s="47">
        <v>38.154499999999999</v>
      </c>
    </row>
    <row r="59" spans="1:4">
      <c r="A59" s="12">
        <v>40817</v>
      </c>
      <c r="B59" s="47">
        <v>1666.43</v>
      </c>
      <c r="C59" s="47">
        <v>1535.19</v>
      </c>
      <c r="D59" s="47">
        <v>31.974799999999998</v>
      </c>
    </row>
    <row r="60" spans="1:4">
      <c r="A60" s="12">
        <v>40848</v>
      </c>
      <c r="B60" s="47">
        <v>1739</v>
      </c>
      <c r="C60" s="47">
        <v>1596.98</v>
      </c>
      <c r="D60" s="47">
        <v>33.081800000000001</v>
      </c>
    </row>
    <row r="61" spans="1:4">
      <c r="A61" s="12">
        <v>40878</v>
      </c>
      <c r="B61" s="47">
        <v>1639.97</v>
      </c>
      <c r="C61" s="47">
        <v>1454.59</v>
      </c>
      <c r="D61" s="47">
        <v>30.3032</v>
      </c>
    </row>
    <row r="62" spans="1:4">
      <c r="A62" s="12">
        <v>40909</v>
      </c>
      <c r="B62" s="47">
        <v>1654.05</v>
      </c>
      <c r="C62" s="47">
        <v>1499.32</v>
      </c>
      <c r="D62" s="47">
        <v>30.6509</v>
      </c>
    </row>
    <row r="63" spans="1:4">
      <c r="A63" s="12">
        <v>40940</v>
      </c>
      <c r="B63" s="47">
        <v>1744.82</v>
      </c>
      <c r="C63" s="47">
        <v>1657.76</v>
      </c>
      <c r="D63" s="47">
        <v>34.140500000000003</v>
      </c>
    </row>
    <row r="64" spans="1:4">
      <c r="A64" s="12">
        <v>40969</v>
      </c>
      <c r="B64" s="47">
        <v>1675.95</v>
      </c>
      <c r="C64" s="47">
        <v>1655.41</v>
      </c>
      <c r="D64" s="47">
        <v>32.953200000000002</v>
      </c>
    </row>
    <row r="65" spans="1:4">
      <c r="A65" s="12">
        <v>41000</v>
      </c>
      <c r="B65" s="47">
        <v>1649.2</v>
      </c>
      <c r="C65" s="47">
        <v>1585.81</v>
      </c>
      <c r="D65" s="47">
        <v>31.525500000000001</v>
      </c>
    </row>
    <row r="66" spans="1:4">
      <c r="A66" s="12">
        <v>41030</v>
      </c>
      <c r="B66" s="47">
        <v>1589.04</v>
      </c>
      <c r="C66" s="47">
        <v>1470.7</v>
      </c>
      <c r="D66" s="47">
        <v>28.7196</v>
      </c>
    </row>
    <row r="67" spans="1:4">
      <c r="A67" s="12">
        <v>41061</v>
      </c>
      <c r="B67" s="47">
        <v>1598.76</v>
      </c>
      <c r="C67" s="47">
        <v>1443.86</v>
      </c>
      <c r="D67" s="47">
        <v>27.983599999999999</v>
      </c>
    </row>
    <row r="68" spans="1:4">
      <c r="A68" s="12">
        <v>41091</v>
      </c>
      <c r="B68" s="47">
        <v>1594.29</v>
      </c>
      <c r="C68" s="47">
        <v>1425.82</v>
      </c>
      <c r="D68" s="47">
        <v>27.431799999999999</v>
      </c>
    </row>
    <row r="69" spans="1:4">
      <c r="A69" s="12">
        <v>41122</v>
      </c>
      <c r="B69" s="47">
        <v>1630.31</v>
      </c>
      <c r="C69" s="47">
        <v>1453.26</v>
      </c>
      <c r="D69" s="47">
        <v>28.8002</v>
      </c>
    </row>
    <row r="70" spans="1:4">
      <c r="A70" s="12">
        <v>41153</v>
      </c>
      <c r="B70" s="47">
        <v>1744.81</v>
      </c>
      <c r="C70" s="47">
        <v>1623.65</v>
      </c>
      <c r="D70" s="47">
        <v>33.608499999999999</v>
      </c>
    </row>
    <row r="71" spans="1:4">
      <c r="A71" s="12">
        <v>41183</v>
      </c>
      <c r="B71" s="47">
        <v>1746.58</v>
      </c>
      <c r="C71" s="47">
        <v>1635.83</v>
      </c>
      <c r="D71" s="47">
        <v>33.187399999999897</v>
      </c>
    </row>
    <row r="72" spans="1:4">
      <c r="A72" s="12">
        <v>41214</v>
      </c>
      <c r="B72" s="47">
        <v>1721.64</v>
      </c>
      <c r="C72" s="47">
        <v>1576.36</v>
      </c>
      <c r="D72" s="47">
        <v>32.773200000000003</v>
      </c>
    </row>
    <row r="73" spans="1:4">
      <c r="A73" s="12">
        <v>41244</v>
      </c>
      <c r="B73" s="47">
        <v>1684.7619999999999</v>
      </c>
      <c r="C73" s="47">
        <v>1582.25</v>
      </c>
      <c r="D73" s="47">
        <v>31.874500000000001</v>
      </c>
    </row>
    <row r="74" spans="1:4">
      <c r="A74" s="12">
        <v>41275</v>
      </c>
      <c r="B74" s="47">
        <v>1671.8478260869599</v>
      </c>
      <c r="C74" s="47">
        <v>1638.8913043478301</v>
      </c>
      <c r="D74" s="47">
        <v>31.061739130434798</v>
      </c>
    </row>
    <row r="75" spans="1:4">
      <c r="A75" s="12">
        <v>41306</v>
      </c>
      <c r="B75" s="47">
        <v>1627.57</v>
      </c>
      <c r="C75" s="47">
        <v>1674.55</v>
      </c>
      <c r="D75" s="47">
        <v>30.328800000000001</v>
      </c>
    </row>
    <row r="76" spans="1:4">
      <c r="A76" s="12">
        <v>41334</v>
      </c>
      <c r="B76" s="47">
        <v>1593.08619047619</v>
      </c>
      <c r="C76" s="47">
        <v>1582.9523809523801</v>
      </c>
      <c r="D76" s="47">
        <v>28.790952380952401</v>
      </c>
    </row>
    <row r="77" spans="1:4">
      <c r="A77" s="12">
        <v>41365</v>
      </c>
      <c r="B77" s="47">
        <v>1487.8572727272699</v>
      </c>
      <c r="C77" s="47">
        <v>1493.0681818181799</v>
      </c>
      <c r="D77" s="47">
        <v>25.355</v>
      </c>
    </row>
    <row r="78" spans="1:4">
      <c r="A78" s="12">
        <v>41395</v>
      </c>
      <c r="B78" s="47">
        <v>1414.02695652174</v>
      </c>
      <c r="C78" s="47">
        <v>1475.1739130434801</v>
      </c>
      <c r="D78" s="47">
        <v>23.0382608695652</v>
      </c>
    </row>
    <row r="79" spans="1:4">
      <c r="A79" s="12">
        <v>41426</v>
      </c>
      <c r="B79" s="47">
        <v>1343.35</v>
      </c>
      <c r="C79" s="47">
        <v>1430.23</v>
      </c>
      <c r="D79" s="47">
        <v>21.109000000000002</v>
      </c>
    </row>
    <row r="80" spans="1:4">
      <c r="A80" s="12">
        <v>41456</v>
      </c>
      <c r="B80" s="47">
        <v>1285.51565217391</v>
      </c>
      <c r="C80" s="47">
        <v>1401.47826086957</v>
      </c>
      <c r="D80" s="47">
        <v>19.710217391304301</v>
      </c>
    </row>
    <row r="81" spans="1:4">
      <c r="A81" s="12">
        <v>41487</v>
      </c>
      <c r="B81" s="47">
        <v>1351.74181818182</v>
      </c>
      <c r="C81" s="47">
        <v>1496.0909090909099</v>
      </c>
      <c r="D81" s="47">
        <v>21.893863636363601</v>
      </c>
    </row>
    <row r="82" spans="1:4">
      <c r="A82" s="12">
        <v>41518</v>
      </c>
      <c r="B82" s="47">
        <v>1348.6</v>
      </c>
      <c r="C82" s="47">
        <v>1456.86</v>
      </c>
      <c r="D82" s="47">
        <v>22.563800000000001</v>
      </c>
    </row>
    <row r="83" spans="1:4">
      <c r="A83" s="12">
        <v>41548</v>
      </c>
      <c r="B83" s="47">
        <v>1316.58</v>
      </c>
      <c r="C83" s="47">
        <v>1413.48</v>
      </c>
      <c r="D83" s="47">
        <v>21.917000000000002</v>
      </c>
    </row>
    <row r="84" spans="1:4">
      <c r="A84" s="12">
        <v>41579</v>
      </c>
      <c r="B84" s="47">
        <v>1275.8599999999999</v>
      </c>
      <c r="C84" s="47">
        <v>1420.1</v>
      </c>
      <c r="D84" s="47">
        <v>20.7576</v>
      </c>
    </row>
    <row r="85" spans="1:4">
      <c r="A85" s="12">
        <v>41609</v>
      </c>
      <c r="B85" s="47">
        <v>1221.5119047619</v>
      </c>
      <c r="C85" s="47">
        <v>1355.6666666666699</v>
      </c>
      <c r="D85" s="47">
        <v>19.670000000000002</v>
      </c>
    </row>
    <row r="86" spans="1:4">
      <c r="A86" s="12">
        <v>41640</v>
      </c>
      <c r="B86" s="47">
        <v>1244.27</v>
      </c>
      <c r="C86" s="47">
        <v>1420.95</v>
      </c>
      <c r="D86" s="47">
        <v>19.873999999999999</v>
      </c>
    </row>
    <row r="87" spans="1:4">
      <c r="A87" s="12">
        <v>41671</v>
      </c>
      <c r="B87" s="47">
        <v>1299.58</v>
      </c>
      <c r="C87" s="47">
        <v>1409.53</v>
      </c>
      <c r="D87" s="47">
        <v>20.844999999999999</v>
      </c>
    </row>
    <row r="88" spans="1:4">
      <c r="A88" s="12">
        <v>41699</v>
      </c>
      <c r="B88" s="47">
        <v>1336.08</v>
      </c>
      <c r="C88" s="47">
        <v>1451.62</v>
      </c>
      <c r="D88" s="47">
        <v>20.716000000000001</v>
      </c>
    </row>
    <row r="89" spans="1:4">
      <c r="A89" s="12">
        <v>41730</v>
      </c>
      <c r="B89" s="47">
        <v>1298.45</v>
      </c>
      <c r="C89" s="47">
        <v>1430.33</v>
      </c>
      <c r="D89" s="47">
        <v>19.736000000000001</v>
      </c>
    </row>
    <row r="90" spans="1:4">
      <c r="A90" s="12">
        <v>41760</v>
      </c>
      <c r="B90" s="47">
        <v>1288.74</v>
      </c>
      <c r="C90" s="47">
        <v>1456.27</v>
      </c>
      <c r="D90" s="47">
        <v>19.341999999999999</v>
      </c>
    </row>
    <row r="91" spans="1:4">
      <c r="A91" s="12">
        <v>41791</v>
      </c>
      <c r="B91" s="47">
        <v>1279.0999999999999</v>
      </c>
      <c r="C91" s="47">
        <v>1452.76</v>
      </c>
      <c r="D91" s="47">
        <v>19.891999999999999</v>
      </c>
    </row>
    <row r="92" spans="1:4">
      <c r="A92" s="12">
        <v>41821</v>
      </c>
      <c r="B92" s="47">
        <v>1310.5899999999999</v>
      </c>
      <c r="C92" s="47">
        <v>1492.18</v>
      </c>
      <c r="D92" s="47">
        <v>20.922999999999998</v>
      </c>
    </row>
    <row r="93" spans="1:4">
      <c r="A93" s="12">
        <v>41852</v>
      </c>
      <c r="B93" s="47">
        <v>1295.1300000000001</v>
      </c>
      <c r="C93" s="47">
        <v>1446.33</v>
      </c>
      <c r="D93" s="47">
        <v>19.736000000000001</v>
      </c>
    </row>
    <row r="94" spans="1:4">
      <c r="A94" s="12">
        <v>41883</v>
      </c>
      <c r="B94" s="47">
        <v>1236.55</v>
      </c>
      <c r="C94" s="47">
        <v>1359.48</v>
      </c>
      <c r="D94" s="47">
        <v>18.369</v>
      </c>
    </row>
    <row r="95" spans="1:4">
      <c r="A95" s="12">
        <v>41913</v>
      </c>
      <c r="B95" s="47">
        <v>1222.49</v>
      </c>
      <c r="C95" s="47">
        <v>1259.76</v>
      </c>
      <c r="D95" s="47">
        <v>17.163</v>
      </c>
    </row>
    <row r="96" spans="1:4">
      <c r="A96" s="12">
        <v>41944</v>
      </c>
      <c r="B96" s="47">
        <v>1175.33</v>
      </c>
      <c r="C96" s="47">
        <v>1208.32</v>
      </c>
      <c r="D96" s="47">
        <v>15.965999999999999</v>
      </c>
    </row>
    <row r="97" spans="1:4">
      <c r="A97" s="12">
        <v>41974</v>
      </c>
      <c r="B97" s="47">
        <v>1200.6199999999999</v>
      </c>
      <c r="C97" s="47">
        <v>1215.32</v>
      </c>
      <c r="D97" s="47">
        <v>16.295000000000002</v>
      </c>
    </row>
    <row r="98" spans="1:4">
      <c r="A98" s="12">
        <v>42005</v>
      </c>
      <c r="B98" s="47">
        <v>1250.75</v>
      </c>
      <c r="C98" s="47">
        <v>1242.45</v>
      </c>
      <c r="D98" s="47">
        <v>17.236000000000001</v>
      </c>
    </row>
    <row r="99" spans="1:4">
      <c r="A99" s="12">
        <v>42036</v>
      </c>
      <c r="B99" s="47">
        <v>1227.08</v>
      </c>
      <c r="C99" s="47">
        <v>1197.1600000000001</v>
      </c>
      <c r="D99" s="47">
        <v>16.786999999999999</v>
      </c>
    </row>
    <row r="100" spans="1:4">
      <c r="A100" s="12">
        <v>42064</v>
      </c>
      <c r="B100" s="47">
        <v>1178.6300000000001</v>
      </c>
      <c r="C100" s="47">
        <v>1138.6400000000001</v>
      </c>
      <c r="D100" s="47">
        <v>16.239999999999998</v>
      </c>
    </row>
    <row r="101" spans="1:4">
      <c r="A101" s="12">
        <v>42095</v>
      </c>
      <c r="B101" s="47">
        <v>1198.93</v>
      </c>
      <c r="C101" s="47">
        <v>1151.29</v>
      </c>
      <c r="D101" s="47">
        <v>16.341000000000001</v>
      </c>
    </row>
    <row r="102" spans="1:4">
      <c r="A102" s="12">
        <v>42125</v>
      </c>
      <c r="B102" s="47">
        <v>1198.6300000000001</v>
      </c>
      <c r="C102" s="47">
        <v>1140.4000000000001</v>
      </c>
      <c r="D102" s="47">
        <v>16.832999999999998</v>
      </c>
    </row>
    <row r="103" spans="1:4">
      <c r="A103" s="12">
        <v>42156</v>
      </c>
      <c r="B103" s="47">
        <v>1181.5</v>
      </c>
      <c r="C103" s="47">
        <v>1088.82</v>
      </c>
      <c r="D103" s="47">
        <v>16.074999999999999</v>
      </c>
    </row>
    <row r="104" spans="1:4">
      <c r="A104" s="12">
        <v>42186</v>
      </c>
      <c r="B104" s="48">
        <v>1128.31</v>
      </c>
      <c r="C104" s="48">
        <v>1009.27</v>
      </c>
      <c r="D104" s="47">
        <v>15.053000000000001</v>
      </c>
    </row>
    <row r="105" spans="1:4">
      <c r="A105" s="12">
        <v>42217</v>
      </c>
      <c r="B105" s="48">
        <v>1117.93</v>
      </c>
      <c r="C105" s="48">
        <v>984.1</v>
      </c>
      <c r="D105" s="47">
        <v>14.941000000000001</v>
      </c>
    </row>
    <row r="106" spans="1:4">
      <c r="A106" s="12">
        <v>42248</v>
      </c>
      <c r="B106" s="47">
        <v>1124.77</v>
      </c>
      <c r="C106" s="48">
        <v>964.38</v>
      </c>
      <c r="D106" s="47">
        <v>14.75</v>
      </c>
    </row>
    <row r="107" spans="1:4">
      <c r="A107" s="12">
        <v>42278</v>
      </c>
      <c r="B107" s="49">
        <v>1159.25</v>
      </c>
      <c r="C107" s="49">
        <v>976.91</v>
      </c>
      <c r="D107" s="47">
        <v>15.813000000000001</v>
      </c>
    </row>
    <row r="108" spans="1:4">
      <c r="A108" s="12">
        <v>42309</v>
      </c>
      <c r="B108" s="47">
        <v>1086.44</v>
      </c>
      <c r="C108" s="47">
        <v>885.2</v>
      </c>
      <c r="D108" s="47">
        <v>14.452</v>
      </c>
    </row>
    <row r="109" spans="1:4">
      <c r="A109" s="12">
        <v>42339</v>
      </c>
      <c r="B109" s="47">
        <v>1075.74</v>
      </c>
      <c r="C109" s="47">
        <v>859.82</v>
      </c>
      <c r="D109" s="47">
        <v>14.127000000000001</v>
      </c>
    </row>
    <row r="110" spans="1:4">
      <c r="A110" s="12">
        <v>42370</v>
      </c>
      <c r="B110" s="14">
        <v>1097.9100000000001</v>
      </c>
      <c r="C110" s="14">
        <v>855.25</v>
      </c>
      <c r="D110" s="14">
        <v>14.106</v>
      </c>
    </row>
    <row r="111" spans="1:4">
      <c r="A111" s="12">
        <v>42401</v>
      </c>
      <c r="B111" s="14">
        <v>1199.5</v>
      </c>
      <c r="C111" s="14">
        <v>919.35</v>
      </c>
      <c r="D111" s="14">
        <v>15.167</v>
      </c>
    </row>
    <row r="112" spans="1:4">
      <c r="A112" s="12">
        <v>42430</v>
      </c>
      <c r="B112" s="14">
        <v>1245.1400000000001</v>
      </c>
      <c r="C112" s="14">
        <v>967.73</v>
      </c>
      <c r="D112" s="14">
        <v>15.465</v>
      </c>
    </row>
    <row r="113" spans="1:4">
      <c r="A113" s="12">
        <v>42461</v>
      </c>
      <c r="B113" s="14">
        <v>1242.26</v>
      </c>
      <c r="C113" s="14">
        <v>994.19</v>
      </c>
      <c r="D113" s="14">
        <v>16.36</v>
      </c>
    </row>
    <row r="114" spans="1:4">
      <c r="A114" s="12">
        <v>42491</v>
      </c>
      <c r="B114" s="14">
        <v>1260.95</v>
      </c>
      <c r="C114" s="14">
        <v>1035.8599999999999</v>
      </c>
      <c r="D114" s="14">
        <v>16.946999999999999</v>
      </c>
    </row>
    <row r="115" spans="1:4">
      <c r="A115" s="12">
        <v>42522</v>
      </c>
      <c r="B115" s="14">
        <v>1276.4000000000001</v>
      </c>
      <c r="C115" s="14">
        <v>984.14</v>
      </c>
      <c r="D115" s="14">
        <v>17.286000000000001</v>
      </c>
    </row>
    <row r="116" spans="1:4">
      <c r="A116" s="12">
        <v>42552</v>
      </c>
      <c r="B116" s="14">
        <v>1336.65</v>
      </c>
      <c r="C116" s="14">
        <v>1087.5</v>
      </c>
      <c r="D116" s="14">
        <v>19.992000000000001</v>
      </c>
    </row>
    <row r="117" spans="1:4">
      <c r="A117" s="12">
        <v>42583</v>
      </c>
      <c r="B117" s="14">
        <v>1340.17</v>
      </c>
      <c r="C117" s="14">
        <v>1121.6500000000001</v>
      </c>
      <c r="D117" s="14">
        <v>19.587</v>
      </c>
    </row>
    <row r="118" spans="1:4">
      <c r="A118" s="12">
        <v>42614</v>
      </c>
      <c r="B118" s="14">
        <v>1326.61</v>
      </c>
      <c r="C118" s="14">
        <v>1046.71</v>
      </c>
      <c r="D118" s="14">
        <v>19.356999999999999</v>
      </c>
    </row>
    <row r="119" spans="1:4">
      <c r="A119" s="12">
        <v>42644</v>
      </c>
      <c r="B119" s="14">
        <v>1266.55</v>
      </c>
      <c r="C119" s="14">
        <v>959.14</v>
      </c>
      <c r="D119" s="14">
        <v>17.655000000000001</v>
      </c>
    </row>
    <row r="120" spans="1:4">
      <c r="A120" s="12">
        <v>42675</v>
      </c>
      <c r="B120" s="14">
        <v>1238.3499999999999</v>
      </c>
      <c r="C120" s="14">
        <v>955.14</v>
      </c>
      <c r="D120" s="14">
        <v>17.407</v>
      </c>
    </row>
    <row r="121" spans="1:4">
      <c r="A121" s="12">
        <v>42705</v>
      </c>
      <c r="B121" s="14">
        <v>1157.3599999999999</v>
      </c>
      <c r="C121" s="14">
        <v>918.38</v>
      </c>
      <c r="D121" s="14">
        <v>16.431999999999999</v>
      </c>
    </row>
    <row r="122" spans="1:4">
      <c r="A122" s="12">
        <v>42736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6"/>
  <sheetViews>
    <sheetView zoomScaleNormal="100" workbookViewId="0">
      <selection activeCell="L38" sqref="L38"/>
    </sheetView>
  </sheetViews>
  <sheetFormatPr defaultRowHeight="15"/>
  <sheetData>
    <row r="1" spans="1:8">
      <c r="B1" t="s">
        <v>42</v>
      </c>
      <c r="C1" t="s">
        <v>38</v>
      </c>
      <c r="D1" t="s">
        <v>39</v>
      </c>
      <c r="E1" t="s">
        <v>40</v>
      </c>
      <c r="F1" t="s">
        <v>41</v>
      </c>
      <c r="H1" t="s">
        <v>267</v>
      </c>
    </row>
    <row r="2" spans="1:8">
      <c r="A2" s="3">
        <v>34700</v>
      </c>
      <c r="B2">
        <v>57500</v>
      </c>
      <c r="C2">
        <v>12821</v>
      </c>
      <c r="D2">
        <v>26252</v>
      </c>
      <c r="E2">
        <v>25970</v>
      </c>
      <c r="F2">
        <v>52184</v>
      </c>
    </row>
    <row r="3" spans="1:8">
      <c r="A3" s="3">
        <v>34731</v>
      </c>
      <c r="B3">
        <v>56885</v>
      </c>
      <c r="C3">
        <v>12887</v>
      </c>
      <c r="D3">
        <v>25146</v>
      </c>
      <c r="E3">
        <v>25986</v>
      </c>
      <c r="F3">
        <v>54496</v>
      </c>
    </row>
    <row r="4" spans="1:8">
      <c r="A4" s="3">
        <v>34759</v>
      </c>
      <c r="B4">
        <v>59628</v>
      </c>
      <c r="C4">
        <v>12928</v>
      </c>
      <c r="D4">
        <v>25474</v>
      </c>
      <c r="E4">
        <v>27566</v>
      </c>
      <c r="F4">
        <v>55627</v>
      </c>
    </row>
    <row r="5" spans="1:8">
      <c r="A5" s="3">
        <v>34790</v>
      </c>
      <c r="B5">
        <v>59309</v>
      </c>
      <c r="C5">
        <v>12805</v>
      </c>
      <c r="D5">
        <v>24987</v>
      </c>
      <c r="E5">
        <v>26960</v>
      </c>
      <c r="F5">
        <v>54327</v>
      </c>
    </row>
    <row r="6" spans="1:8">
      <c r="A6" s="3">
        <v>34820</v>
      </c>
      <c r="B6">
        <v>61195</v>
      </c>
      <c r="C6">
        <v>12971</v>
      </c>
      <c r="D6">
        <v>24989</v>
      </c>
      <c r="E6">
        <v>26516</v>
      </c>
      <c r="F6">
        <v>50693</v>
      </c>
    </row>
    <row r="7" spans="1:8">
      <c r="A7" s="3">
        <v>34851</v>
      </c>
      <c r="B7">
        <v>61006</v>
      </c>
      <c r="C7">
        <v>12696</v>
      </c>
      <c r="D7">
        <v>24988</v>
      </c>
      <c r="E7">
        <v>27559</v>
      </c>
      <c r="F7">
        <v>54637</v>
      </c>
    </row>
    <row r="8" spans="1:8">
      <c r="A8" s="3">
        <v>34881</v>
      </c>
      <c r="B8">
        <v>61317</v>
      </c>
      <c r="C8">
        <v>12614</v>
      </c>
      <c r="D8">
        <v>26867</v>
      </c>
      <c r="E8">
        <v>28099</v>
      </c>
      <c r="F8">
        <v>55159</v>
      </c>
    </row>
    <row r="9" spans="1:8">
      <c r="A9" s="3">
        <v>34912</v>
      </c>
      <c r="B9">
        <v>61460</v>
      </c>
      <c r="C9">
        <v>12924</v>
      </c>
      <c r="D9">
        <v>26968</v>
      </c>
      <c r="E9">
        <v>26848</v>
      </c>
      <c r="F9">
        <v>55114</v>
      </c>
    </row>
    <row r="10" spans="1:8">
      <c r="A10" s="3">
        <v>34943</v>
      </c>
      <c r="B10">
        <v>62107</v>
      </c>
      <c r="C10">
        <v>12922</v>
      </c>
      <c r="D10">
        <v>26966</v>
      </c>
      <c r="E10">
        <v>27521</v>
      </c>
      <c r="F10">
        <v>54606</v>
      </c>
    </row>
    <row r="11" spans="1:8">
      <c r="A11" s="3">
        <v>34973</v>
      </c>
      <c r="B11">
        <v>60610</v>
      </c>
      <c r="C11">
        <v>13141</v>
      </c>
      <c r="D11">
        <v>27164</v>
      </c>
      <c r="E11">
        <v>28289</v>
      </c>
      <c r="F11">
        <v>54881</v>
      </c>
    </row>
    <row r="12" spans="1:8">
      <c r="A12" s="3">
        <v>35004</v>
      </c>
      <c r="B12">
        <v>61659</v>
      </c>
      <c r="C12">
        <v>13078</v>
      </c>
      <c r="D12">
        <v>27165</v>
      </c>
      <c r="E12">
        <v>28740</v>
      </c>
      <c r="F12">
        <v>54178</v>
      </c>
    </row>
    <row r="13" spans="1:8">
      <c r="A13" s="3">
        <v>35034</v>
      </c>
      <c r="B13">
        <v>62799</v>
      </c>
      <c r="C13">
        <v>13147</v>
      </c>
      <c r="D13">
        <v>27154</v>
      </c>
      <c r="E13">
        <v>28303</v>
      </c>
      <c r="F13">
        <v>55143</v>
      </c>
      <c r="H13" t="s">
        <v>30</v>
      </c>
    </row>
    <row r="14" spans="1:8">
      <c r="A14" s="3">
        <v>35065</v>
      </c>
      <c r="B14">
        <v>62799</v>
      </c>
      <c r="C14">
        <v>12238</v>
      </c>
      <c r="D14">
        <v>28945</v>
      </c>
      <c r="E14">
        <v>29117</v>
      </c>
      <c r="F14">
        <v>49217</v>
      </c>
      <c r="H14" t="s">
        <v>264</v>
      </c>
    </row>
    <row r="15" spans="1:8">
      <c r="A15" s="3">
        <v>35096</v>
      </c>
      <c r="B15">
        <v>62342</v>
      </c>
      <c r="C15">
        <v>12200</v>
      </c>
      <c r="D15">
        <v>28955</v>
      </c>
      <c r="E15">
        <v>29316</v>
      </c>
      <c r="F15">
        <v>52366</v>
      </c>
    </row>
    <row r="16" spans="1:8">
      <c r="A16" s="3">
        <v>35125</v>
      </c>
      <c r="B16">
        <v>63135</v>
      </c>
      <c r="C16">
        <v>12265</v>
      </c>
      <c r="D16">
        <v>28955</v>
      </c>
      <c r="E16">
        <v>29006</v>
      </c>
      <c r="F16">
        <v>51597</v>
      </c>
    </row>
    <row r="17" spans="1:6">
      <c r="A17" s="3">
        <v>35156</v>
      </c>
      <c r="B17">
        <v>63951</v>
      </c>
      <c r="C17">
        <v>12217</v>
      </c>
      <c r="D17">
        <v>29694</v>
      </c>
      <c r="E17">
        <v>29086</v>
      </c>
      <c r="F17">
        <v>50373</v>
      </c>
    </row>
    <row r="18" spans="1:6">
      <c r="A18" s="3">
        <v>35186</v>
      </c>
      <c r="B18">
        <v>65185</v>
      </c>
      <c r="C18">
        <v>12337</v>
      </c>
      <c r="D18">
        <v>29702</v>
      </c>
      <c r="E18">
        <v>29253</v>
      </c>
      <c r="F18">
        <v>50241</v>
      </c>
    </row>
    <row r="19" spans="1:6">
      <c r="A19" s="3">
        <v>35217</v>
      </c>
      <c r="B19">
        <v>63729</v>
      </c>
      <c r="C19">
        <v>12202</v>
      </c>
      <c r="D19">
        <v>29704</v>
      </c>
      <c r="E19">
        <v>29113</v>
      </c>
      <c r="F19">
        <v>51319</v>
      </c>
    </row>
    <row r="20" spans="1:6">
      <c r="A20" s="3">
        <v>35247</v>
      </c>
      <c r="B20">
        <v>64423</v>
      </c>
      <c r="C20">
        <v>12175</v>
      </c>
      <c r="D20">
        <v>29560</v>
      </c>
      <c r="E20">
        <v>29079</v>
      </c>
      <c r="F20">
        <v>49991</v>
      </c>
    </row>
    <row r="21" spans="1:6">
      <c r="A21" s="3">
        <v>35278</v>
      </c>
      <c r="B21">
        <v>64849</v>
      </c>
      <c r="C21">
        <v>12350</v>
      </c>
      <c r="D21">
        <v>29570</v>
      </c>
      <c r="E21">
        <v>29179</v>
      </c>
      <c r="F21">
        <v>50837</v>
      </c>
    </row>
    <row r="22" spans="1:6">
      <c r="A22" s="3">
        <v>35309</v>
      </c>
      <c r="B22">
        <v>64731</v>
      </c>
      <c r="C22">
        <v>12251</v>
      </c>
      <c r="D22">
        <v>29571</v>
      </c>
      <c r="E22">
        <v>28963</v>
      </c>
      <c r="F22">
        <v>49042</v>
      </c>
    </row>
    <row r="23" spans="1:6">
      <c r="A23" s="3">
        <v>35339</v>
      </c>
      <c r="B23">
        <v>65377</v>
      </c>
      <c r="C23">
        <v>12547</v>
      </c>
      <c r="D23">
        <v>30825</v>
      </c>
      <c r="E23">
        <v>29023</v>
      </c>
      <c r="F23">
        <v>50321</v>
      </c>
    </row>
    <row r="24" spans="1:6">
      <c r="A24" s="3">
        <v>35370</v>
      </c>
      <c r="B24">
        <v>64792</v>
      </c>
      <c r="C24">
        <v>12371</v>
      </c>
      <c r="D24">
        <v>30825</v>
      </c>
      <c r="E24">
        <v>29288</v>
      </c>
      <c r="F24">
        <v>51037</v>
      </c>
    </row>
    <row r="25" spans="1:6">
      <c r="A25" s="3">
        <v>35400</v>
      </c>
      <c r="B25">
        <v>64963</v>
      </c>
      <c r="C25">
        <v>12471</v>
      </c>
      <c r="D25">
        <v>30827</v>
      </c>
      <c r="E25">
        <v>28878</v>
      </c>
      <c r="F25">
        <v>54379</v>
      </c>
    </row>
    <row r="26" spans="1:6">
      <c r="A26" s="3">
        <v>35431</v>
      </c>
      <c r="B26">
        <v>66250</v>
      </c>
      <c r="C26">
        <v>12600</v>
      </c>
      <c r="D26">
        <v>29807</v>
      </c>
      <c r="E26">
        <v>34259</v>
      </c>
      <c r="F26">
        <v>48721</v>
      </c>
    </row>
    <row r="27" spans="1:6">
      <c r="A27" s="3">
        <v>35462</v>
      </c>
      <c r="B27">
        <v>65106</v>
      </c>
      <c r="C27">
        <v>12549</v>
      </c>
      <c r="D27">
        <v>29810</v>
      </c>
      <c r="E27">
        <v>34303</v>
      </c>
      <c r="F27">
        <v>48927</v>
      </c>
    </row>
    <row r="28" spans="1:6">
      <c r="A28" s="3">
        <v>35490</v>
      </c>
      <c r="B28">
        <v>68052</v>
      </c>
      <c r="C28">
        <v>12591</v>
      </c>
      <c r="D28">
        <v>29810</v>
      </c>
      <c r="E28">
        <v>34865</v>
      </c>
      <c r="F28">
        <v>53714</v>
      </c>
    </row>
    <row r="29" spans="1:6">
      <c r="A29" s="3">
        <v>35521</v>
      </c>
      <c r="B29">
        <v>67875</v>
      </c>
      <c r="C29">
        <v>22958</v>
      </c>
      <c r="D29">
        <v>31678</v>
      </c>
      <c r="E29">
        <v>34364</v>
      </c>
      <c r="F29">
        <v>49527</v>
      </c>
    </row>
    <row r="30" spans="1:6">
      <c r="A30" s="3">
        <v>35551</v>
      </c>
      <c r="B30">
        <v>68755</v>
      </c>
      <c r="C30">
        <v>22921</v>
      </c>
      <c r="D30">
        <v>31681</v>
      </c>
      <c r="E30">
        <v>34763</v>
      </c>
      <c r="F30">
        <v>50000</v>
      </c>
    </row>
    <row r="31" spans="1:6">
      <c r="A31" s="3">
        <v>35582</v>
      </c>
      <c r="B31">
        <v>68275</v>
      </c>
      <c r="C31">
        <v>22885</v>
      </c>
      <c r="D31">
        <v>31679</v>
      </c>
      <c r="E31">
        <v>34341</v>
      </c>
      <c r="F31">
        <v>51869</v>
      </c>
    </row>
    <row r="32" spans="1:6">
      <c r="A32" s="3">
        <v>35612</v>
      </c>
      <c r="B32">
        <v>68988</v>
      </c>
      <c r="C32">
        <v>12654</v>
      </c>
      <c r="D32">
        <v>31140</v>
      </c>
      <c r="E32">
        <v>34445</v>
      </c>
      <c r="F32">
        <v>50092</v>
      </c>
    </row>
    <row r="33" spans="1:6">
      <c r="A33" s="3">
        <v>35643</v>
      </c>
      <c r="B33">
        <v>69862</v>
      </c>
      <c r="C33">
        <v>12588</v>
      </c>
      <c r="D33">
        <v>31142</v>
      </c>
      <c r="E33">
        <v>34344</v>
      </c>
      <c r="F33">
        <v>51828</v>
      </c>
    </row>
    <row r="34" spans="1:6">
      <c r="A34" s="3">
        <v>35674</v>
      </c>
      <c r="B34">
        <v>70550</v>
      </c>
      <c r="C34">
        <v>12736</v>
      </c>
      <c r="D34">
        <v>31142</v>
      </c>
      <c r="E34">
        <v>34203</v>
      </c>
      <c r="F34">
        <v>53481</v>
      </c>
    </row>
    <row r="35" spans="1:6">
      <c r="A35" s="3">
        <v>35704</v>
      </c>
      <c r="B35">
        <v>70964</v>
      </c>
      <c r="C35">
        <v>12640</v>
      </c>
      <c r="D35">
        <v>32541</v>
      </c>
      <c r="E35">
        <v>34037</v>
      </c>
      <c r="F35">
        <v>51586</v>
      </c>
    </row>
    <row r="36" spans="1:6">
      <c r="A36" s="3">
        <v>35735</v>
      </c>
      <c r="B36">
        <v>70155</v>
      </c>
      <c r="C36">
        <v>12653</v>
      </c>
      <c r="D36">
        <v>32541</v>
      </c>
      <c r="E36">
        <v>34319</v>
      </c>
      <c r="F36">
        <v>51030</v>
      </c>
    </row>
    <row r="37" spans="1:6">
      <c r="A37" s="3">
        <v>35765</v>
      </c>
      <c r="B37">
        <v>70069</v>
      </c>
      <c r="C37">
        <v>12706</v>
      </c>
      <c r="D37">
        <v>32541</v>
      </c>
      <c r="E37">
        <v>34326</v>
      </c>
      <c r="F37">
        <v>54820</v>
      </c>
    </row>
    <row r="38" spans="1:6">
      <c r="A38" s="3">
        <v>35796</v>
      </c>
      <c r="B38">
        <v>66992</v>
      </c>
      <c r="C38">
        <v>11719</v>
      </c>
      <c r="D38">
        <v>32151</v>
      </c>
      <c r="E38">
        <v>35703</v>
      </c>
      <c r="F38">
        <v>51503</v>
      </c>
    </row>
    <row r="39" spans="1:6">
      <c r="A39" s="3">
        <v>35827</v>
      </c>
      <c r="B39">
        <v>64185</v>
      </c>
      <c r="C39">
        <v>11431</v>
      </c>
      <c r="D39">
        <v>32152</v>
      </c>
      <c r="E39">
        <v>33050</v>
      </c>
      <c r="F39">
        <v>51090</v>
      </c>
    </row>
    <row r="40" spans="1:6">
      <c r="A40" s="3">
        <v>35855</v>
      </c>
      <c r="B40">
        <v>67303</v>
      </c>
      <c r="C40">
        <v>11830</v>
      </c>
      <c r="D40">
        <v>32152</v>
      </c>
      <c r="E40">
        <v>38176</v>
      </c>
      <c r="F40">
        <v>51468</v>
      </c>
    </row>
    <row r="41" spans="1:6">
      <c r="A41" s="3">
        <v>35886</v>
      </c>
      <c r="B41">
        <v>66851</v>
      </c>
      <c r="C41">
        <v>12038</v>
      </c>
      <c r="D41">
        <v>31210</v>
      </c>
      <c r="E41">
        <v>37326</v>
      </c>
      <c r="F41">
        <v>51914</v>
      </c>
    </row>
    <row r="42" spans="1:6">
      <c r="A42" s="3">
        <v>35916</v>
      </c>
      <c r="B42">
        <v>66563</v>
      </c>
      <c r="C42">
        <v>11923</v>
      </c>
      <c r="D42">
        <v>31213</v>
      </c>
      <c r="E42">
        <v>36522</v>
      </c>
      <c r="F42">
        <v>51569</v>
      </c>
    </row>
    <row r="43" spans="1:6">
      <c r="A43" s="3">
        <v>35947</v>
      </c>
      <c r="B43">
        <v>66417</v>
      </c>
      <c r="C43">
        <v>11716</v>
      </c>
      <c r="D43">
        <v>31210</v>
      </c>
      <c r="E43">
        <v>36651</v>
      </c>
      <c r="F43">
        <v>52191</v>
      </c>
    </row>
    <row r="44" spans="1:6">
      <c r="A44" s="3">
        <v>35977</v>
      </c>
      <c r="B44">
        <v>74161</v>
      </c>
      <c r="C44">
        <v>11819</v>
      </c>
      <c r="D44">
        <v>31328</v>
      </c>
      <c r="E44">
        <v>38145</v>
      </c>
      <c r="F44">
        <v>52737</v>
      </c>
    </row>
    <row r="45" spans="1:6">
      <c r="A45" s="3">
        <v>36008</v>
      </c>
      <c r="B45">
        <v>76717</v>
      </c>
      <c r="C45">
        <v>11940</v>
      </c>
      <c r="D45">
        <v>31327</v>
      </c>
      <c r="E45">
        <v>40413</v>
      </c>
      <c r="F45">
        <v>52545</v>
      </c>
    </row>
    <row r="46" spans="1:6">
      <c r="A46" s="3">
        <v>36039</v>
      </c>
      <c r="B46">
        <v>75603</v>
      </c>
      <c r="C46">
        <v>11724</v>
      </c>
      <c r="D46">
        <v>31328</v>
      </c>
      <c r="E46">
        <v>39574</v>
      </c>
      <c r="F46">
        <v>52810</v>
      </c>
    </row>
    <row r="47" spans="1:6">
      <c r="A47" s="3">
        <v>36069</v>
      </c>
      <c r="B47">
        <v>74187</v>
      </c>
      <c r="C47">
        <v>11578</v>
      </c>
      <c r="D47">
        <v>32327</v>
      </c>
      <c r="E47">
        <v>39481</v>
      </c>
      <c r="F47">
        <v>52360</v>
      </c>
    </row>
    <row r="48" spans="1:6">
      <c r="A48" s="3">
        <v>36100</v>
      </c>
      <c r="B48">
        <v>72849</v>
      </c>
      <c r="C48">
        <v>11663</v>
      </c>
      <c r="D48">
        <v>32325</v>
      </c>
      <c r="E48">
        <v>44251</v>
      </c>
      <c r="F48">
        <v>52223</v>
      </c>
    </row>
    <row r="49" spans="1:6">
      <c r="A49" s="3">
        <v>36130</v>
      </c>
      <c r="B49">
        <v>76099</v>
      </c>
      <c r="C49">
        <v>12160</v>
      </c>
      <c r="D49">
        <v>32328</v>
      </c>
      <c r="E49">
        <v>49138</v>
      </c>
      <c r="F49">
        <v>52418</v>
      </c>
    </row>
    <row r="50" spans="1:6">
      <c r="A50" s="3">
        <v>36161</v>
      </c>
      <c r="B50">
        <v>70534</v>
      </c>
      <c r="C50">
        <v>12893</v>
      </c>
      <c r="D50">
        <v>29937</v>
      </c>
      <c r="E50">
        <v>42482</v>
      </c>
      <c r="F50">
        <v>51721</v>
      </c>
    </row>
    <row r="51" spans="1:6">
      <c r="A51" s="3">
        <v>36192</v>
      </c>
      <c r="B51">
        <v>68148</v>
      </c>
      <c r="C51">
        <v>12927</v>
      </c>
      <c r="D51">
        <v>30009</v>
      </c>
      <c r="E51">
        <v>38218</v>
      </c>
      <c r="F51">
        <v>51712</v>
      </c>
    </row>
    <row r="52" spans="1:6">
      <c r="A52" s="3">
        <v>36220</v>
      </c>
      <c r="B52">
        <v>73868</v>
      </c>
      <c r="C52">
        <v>12989</v>
      </c>
      <c r="D52">
        <v>30465</v>
      </c>
      <c r="E52">
        <v>40768</v>
      </c>
      <c r="F52">
        <v>51710</v>
      </c>
    </row>
    <row r="53" spans="1:6">
      <c r="A53" s="3">
        <v>36251</v>
      </c>
      <c r="B53">
        <v>71941</v>
      </c>
      <c r="C53">
        <v>13011</v>
      </c>
      <c r="D53">
        <v>31138</v>
      </c>
      <c r="E53">
        <v>38014</v>
      </c>
      <c r="F53">
        <v>51530</v>
      </c>
    </row>
    <row r="54" spans="1:6">
      <c r="A54" s="3">
        <v>36281</v>
      </c>
      <c r="B54">
        <v>72637</v>
      </c>
      <c r="C54">
        <v>12712</v>
      </c>
      <c r="D54">
        <v>31278</v>
      </c>
      <c r="E54">
        <v>40807</v>
      </c>
      <c r="F54">
        <v>51530</v>
      </c>
    </row>
    <row r="55" spans="1:6">
      <c r="A55" s="3">
        <v>36312</v>
      </c>
      <c r="B55">
        <v>74042</v>
      </c>
      <c r="C55">
        <v>12803</v>
      </c>
      <c r="D55">
        <v>31056</v>
      </c>
      <c r="E55">
        <v>42337</v>
      </c>
      <c r="F55">
        <v>51529</v>
      </c>
    </row>
    <row r="56" spans="1:6">
      <c r="A56" s="3">
        <v>36342</v>
      </c>
      <c r="B56">
        <v>71911</v>
      </c>
      <c r="C56">
        <v>12586</v>
      </c>
      <c r="D56">
        <v>33221</v>
      </c>
      <c r="E56">
        <v>41842</v>
      </c>
      <c r="F56">
        <v>51386</v>
      </c>
    </row>
    <row r="57" spans="1:6">
      <c r="A57" s="3">
        <v>36373</v>
      </c>
      <c r="B57">
        <v>73537</v>
      </c>
      <c r="C57">
        <v>12518</v>
      </c>
      <c r="D57">
        <v>33376</v>
      </c>
      <c r="E57">
        <v>42899</v>
      </c>
      <c r="F57">
        <v>51389</v>
      </c>
    </row>
    <row r="58" spans="1:6">
      <c r="A58" s="3">
        <v>36404</v>
      </c>
      <c r="B58">
        <v>73761</v>
      </c>
      <c r="C58">
        <v>12539</v>
      </c>
      <c r="D58">
        <v>33139</v>
      </c>
      <c r="E58">
        <v>40820</v>
      </c>
      <c r="F58">
        <v>51397</v>
      </c>
    </row>
    <row r="59" spans="1:6">
      <c r="A59" s="3">
        <v>36434</v>
      </c>
      <c r="B59">
        <v>74945</v>
      </c>
      <c r="C59">
        <v>12663</v>
      </c>
      <c r="D59">
        <v>31834</v>
      </c>
      <c r="E59">
        <v>42663</v>
      </c>
      <c r="F59">
        <v>52769</v>
      </c>
    </row>
    <row r="60" spans="1:6">
      <c r="A60" s="3">
        <v>36465</v>
      </c>
      <c r="B60">
        <v>77632</v>
      </c>
      <c r="C60">
        <v>12691</v>
      </c>
      <c r="D60">
        <v>31541</v>
      </c>
      <c r="E60">
        <v>40374</v>
      </c>
      <c r="F60">
        <v>52780</v>
      </c>
    </row>
    <row r="61" spans="1:6">
      <c r="A61" s="3">
        <v>36495</v>
      </c>
      <c r="B61">
        <v>73377</v>
      </c>
      <c r="C61">
        <v>12705</v>
      </c>
      <c r="D61">
        <v>33291</v>
      </c>
      <c r="E61">
        <v>42278</v>
      </c>
      <c r="F61">
        <v>52922</v>
      </c>
    </row>
    <row r="62" spans="1:6">
      <c r="A62" s="3">
        <v>36526</v>
      </c>
      <c r="B62">
        <v>72176</v>
      </c>
      <c r="C62">
        <v>14044</v>
      </c>
      <c r="D62">
        <v>30827</v>
      </c>
      <c r="E62">
        <v>41161</v>
      </c>
      <c r="F62">
        <v>50230</v>
      </c>
    </row>
    <row r="63" spans="1:6">
      <c r="A63" s="3">
        <v>36557</v>
      </c>
      <c r="B63">
        <v>72047</v>
      </c>
      <c r="C63">
        <v>14012</v>
      </c>
      <c r="D63">
        <v>30508</v>
      </c>
      <c r="E63">
        <v>41038</v>
      </c>
      <c r="F63">
        <v>50219</v>
      </c>
    </row>
    <row r="64" spans="1:6">
      <c r="A64" s="3">
        <v>36586</v>
      </c>
      <c r="B64">
        <v>76274</v>
      </c>
      <c r="C64">
        <v>14120</v>
      </c>
      <c r="D64">
        <v>30610</v>
      </c>
      <c r="E64">
        <v>41132</v>
      </c>
      <c r="F64">
        <v>50218</v>
      </c>
    </row>
    <row r="65" spans="1:6">
      <c r="A65" s="3">
        <v>36617</v>
      </c>
      <c r="B65">
        <v>73571</v>
      </c>
      <c r="C65">
        <v>13984</v>
      </c>
      <c r="D65">
        <v>32851</v>
      </c>
      <c r="E65">
        <v>41243</v>
      </c>
      <c r="F65">
        <v>49901</v>
      </c>
    </row>
    <row r="66" spans="1:6">
      <c r="A66" s="3">
        <v>36647</v>
      </c>
      <c r="B66">
        <v>74302</v>
      </c>
      <c r="C66">
        <v>14176</v>
      </c>
      <c r="D66">
        <v>32739</v>
      </c>
      <c r="E66">
        <v>41262</v>
      </c>
      <c r="F66">
        <v>49902</v>
      </c>
    </row>
    <row r="67" spans="1:6">
      <c r="A67" s="3">
        <v>36678</v>
      </c>
      <c r="B67">
        <v>75102</v>
      </c>
      <c r="C67">
        <v>13873</v>
      </c>
      <c r="D67">
        <v>32717</v>
      </c>
      <c r="E67">
        <v>41430</v>
      </c>
      <c r="F67">
        <v>49899</v>
      </c>
    </row>
    <row r="68" spans="1:6">
      <c r="A68" s="3">
        <v>36708</v>
      </c>
      <c r="B68">
        <v>74291</v>
      </c>
      <c r="C68">
        <v>14023</v>
      </c>
      <c r="D68">
        <v>32182</v>
      </c>
      <c r="E68">
        <v>41564</v>
      </c>
      <c r="F68">
        <v>50681</v>
      </c>
    </row>
    <row r="69" spans="1:6">
      <c r="A69" s="3">
        <v>36739</v>
      </c>
      <c r="B69">
        <v>75283</v>
      </c>
      <c r="C69">
        <v>13964</v>
      </c>
      <c r="D69">
        <v>32052</v>
      </c>
      <c r="E69">
        <v>41546</v>
      </c>
      <c r="F69">
        <v>50682</v>
      </c>
    </row>
    <row r="70" spans="1:6">
      <c r="A70" s="3">
        <v>36770</v>
      </c>
      <c r="B70">
        <v>76210</v>
      </c>
      <c r="C70">
        <v>13820</v>
      </c>
      <c r="D70">
        <v>32137</v>
      </c>
      <c r="E70">
        <v>41832</v>
      </c>
      <c r="F70">
        <v>50681</v>
      </c>
    </row>
    <row r="71" spans="1:6">
      <c r="A71" s="3">
        <v>36800</v>
      </c>
      <c r="B71">
        <v>75138</v>
      </c>
      <c r="C71">
        <v>14113</v>
      </c>
      <c r="D71">
        <v>32270</v>
      </c>
      <c r="E71">
        <v>46257</v>
      </c>
      <c r="F71">
        <v>50801</v>
      </c>
    </row>
    <row r="72" spans="1:6">
      <c r="A72" s="3">
        <v>36831</v>
      </c>
      <c r="B72">
        <v>73826</v>
      </c>
      <c r="C72">
        <v>13926</v>
      </c>
      <c r="D72">
        <v>32241</v>
      </c>
      <c r="E72">
        <v>46612</v>
      </c>
      <c r="F72">
        <v>50803</v>
      </c>
    </row>
    <row r="73" spans="1:6">
      <c r="A73" s="3">
        <v>36861</v>
      </c>
      <c r="B73">
        <v>73771</v>
      </c>
      <c r="C73">
        <v>13873</v>
      </c>
      <c r="D73">
        <v>32242</v>
      </c>
      <c r="E73">
        <v>46921</v>
      </c>
      <c r="F73">
        <v>50801</v>
      </c>
    </row>
    <row r="74" spans="1:6">
      <c r="A74" s="3">
        <v>36892</v>
      </c>
      <c r="B74">
        <v>73445</v>
      </c>
      <c r="C74">
        <v>15015</v>
      </c>
      <c r="D74">
        <v>30968</v>
      </c>
      <c r="E74">
        <v>46686</v>
      </c>
      <c r="F74">
        <v>49836</v>
      </c>
    </row>
    <row r="75" spans="1:6">
      <c r="A75" s="3">
        <v>36923</v>
      </c>
      <c r="B75">
        <v>68365</v>
      </c>
      <c r="C75">
        <v>14859</v>
      </c>
      <c r="D75">
        <v>30968</v>
      </c>
      <c r="E75">
        <v>46064</v>
      </c>
      <c r="F75">
        <v>49627</v>
      </c>
    </row>
    <row r="76" spans="1:6">
      <c r="A76" s="3">
        <v>36951</v>
      </c>
      <c r="B76">
        <v>70781</v>
      </c>
      <c r="C76">
        <v>15148</v>
      </c>
      <c r="D76">
        <v>30969</v>
      </c>
      <c r="E76">
        <v>46593</v>
      </c>
      <c r="F76">
        <v>49825</v>
      </c>
    </row>
    <row r="77" spans="1:6">
      <c r="A77" s="3">
        <v>36982</v>
      </c>
      <c r="B77">
        <v>69864</v>
      </c>
      <c r="C77">
        <v>15017</v>
      </c>
      <c r="D77">
        <v>31688</v>
      </c>
      <c r="E77">
        <v>46205</v>
      </c>
      <c r="F77">
        <v>48944</v>
      </c>
    </row>
    <row r="78" spans="1:6">
      <c r="A78" s="3">
        <v>37012</v>
      </c>
      <c r="B78">
        <v>74857</v>
      </c>
      <c r="C78">
        <v>15188</v>
      </c>
      <c r="D78">
        <v>31688</v>
      </c>
      <c r="E78">
        <v>47036</v>
      </c>
      <c r="F78">
        <v>49044</v>
      </c>
    </row>
    <row r="79" spans="1:6">
      <c r="A79" s="3">
        <v>37043</v>
      </c>
      <c r="B79">
        <v>75300</v>
      </c>
      <c r="C79">
        <v>15298</v>
      </c>
      <c r="D79">
        <v>31688</v>
      </c>
      <c r="E79">
        <v>46030</v>
      </c>
      <c r="F79">
        <v>49079</v>
      </c>
    </row>
    <row r="80" spans="1:6">
      <c r="A80" s="3">
        <v>37073</v>
      </c>
      <c r="B80">
        <v>69053</v>
      </c>
      <c r="C80">
        <v>15143</v>
      </c>
      <c r="D80">
        <v>29775</v>
      </c>
      <c r="E80">
        <v>46331</v>
      </c>
      <c r="F80">
        <v>49581</v>
      </c>
    </row>
    <row r="81" spans="1:6">
      <c r="A81" s="3">
        <v>37104</v>
      </c>
      <c r="B81">
        <v>71635</v>
      </c>
      <c r="C81">
        <v>14972</v>
      </c>
      <c r="D81">
        <v>29775</v>
      </c>
      <c r="E81">
        <v>46433</v>
      </c>
      <c r="F81">
        <v>49730</v>
      </c>
    </row>
    <row r="82" spans="1:6">
      <c r="A82" s="3">
        <v>37135</v>
      </c>
      <c r="B82">
        <v>69012</v>
      </c>
      <c r="C82">
        <v>15143</v>
      </c>
      <c r="D82">
        <v>29775</v>
      </c>
      <c r="E82">
        <v>46768</v>
      </c>
      <c r="F82">
        <v>49475</v>
      </c>
    </row>
    <row r="83" spans="1:6">
      <c r="A83" s="3">
        <v>37165</v>
      </c>
      <c r="B83">
        <v>75473</v>
      </c>
      <c r="C83">
        <v>15349</v>
      </c>
      <c r="D83">
        <v>27854</v>
      </c>
      <c r="E83">
        <v>46383</v>
      </c>
      <c r="F83">
        <v>50580</v>
      </c>
    </row>
    <row r="84" spans="1:6">
      <c r="A84" s="3">
        <v>37196</v>
      </c>
      <c r="B84">
        <v>72094</v>
      </c>
      <c r="C84">
        <v>15025</v>
      </c>
      <c r="D84">
        <v>27855</v>
      </c>
      <c r="E84">
        <v>46031</v>
      </c>
      <c r="F84">
        <v>50576</v>
      </c>
    </row>
    <row r="85" spans="1:6">
      <c r="A85" s="3">
        <v>37226</v>
      </c>
      <c r="B85">
        <v>75795</v>
      </c>
      <c r="C85">
        <v>14988</v>
      </c>
      <c r="D85">
        <v>27854</v>
      </c>
      <c r="E85">
        <v>46304</v>
      </c>
      <c r="F85">
        <v>50579</v>
      </c>
    </row>
    <row r="86" spans="1:6">
      <c r="A86" s="3">
        <v>37257</v>
      </c>
      <c r="B86">
        <v>67760</v>
      </c>
      <c r="C86">
        <v>17063</v>
      </c>
      <c r="D86">
        <v>27440</v>
      </c>
      <c r="E86">
        <v>42198</v>
      </c>
      <c r="F86">
        <v>50104</v>
      </c>
    </row>
    <row r="87" spans="1:6">
      <c r="A87" s="3">
        <v>37288</v>
      </c>
      <c r="B87">
        <v>65227</v>
      </c>
      <c r="C87">
        <v>16981</v>
      </c>
      <c r="D87">
        <v>27439</v>
      </c>
      <c r="E87">
        <v>38884</v>
      </c>
      <c r="F87">
        <v>50105</v>
      </c>
    </row>
    <row r="88" spans="1:6">
      <c r="A88" s="3">
        <v>37316</v>
      </c>
      <c r="B88">
        <v>66405</v>
      </c>
      <c r="C88">
        <v>16774</v>
      </c>
      <c r="D88">
        <v>27439</v>
      </c>
      <c r="E88">
        <v>39862</v>
      </c>
      <c r="F88">
        <v>50104</v>
      </c>
    </row>
    <row r="89" spans="1:6">
      <c r="A89" s="3">
        <v>37347</v>
      </c>
      <c r="B89">
        <v>64974</v>
      </c>
      <c r="C89">
        <v>16640</v>
      </c>
      <c r="D89">
        <v>28977</v>
      </c>
      <c r="E89">
        <v>38363</v>
      </c>
      <c r="F89">
        <v>51861</v>
      </c>
    </row>
    <row r="90" spans="1:6">
      <c r="A90" s="3">
        <v>37377</v>
      </c>
      <c r="B90">
        <v>68362</v>
      </c>
      <c r="C90">
        <v>16678</v>
      </c>
      <c r="D90">
        <v>28976</v>
      </c>
      <c r="E90">
        <v>45177</v>
      </c>
      <c r="F90">
        <v>51861</v>
      </c>
    </row>
    <row r="91" spans="1:6">
      <c r="A91" s="3">
        <v>37408</v>
      </c>
      <c r="B91">
        <v>68205</v>
      </c>
      <c r="C91">
        <v>16746</v>
      </c>
      <c r="D91">
        <v>28949</v>
      </c>
      <c r="E91">
        <v>45067</v>
      </c>
      <c r="F91">
        <v>51860</v>
      </c>
    </row>
    <row r="92" spans="1:6">
      <c r="A92" s="3">
        <v>37438</v>
      </c>
      <c r="B92">
        <v>65979</v>
      </c>
      <c r="C92">
        <v>16671</v>
      </c>
      <c r="D92">
        <v>27499</v>
      </c>
      <c r="E92">
        <v>46018</v>
      </c>
      <c r="F92">
        <v>52181</v>
      </c>
    </row>
    <row r="93" spans="1:6">
      <c r="A93" s="3">
        <v>37469</v>
      </c>
      <c r="B93">
        <v>68917</v>
      </c>
      <c r="C93">
        <v>16339</v>
      </c>
      <c r="D93">
        <v>27499</v>
      </c>
      <c r="E93">
        <v>47377</v>
      </c>
      <c r="F93">
        <v>52178</v>
      </c>
    </row>
    <row r="94" spans="1:6">
      <c r="A94" s="3">
        <v>37500</v>
      </c>
      <c r="B94">
        <v>69116</v>
      </c>
      <c r="C94">
        <v>16615</v>
      </c>
      <c r="D94">
        <v>27499</v>
      </c>
      <c r="E94">
        <v>51948</v>
      </c>
      <c r="F94">
        <v>52178</v>
      </c>
    </row>
    <row r="95" spans="1:6">
      <c r="A95" s="3">
        <v>37530</v>
      </c>
      <c r="B95">
        <v>71183</v>
      </c>
      <c r="C95">
        <v>16626</v>
      </c>
      <c r="D95">
        <v>30395</v>
      </c>
      <c r="E95">
        <v>47636</v>
      </c>
      <c r="F95">
        <v>51517</v>
      </c>
    </row>
    <row r="96" spans="1:6">
      <c r="A96" s="3">
        <v>37561</v>
      </c>
      <c r="B96">
        <v>69419</v>
      </c>
      <c r="C96">
        <v>16169</v>
      </c>
      <c r="D96">
        <v>30395</v>
      </c>
      <c r="E96">
        <v>45253</v>
      </c>
      <c r="F96">
        <v>51516</v>
      </c>
    </row>
    <row r="97" spans="1:6">
      <c r="A97" s="3">
        <v>37591</v>
      </c>
      <c r="B97">
        <v>70407</v>
      </c>
      <c r="C97">
        <v>16339</v>
      </c>
      <c r="D97">
        <v>30395</v>
      </c>
      <c r="E97">
        <v>44855</v>
      </c>
      <c r="F97">
        <v>51517</v>
      </c>
    </row>
    <row r="98" spans="1:6">
      <c r="A98" s="3">
        <v>37622</v>
      </c>
      <c r="B98">
        <v>66928</v>
      </c>
      <c r="C98">
        <v>16411</v>
      </c>
      <c r="D98">
        <v>28601</v>
      </c>
      <c r="E98">
        <v>45492</v>
      </c>
      <c r="F98">
        <v>48454</v>
      </c>
    </row>
    <row r="99" spans="1:6">
      <c r="A99" s="3">
        <v>37653</v>
      </c>
      <c r="B99">
        <v>63313</v>
      </c>
      <c r="C99">
        <v>16149</v>
      </c>
      <c r="D99">
        <v>28602</v>
      </c>
      <c r="E99">
        <v>43762</v>
      </c>
      <c r="F99">
        <v>48917</v>
      </c>
    </row>
    <row r="100" spans="1:6">
      <c r="A100" s="3">
        <v>37681</v>
      </c>
      <c r="B100">
        <v>65440</v>
      </c>
      <c r="C100">
        <v>16327</v>
      </c>
      <c r="D100">
        <v>28601</v>
      </c>
      <c r="E100">
        <v>43953</v>
      </c>
      <c r="F100">
        <v>50284</v>
      </c>
    </row>
    <row r="101" spans="1:6">
      <c r="A101" s="3">
        <v>37712</v>
      </c>
      <c r="B101">
        <v>62561</v>
      </c>
      <c r="C101">
        <v>16458</v>
      </c>
      <c r="D101">
        <v>31180</v>
      </c>
      <c r="E101">
        <v>44775</v>
      </c>
      <c r="F101">
        <v>49105</v>
      </c>
    </row>
    <row r="102" spans="1:6">
      <c r="A102" s="3">
        <v>37742</v>
      </c>
      <c r="B102">
        <v>65747</v>
      </c>
      <c r="C102">
        <v>16246</v>
      </c>
      <c r="D102">
        <v>31182</v>
      </c>
      <c r="E102">
        <v>46161</v>
      </c>
      <c r="F102">
        <v>48889</v>
      </c>
    </row>
    <row r="103" spans="1:6">
      <c r="A103" s="3">
        <v>37773</v>
      </c>
      <c r="B103">
        <v>71352</v>
      </c>
      <c r="C103">
        <v>16494</v>
      </c>
      <c r="D103">
        <v>31142</v>
      </c>
      <c r="E103">
        <v>45741</v>
      </c>
      <c r="F103">
        <v>49136</v>
      </c>
    </row>
    <row r="104" spans="1:6">
      <c r="A104" s="3">
        <v>37803</v>
      </c>
      <c r="B104">
        <v>70407</v>
      </c>
      <c r="C104">
        <v>16366</v>
      </c>
      <c r="D104">
        <v>30415</v>
      </c>
      <c r="E104">
        <v>47519</v>
      </c>
      <c r="F104">
        <v>49768</v>
      </c>
    </row>
    <row r="105" spans="1:6">
      <c r="A105" s="3">
        <v>37834</v>
      </c>
      <c r="B105">
        <v>69411</v>
      </c>
      <c r="C105">
        <v>16249</v>
      </c>
      <c r="D105">
        <v>30416</v>
      </c>
      <c r="E105">
        <v>46892</v>
      </c>
      <c r="F105">
        <v>49960</v>
      </c>
    </row>
    <row r="106" spans="1:6">
      <c r="A106" s="3">
        <v>37865</v>
      </c>
      <c r="B106">
        <v>72498</v>
      </c>
      <c r="C106">
        <v>16887</v>
      </c>
      <c r="D106">
        <v>30415</v>
      </c>
      <c r="E106">
        <v>46889</v>
      </c>
      <c r="F106">
        <v>50682</v>
      </c>
    </row>
    <row r="107" spans="1:6">
      <c r="A107" s="3">
        <v>37895</v>
      </c>
      <c r="B107">
        <v>71976</v>
      </c>
      <c r="C107">
        <v>16453</v>
      </c>
      <c r="D107">
        <v>30670</v>
      </c>
      <c r="E107">
        <v>46939</v>
      </c>
      <c r="F107">
        <v>49511</v>
      </c>
    </row>
    <row r="108" spans="1:6">
      <c r="A108" s="3">
        <v>37926</v>
      </c>
      <c r="B108">
        <v>67060</v>
      </c>
      <c r="C108">
        <v>16482</v>
      </c>
      <c r="D108">
        <v>30669</v>
      </c>
      <c r="E108">
        <v>46587</v>
      </c>
      <c r="F108">
        <v>49561</v>
      </c>
    </row>
    <row r="109" spans="1:6">
      <c r="A109" s="3">
        <v>37956</v>
      </c>
      <c r="B109">
        <v>66953</v>
      </c>
      <c r="C109">
        <v>16733</v>
      </c>
      <c r="D109">
        <v>30670</v>
      </c>
      <c r="E109">
        <v>46249</v>
      </c>
      <c r="F109">
        <v>48999</v>
      </c>
    </row>
    <row r="110" spans="1:6">
      <c r="A110" s="3">
        <v>37987</v>
      </c>
      <c r="B110">
        <v>68084</v>
      </c>
      <c r="C110">
        <v>16171</v>
      </c>
      <c r="D110">
        <v>27855</v>
      </c>
      <c r="E110">
        <v>40474</v>
      </c>
      <c r="F110">
        <v>44630</v>
      </c>
    </row>
    <row r="111" spans="1:6">
      <c r="A111" s="3">
        <v>38018</v>
      </c>
      <c r="B111">
        <v>64634</v>
      </c>
      <c r="C111">
        <v>16149</v>
      </c>
      <c r="D111">
        <v>27855</v>
      </c>
      <c r="E111">
        <v>40521</v>
      </c>
      <c r="F111">
        <v>45932</v>
      </c>
    </row>
    <row r="112" spans="1:6">
      <c r="A112" s="3">
        <v>38047</v>
      </c>
      <c r="B112">
        <v>70091</v>
      </c>
      <c r="C112">
        <v>16186</v>
      </c>
      <c r="D112">
        <v>27825</v>
      </c>
      <c r="E112">
        <v>41755</v>
      </c>
      <c r="F112">
        <v>46253</v>
      </c>
    </row>
    <row r="113" spans="1:6">
      <c r="A113" s="3">
        <v>38078</v>
      </c>
      <c r="B113">
        <v>63503</v>
      </c>
      <c r="C113">
        <v>16343</v>
      </c>
      <c r="D113">
        <v>28530</v>
      </c>
      <c r="E113">
        <v>41284</v>
      </c>
      <c r="F113">
        <v>43960</v>
      </c>
    </row>
    <row r="114" spans="1:6">
      <c r="A114" s="3">
        <v>38108</v>
      </c>
      <c r="B114">
        <v>65596</v>
      </c>
      <c r="C114">
        <v>16278</v>
      </c>
      <c r="D114">
        <v>28624</v>
      </c>
      <c r="E114">
        <v>41710</v>
      </c>
      <c r="F114">
        <v>45495</v>
      </c>
    </row>
    <row r="115" spans="1:6">
      <c r="A115" s="3">
        <v>38139</v>
      </c>
      <c r="B115">
        <v>66967</v>
      </c>
      <c r="C115">
        <v>16484</v>
      </c>
      <c r="D115">
        <v>28623</v>
      </c>
      <c r="E115">
        <v>43594</v>
      </c>
      <c r="F115">
        <v>46841</v>
      </c>
    </row>
    <row r="116" spans="1:6">
      <c r="A116" s="3">
        <v>38169</v>
      </c>
      <c r="B116">
        <v>65027</v>
      </c>
      <c r="C116">
        <v>16233</v>
      </c>
      <c r="D116">
        <v>29296</v>
      </c>
      <c r="E116">
        <v>42013</v>
      </c>
      <c r="F116">
        <v>45843</v>
      </c>
    </row>
    <row r="117" spans="1:6">
      <c r="A117" s="3">
        <v>38200</v>
      </c>
      <c r="B117">
        <v>65096</v>
      </c>
      <c r="C117">
        <v>16230</v>
      </c>
      <c r="D117">
        <v>29297</v>
      </c>
      <c r="E117">
        <v>43438</v>
      </c>
      <c r="F117">
        <v>46998</v>
      </c>
    </row>
    <row r="118" spans="1:6">
      <c r="A118" s="3">
        <v>38231</v>
      </c>
      <c r="B118">
        <v>66261</v>
      </c>
      <c r="C118">
        <v>16266</v>
      </c>
      <c r="D118">
        <v>29296</v>
      </c>
      <c r="E118">
        <v>42971</v>
      </c>
      <c r="F118">
        <v>46125</v>
      </c>
    </row>
    <row r="119" spans="1:6">
      <c r="A119" s="3">
        <v>38261</v>
      </c>
      <c r="B119">
        <v>66209</v>
      </c>
      <c r="C119">
        <v>16278</v>
      </c>
      <c r="D119">
        <v>29610</v>
      </c>
      <c r="E119">
        <v>42993</v>
      </c>
      <c r="F119">
        <v>45814</v>
      </c>
    </row>
    <row r="120" spans="1:6">
      <c r="A120" s="3">
        <v>38292</v>
      </c>
      <c r="B120">
        <v>67216</v>
      </c>
      <c r="C120">
        <v>16070</v>
      </c>
      <c r="D120">
        <v>29612</v>
      </c>
      <c r="E120">
        <v>44765</v>
      </c>
      <c r="F120">
        <v>46931</v>
      </c>
    </row>
    <row r="121" spans="1:6">
      <c r="A121" s="3">
        <v>38322</v>
      </c>
      <c r="B121">
        <v>69597</v>
      </c>
      <c r="C121">
        <v>16594</v>
      </c>
      <c r="D121">
        <v>29610</v>
      </c>
      <c r="E121">
        <v>44815</v>
      </c>
      <c r="F121">
        <v>48126</v>
      </c>
    </row>
    <row r="122" spans="1:6">
      <c r="A122" s="3">
        <v>38353</v>
      </c>
      <c r="B122">
        <v>63562</v>
      </c>
      <c r="C122">
        <v>15558</v>
      </c>
      <c r="D122">
        <v>28816</v>
      </c>
      <c r="E122">
        <v>44736</v>
      </c>
      <c r="F122">
        <v>44448</v>
      </c>
    </row>
    <row r="123" spans="1:6">
      <c r="A123" s="3">
        <v>38384</v>
      </c>
      <c r="B123">
        <v>59807</v>
      </c>
      <c r="C123">
        <v>15528</v>
      </c>
      <c r="D123">
        <v>28817</v>
      </c>
      <c r="E123">
        <v>44763</v>
      </c>
      <c r="F123">
        <v>45210</v>
      </c>
    </row>
    <row r="124" spans="1:6">
      <c r="A124" s="3">
        <v>38412</v>
      </c>
      <c r="B124">
        <v>69530</v>
      </c>
      <c r="C124">
        <v>15409</v>
      </c>
      <c r="D124">
        <v>28774</v>
      </c>
      <c r="E124">
        <v>45009</v>
      </c>
      <c r="F124">
        <v>44801</v>
      </c>
    </row>
    <row r="125" spans="1:6">
      <c r="A125" s="3">
        <v>38443</v>
      </c>
      <c r="B125">
        <v>63864</v>
      </c>
      <c r="C125">
        <v>15344</v>
      </c>
      <c r="D125">
        <v>28545</v>
      </c>
      <c r="E125">
        <v>48412</v>
      </c>
      <c r="F125">
        <v>43618</v>
      </c>
    </row>
    <row r="126" spans="1:6">
      <c r="A126" s="3">
        <v>38473</v>
      </c>
      <c r="B126">
        <v>62858</v>
      </c>
      <c r="C126">
        <v>15505</v>
      </c>
      <c r="D126">
        <v>28546</v>
      </c>
      <c r="E126">
        <v>48756</v>
      </c>
      <c r="F126">
        <v>43520</v>
      </c>
    </row>
    <row r="127" spans="1:6">
      <c r="A127" s="3">
        <v>38504</v>
      </c>
      <c r="B127">
        <v>67857</v>
      </c>
      <c r="C127">
        <v>15401</v>
      </c>
      <c r="D127">
        <v>28546</v>
      </c>
      <c r="E127">
        <v>49639</v>
      </c>
      <c r="F127">
        <v>43586</v>
      </c>
    </row>
    <row r="128" spans="1:6">
      <c r="A128" s="3">
        <v>38534</v>
      </c>
      <c r="B128">
        <v>66423</v>
      </c>
      <c r="C128">
        <v>15477</v>
      </c>
      <c r="D128">
        <v>28425</v>
      </c>
      <c r="E128">
        <v>47711</v>
      </c>
      <c r="F128">
        <v>43109</v>
      </c>
    </row>
    <row r="129" spans="1:6">
      <c r="A129" s="3">
        <v>38565</v>
      </c>
      <c r="B129">
        <v>71024</v>
      </c>
      <c r="C129">
        <v>15542</v>
      </c>
      <c r="D129">
        <v>28427</v>
      </c>
      <c r="E129">
        <v>48824</v>
      </c>
      <c r="F129">
        <v>43033</v>
      </c>
    </row>
    <row r="130" spans="1:6">
      <c r="A130" s="3">
        <v>38596</v>
      </c>
      <c r="B130">
        <v>71394</v>
      </c>
      <c r="C130">
        <v>15613</v>
      </c>
      <c r="D130">
        <v>28425</v>
      </c>
      <c r="E130">
        <v>50107</v>
      </c>
      <c r="F130">
        <v>43140</v>
      </c>
    </row>
    <row r="131" spans="1:6">
      <c r="A131" s="3">
        <v>38626</v>
      </c>
      <c r="B131">
        <v>72376</v>
      </c>
      <c r="C131">
        <v>15525</v>
      </c>
      <c r="D131">
        <v>28603</v>
      </c>
      <c r="E131">
        <v>53858</v>
      </c>
      <c r="F131">
        <v>44453</v>
      </c>
    </row>
    <row r="132" spans="1:6">
      <c r="A132" s="3">
        <v>38657</v>
      </c>
      <c r="B132">
        <v>73673</v>
      </c>
      <c r="C132">
        <v>15557</v>
      </c>
      <c r="D132">
        <v>28604</v>
      </c>
      <c r="E132">
        <v>55033</v>
      </c>
      <c r="F132">
        <v>44492</v>
      </c>
    </row>
    <row r="133" spans="1:6">
      <c r="A133" s="3">
        <v>38687</v>
      </c>
      <c r="B133">
        <v>74004</v>
      </c>
      <c r="C133">
        <v>15609</v>
      </c>
      <c r="D133">
        <v>28602</v>
      </c>
      <c r="E133">
        <v>53292</v>
      </c>
      <c r="F133">
        <v>44502</v>
      </c>
    </row>
    <row r="134" spans="1:6">
      <c r="A134" s="3">
        <v>38718</v>
      </c>
      <c r="B134">
        <v>67379</v>
      </c>
      <c r="C134">
        <v>15444</v>
      </c>
      <c r="D134">
        <v>25655</v>
      </c>
      <c r="E134">
        <v>44286</v>
      </c>
      <c r="F134">
        <v>41638</v>
      </c>
    </row>
    <row r="135" spans="1:6">
      <c r="A135" s="3">
        <v>38749</v>
      </c>
      <c r="B135">
        <v>64976</v>
      </c>
      <c r="C135">
        <v>15425</v>
      </c>
      <c r="D135">
        <v>25657</v>
      </c>
      <c r="E135">
        <v>42343</v>
      </c>
      <c r="F135">
        <v>41428</v>
      </c>
    </row>
    <row r="136" spans="1:6">
      <c r="A136" s="3">
        <v>38777</v>
      </c>
      <c r="B136">
        <v>72478</v>
      </c>
      <c r="C136">
        <v>15557</v>
      </c>
      <c r="D136">
        <v>25656</v>
      </c>
      <c r="E136">
        <v>43957</v>
      </c>
      <c r="F136">
        <v>41434</v>
      </c>
    </row>
    <row r="137" spans="1:6">
      <c r="A137" s="3">
        <v>38808</v>
      </c>
      <c r="B137">
        <v>65685</v>
      </c>
      <c r="C137">
        <v>15591</v>
      </c>
      <c r="D137">
        <v>24952</v>
      </c>
      <c r="E137">
        <v>43804</v>
      </c>
      <c r="F137">
        <v>41780</v>
      </c>
    </row>
    <row r="138" spans="1:6">
      <c r="A138" s="3">
        <v>38838</v>
      </c>
      <c r="B138">
        <v>66869</v>
      </c>
      <c r="C138">
        <v>15458</v>
      </c>
      <c r="D138">
        <v>24954</v>
      </c>
      <c r="E138">
        <v>44179</v>
      </c>
      <c r="F138">
        <v>41789</v>
      </c>
    </row>
    <row r="139" spans="1:6">
      <c r="A139" s="3">
        <v>38869</v>
      </c>
      <c r="B139">
        <v>68307</v>
      </c>
      <c r="C139">
        <v>15513</v>
      </c>
      <c r="D139">
        <v>24953</v>
      </c>
      <c r="E139">
        <v>45090</v>
      </c>
      <c r="F139">
        <v>41868</v>
      </c>
    </row>
    <row r="140" spans="1:6">
      <c r="A140" s="3">
        <v>38899</v>
      </c>
      <c r="B140">
        <v>64424</v>
      </c>
      <c r="C140">
        <v>15533</v>
      </c>
      <c r="D140">
        <v>25769</v>
      </c>
      <c r="E140">
        <v>43337</v>
      </c>
      <c r="F140">
        <v>41859</v>
      </c>
    </row>
    <row r="141" spans="1:6">
      <c r="A141" s="3">
        <v>38930</v>
      </c>
      <c r="B141">
        <v>65553</v>
      </c>
      <c r="C141">
        <v>15486</v>
      </c>
      <c r="D141">
        <v>25768</v>
      </c>
      <c r="E141">
        <v>44665</v>
      </c>
      <c r="F141">
        <v>42421</v>
      </c>
    </row>
    <row r="142" spans="1:6">
      <c r="A142" s="3">
        <v>38961</v>
      </c>
      <c r="B142">
        <v>66476</v>
      </c>
      <c r="C142">
        <v>15464</v>
      </c>
      <c r="D142">
        <v>25772</v>
      </c>
      <c r="E142">
        <v>44457</v>
      </c>
      <c r="F142">
        <v>42226</v>
      </c>
    </row>
    <row r="143" spans="1:6">
      <c r="A143" s="3">
        <v>38991</v>
      </c>
      <c r="B143">
        <v>67862</v>
      </c>
      <c r="C143">
        <v>15587</v>
      </c>
      <c r="D143">
        <v>27852</v>
      </c>
      <c r="E143">
        <v>49122</v>
      </c>
      <c r="F143">
        <v>41600</v>
      </c>
    </row>
    <row r="144" spans="1:6">
      <c r="A144" s="3">
        <v>39022</v>
      </c>
      <c r="B144">
        <v>69009</v>
      </c>
      <c r="C144">
        <v>15588</v>
      </c>
      <c r="D144">
        <v>27852</v>
      </c>
      <c r="E144">
        <v>49964</v>
      </c>
      <c r="F144">
        <v>41599</v>
      </c>
    </row>
    <row r="145" spans="1:6">
      <c r="A145" s="3">
        <v>39052</v>
      </c>
      <c r="B145">
        <v>70930</v>
      </c>
      <c r="C145">
        <v>15650</v>
      </c>
      <c r="D145">
        <v>27852</v>
      </c>
      <c r="E145">
        <v>48542</v>
      </c>
      <c r="F145">
        <v>41600</v>
      </c>
    </row>
    <row r="146" spans="1:6">
      <c r="A146" s="3">
        <v>39083</v>
      </c>
      <c r="B146">
        <v>61078</v>
      </c>
      <c r="C146">
        <v>14922</v>
      </c>
      <c r="D146">
        <v>25762</v>
      </c>
      <c r="E146">
        <v>48875</v>
      </c>
      <c r="F146">
        <v>41658</v>
      </c>
    </row>
    <row r="147" spans="1:6">
      <c r="A147" s="3">
        <v>39114</v>
      </c>
      <c r="B147">
        <v>58854</v>
      </c>
      <c r="C147">
        <v>14913</v>
      </c>
      <c r="D147">
        <v>25750</v>
      </c>
      <c r="E147">
        <v>49155</v>
      </c>
      <c r="F147">
        <v>41607</v>
      </c>
    </row>
    <row r="148" spans="1:6">
      <c r="A148" s="3">
        <v>39142</v>
      </c>
      <c r="B148">
        <v>63126</v>
      </c>
      <c r="C148">
        <v>14892</v>
      </c>
      <c r="D148">
        <v>25750</v>
      </c>
      <c r="E148">
        <v>48566</v>
      </c>
      <c r="F148">
        <v>41585</v>
      </c>
    </row>
    <row r="149" spans="1:6">
      <c r="A149" s="3">
        <v>39173</v>
      </c>
      <c r="B149">
        <v>62303</v>
      </c>
      <c r="C149">
        <v>14946</v>
      </c>
      <c r="D149">
        <v>26040</v>
      </c>
      <c r="E149">
        <v>49395</v>
      </c>
      <c r="F149">
        <v>39731</v>
      </c>
    </row>
    <row r="150" spans="1:6">
      <c r="A150" s="3">
        <v>39203</v>
      </c>
      <c r="B150">
        <v>63615</v>
      </c>
      <c r="C150">
        <v>14934</v>
      </c>
      <c r="D150">
        <v>26041</v>
      </c>
      <c r="E150">
        <v>48427</v>
      </c>
      <c r="F150">
        <v>39892</v>
      </c>
    </row>
    <row r="151" spans="1:6">
      <c r="A151" s="3">
        <v>39234</v>
      </c>
      <c r="B151">
        <v>63313</v>
      </c>
      <c r="C151">
        <v>14988</v>
      </c>
      <c r="D151">
        <v>26041</v>
      </c>
      <c r="E151">
        <v>49705</v>
      </c>
      <c r="F151">
        <v>39732</v>
      </c>
    </row>
    <row r="152" spans="1:6">
      <c r="A152" s="3">
        <v>39264</v>
      </c>
      <c r="B152">
        <v>61875</v>
      </c>
      <c r="C152">
        <v>14875</v>
      </c>
      <c r="D152">
        <v>25650</v>
      </c>
      <c r="E152">
        <v>48988</v>
      </c>
      <c r="F152">
        <v>41547</v>
      </c>
    </row>
    <row r="153" spans="1:6">
      <c r="A153" s="3">
        <v>39295</v>
      </c>
      <c r="B153">
        <v>64149</v>
      </c>
      <c r="C153">
        <v>14860</v>
      </c>
      <c r="D153">
        <v>25649</v>
      </c>
      <c r="E153">
        <v>49322</v>
      </c>
      <c r="F153">
        <v>41640</v>
      </c>
    </row>
    <row r="154" spans="1:6">
      <c r="A154" s="3">
        <v>39326</v>
      </c>
      <c r="B154">
        <v>65982</v>
      </c>
      <c r="C154">
        <v>14826</v>
      </c>
      <c r="D154">
        <v>25650</v>
      </c>
      <c r="E154">
        <v>51875</v>
      </c>
      <c r="F154">
        <v>41490</v>
      </c>
    </row>
    <row r="155" spans="1:6">
      <c r="A155" s="3">
        <v>39356</v>
      </c>
      <c r="B155">
        <v>63374</v>
      </c>
      <c r="C155">
        <v>14895</v>
      </c>
      <c r="D155">
        <v>27052</v>
      </c>
      <c r="E155">
        <v>49072</v>
      </c>
      <c r="F155">
        <v>38969</v>
      </c>
    </row>
    <row r="156" spans="1:6">
      <c r="A156" s="3">
        <v>39387</v>
      </c>
      <c r="B156">
        <v>65734</v>
      </c>
      <c r="C156">
        <v>14835</v>
      </c>
      <c r="D156">
        <v>27037</v>
      </c>
      <c r="E156">
        <v>48742</v>
      </c>
      <c r="F156">
        <v>39189</v>
      </c>
    </row>
    <row r="157" spans="1:6">
      <c r="A157" s="3">
        <v>39417</v>
      </c>
      <c r="B157">
        <v>70846</v>
      </c>
      <c r="C157">
        <v>14904</v>
      </c>
      <c r="D157">
        <v>27037</v>
      </c>
      <c r="E157">
        <v>49519</v>
      </c>
      <c r="F157">
        <v>39121</v>
      </c>
    </row>
    <row r="158" spans="1:6">
      <c r="A158" s="3">
        <v>39448</v>
      </c>
      <c r="B158">
        <v>60071</v>
      </c>
      <c r="C158">
        <v>17179</v>
      </c>
      <c r="D158">
        <v>23101</v>
      </c>
      <c r="E158">
        <v>42296</v>
      </c>
      <c r="F158">
        <v>35653</v>
      </c>
    </row>
    <row r="159" spans="1:6">
      <c r="A159" s="3">
        <v>39479</v>
      </c>
      <c r="B159">
        <v>58894</v>
      </c>
      <c r="C159">
        <v>17093</v>
      </c>
      <c r="D159">
        <v>23101</v>
      </c>
      <c r="E159">
        <v>42026</v>
      </c>
      <c r="F159">
        <v>35624</v>
      </c>
    </row>
    <row r="160" spans="1:6">
      <c r="A160" s="3">
        <v>39508</v>
      </c>
      <c r="B160">
        <v>62040</v>
      </c>
      <c r="C160">
        <v>17096</v>
      </c>
      <c r="D160">
        <v>23126</v>
      </c>
      <c r="E160">
        <v>42660</v>
      </c>
      <c r="F160">
        <v>35631</v>
      </c>
    </row>
    <row r="161" spans="1:6">
      <c r="A161" s="3">
        <v>39539</v>
      </c>
      <c r="B161">
        <v>60820</v>
      </c>
      <c r="C161">
        <v>17080</v>
      </c>
      <c r="D161">
        <v>24166</v>
      </c>
      <c r="E161">
        <v>43145</v>
      </c>
      <c r="F161">
        <v>38893</v>
      </c>
    </row>
    <row r="162" spans="1:6">
      <c r="A162" s="3">
        <v>39569</v>
      </c>
      <c r="B162">
        <v>64924</v>
      </c>
      <c r="C162">
        <v>17161</v>
      </c>
      <c r="D162">
        <v>24185</v>
      </c>
      <c r="E162">
        <v>43689</v>
      </c>
      <c r="F162">
        <v>38908</v>
      </c>
    </row>
    <row r="163" spans="1:6">
      <c r="A163" s="3">
        <v>39600</v>
      </c>
      <c r="B163">
        <v>66954</v>
      </c>
      <c r="C163">
        <v>17115</v>
      </c>
      <c r="D163">
        <v>24233</v>
      </c>
      <c r="E163">
        <v>43904</v>
      </c>
      <c r="F163">
        <v>38933</v>
      </c>
    </row>
    <row r="164" spans="1:6">
      <c r="A164" s="3">
        <v>39630</v>
      </c>
      <c r="B164">
        <v>66248</v>
      </c>
      <c r="C164">
        <v>17093</v>
      </c>
      <c r="D164">
        <v>25552</v>
      </c>
      <c r="E164">
        <v>47253</v>
      </c>
      <c r="F164">
        <v>37484</v>
      </c>
    </row>
    <row r="165" spans="1:6">
      <c r="A165" s="3">
        <v>39661</v>
      </c>
      <c r="B165">
        <v>65750</v>
      </c>
      <c r="C165">
        <v>17185</v>
      </c>
      <c r="D165">
        <v>25529</v>
      </c>
      <c r="E165">
        <v>47982</v>
      </c>
      <c r="F165">
        <v>37402</v>
      </c>
    </row>
    <row r="166" spans="1:6">
      <c r="A166" s="3">
        <v>39692</v>
      </c>
      <c r="B166">
        <v>68567</v>
      </c>
      <c r="C166">
        <v>17155</v>
      </c>
      <c r="D166">
        <v>25537</v>
      </c>
      <c r="E166">
        <v>48128</v>
      </c>
      <c r="F166">
        <v>37502</v>
      </c>
    </row>
    <row r="167" spans="1:6">
      <c r="A167" s="3">
        <v>39722</v>
      </c>
      <c r="B167">
        <v>68775</v>
      </c>
      <c r="C167">
        <v>17240</v>
      </c>
      <c r="D167">
        <v>25637</v>
      </c>
      <c r="E167">
        <v>48930</v>
      </c>
      <c r="F167">
        <v>38449</v>
      </c>
    </row>
    <row r="168" spans="1:6">
      <c r="A168" s="3">
        <v>39753</v>
      </c>
      <c r="B168">
        <v>68876</v>
      </c>
      <c r="C168">
        <v>17208</v>
      </c>
      <c r="D168">
        <v>25650</v>
      </c>
      <c r="E168">
        <v>47869</v>
      </c>
      <c r="F168">
        <v>38367</v>
      </c>
    </row>
    <row r="169" spans="1:6">
      <c r="A169" s="3">
        <v>39783</v>
      </c>
      <c r="B169">
        <v>74186</v>
      </c>
      <c r="C169">
        <v>17156</v>
      </c>
      <c r="D169">
        <v>25624</v>
      </c>
      <c r="E169">
        <v>48566</v>
      </c>
      <c r="F169">
        <v>38334</v>
      </c>
    </row>
    <row r="170" spans="1:6">
      <c r="A170" s="3">
        <v>39814</v>
      </c>
      <c r="B170">
        <v>65458</v>
      </c>
      <c r="C170">
        <v>18835</v>
      </c>
      <c r="D170">
        <v>24304</v>
      </c>
      <c r="E170">
        <v>50580</v>
      </c>
      <c r="F170">
        <v>36294</v>
      </c>
    </row>
    <row r="171" spans="1:6">
      <c r="A171" s="3">
        <v>39845</v>
      </c>
      <c r="B171">
        <v>64127</v>
      </c>
      <c r="C171">
        <v>18835</v>
      </c>
      <c r="D171">
        <v>25308</v>
      </c>
      <c r="E171">
        <v>51216</v>
      </c>
      <c r="F171">
        <v>36358</v>
      </c>
    </row>
    <row r="172" spans="1:6">
      <c r="A172" s="3">
        <v>39873</v>
      </c>
      <c r="B172">
        <v>70541</v>
      </c>
      <c r="C172">
        <v>18812</v>
      </c>
      <c r="D172">
        <v>25073</v>
      </c>
      <c r="E172">
        <v>51041</v>
      </c>
      <c r="F172">
        <v>36758</v>
      </c>
    </row>
    <row r="173" spans="1:6">
      <c r="A173" s="3">
        <v>39904</v>
      </c>
      <c r="B173">
        <v>67096</v>
      </c>
      <c r="C173">
        <v>19120</v>
      </c>
      <c r="D173">
        <v>25160</v>
      </c>
      <c r="E173">
        <v>50779</v>
      </c>
      <c r="F173">
        <v>37833</v>
      </c>
    </row>
    <row r="174" spans="1:6">
      <c r="A174" s="3">
        <v>39934</v>
      </c>
      <c r="B174">
        <v>67783</v>
      </c>
      <c r="C174">
        <v>19089</v>
      </c>
      <c r="D174">
        <v>25283</v>
      </c>
      <c r="E174">
        <v>52288</v>
      </c>
      <c r="F174">
        <v>40345</v>
      </c>
    </row>
    <row r="175" spans="1:6">
      <c r="A175" s="3">
        <v>39965</v>
      </c>
      <c r="B175">
        <v>68268</v>
      </c>
      <c r="C175">
        <v>19113</v>
      </c>
      <c r="D175">
        <v>25719</v>
      </c>
      <c r="E175">
        <v>51790</v>
      </c>
      <c r="F175">
        <v>40297</v>
      </c>
    </row>
    <row r="176" spans="1:6">
      <c r="A176" s="3">
        <v>39995</v>
      </c>
      <c r="B176">
        <v>68162</v>
      </c>
      <c r="C176">
        <v>18874</v>
      </c>
      <c r="D176">
        <v>24054</v>
      </c>
      <c r="E176">
        <v>56062</v>
      </c>
      <c r="F176">
        <v>38720</v>
      </c>
    </row>
    <row r="177" spans="1:6">
      <c r="A177" s="3">
        <v>40026</v>
      </c>
      <c r="B177">
        <v>70876</v>
      </c>
      <c r="C177">
        <v>19080</v>
      </c>
      <c r="D177">
        <v>24058</v>
      </c>
      <c r="E177">
        <v>56701</v>
      </c>
      <c r="F177">
        <v>39093</v>
      </c>
    </row>
    <row r="178" spans="1:6">
      <c r="A178" s="3">
        <v>40057</v>
      </c>
      <c r="B178">
        <v>71032</v>
      </c>
      <c r="C178">
        <v>19156</v>
      </c>
      <c r="D178">
        <v>24060</v>
      </c>
      <c r="E178">
        <v>56488</v>
      </c>
      <c r="F178">
        <v>39992</v>
      </c>
    </row>
    <row r="179" spans="1:6">
      <c r="A179" s="3">
        <v>40087</v>
      </c>
      <c r="B179">
        <v>70168</v>
      </c>
      <c r="C179">
        <v>19354</v>
      </c>
      <c r="D179">
        <v>27574</v>
      </c>
      <c r="E179">
        <v>57636</v>
      </c>
      <c r="F179">
        <v>40936</v>
      </c>
    </row>
    <row r="180" spans="1:6">
      <c r="A180" s="3">
        <v>40118</v>
      </c>
      <c r="B180">
        <v>70113</v>
      </c>
      <c r="C180">
        <v>19167</v>
      </c>
      <c r="D180">
        <v>27655</v>
      </c>
      <c r="E180">
        <v>56969</v>
      </c>
      <c r="F180">
        <v>41032</v>
      </c>
    </row>
    <row r="181" spans="1:6">
      <c r="A181" s="3">
        <v>40148</v>
      </c>
      <c r="B181">
        <v>71185</v>
      </c>
      <c r="C181">
        <v>19140</v>
      </c>
      <c r="D181">
        <v>27718</v>
      </c>
      <c r="E181">
        <v>57246</v>
      </c>
      <c r="F181">
        <v>41441</v>
      </c>
    </row>
    <row r="182" spans="1:6">
      <c r="A182" s="3">
        <v>40179</v>
      </c>
      <c r="B182">
        <v>71762</v>
      </c>
      <c r="C182">
        <v>18658</v>
      </c>
      <c r="D182">
        <v>26115</v>
      </c>
      <c r="E182">
        <v>50525</v>
      </c>
      <c r="F182">
        <v>38711</v>
      </c>
    </row>
    <row r="183" spans="1:6">
      <c r="A183" s="3">
        <v>40210</v>
      </c>
      <c r="B183">
        <v>67058</v>
      </c>
      <c r="C183">
        <v>18658</v>
      </c>
      <c r="D183">
        <v>26052</v>
      </c>
      <c r="E183">
        <v>50357</v>
      </c>
      <c r="F183">
        <v>38554</v>
      </c>
    </row>
    <row r="184" spans="1:6">
      <c r="A184" s="3">
        <v>40238</v>
      </c>
      <c r="B184">
        <v>72193</v>
      </c>
      <c r="C184">
        <v>18839</v>
      </c>
      <c r="D184">
        <v>26087</v>
      </c>
      <c r="E184">
        <v>50913</v>
      </c>
      <c r="F184">
        <v>39013</v>
      </c>
    </row>
    <row r="185" spans="1:6">
      <c r="A185" s="3">
        <v>40269</v>
      </c>
      <c r="B185">
        <v>66258</v>
      </c>
      <c r="C185">
        <v>18878</v>
      </c>
      <c r="D185">
        <v>27952</v>
      </c>
      <c r="E185">
        <v>56811</v>
      </c>
      <c r="F185">
        <v>41319</v>
      </c>
    </row>
    <row r="186" spans="1:6">
      <c r="A186" s="3">
        <v>40299</v>
      </c>
      <c r="B186">
        <v>68083</v>
      </c>
      <c r="C186">
        <v>18934</v>
      </c>
      <c r="D186">
        <v>27960</v>
      </c>
      <c r="E186">
        <v>56357</v>
      </c>
      <c r="F186">
        <v>41045</v>
      </c>
    </row>
    <row r="187" spans="1:6">
      <c r="A187" s="3">
        <v>40330</v>
      </c>
      <c r="B187">
        <v>71292</v>
      </c>
      <c r="C187">
        <v>18928</v>
      </c>
      <c r="D187">
        <v>28013</v>
      </c>
      <c r="E187">
        <v>59009</v>
      </c>
      <c r="F187">
        <v>41517</v>
      </c>
    </row>
    <row r="188" spans="1:6">
      <c r="A188" s="3">
        <v>40360</v>
      </c>
      <c r="B188">
        <v>70601</v>
      </c>
      <c r="C188">
        <v>19064</v>
      </c>
      <c r="D188">
        <v>29494</v>
      </c>
      <c r="E188">
        <v>58215</v>
      </c>
      <c r="F188">
        <v>41882</v>
      </c>
    </row>
    <row r="189" spans="1:6">
      <c r="A189" s="3">
        <v>40391</v>
      </c>
      <c r="B189">
        <v>71796</v>
      </c>
      <c r="C189">
        <v>18963</v>
      </c>
      <c r="D189">
        <v>29528</v>
      </c>
      <c r="E189">
        <v>59078</v>
      </c>
      <c r="F189">
        <v>41530</v>
      </c>
    </row>
    <row r="190" spans="1:6">
      <c r="A190" s="3">
        <v>40422</v>
      </c>
      <c r="B190">
        <v>73031</v>
      </c>
      <c r="C190">
        <v>19006</v>
      </c>
      <c r="D190">
        <v>29576</v>
      </c>
      <c r="E190">
        <v>58360</v>
      </c>
      <c r="F190">
        <v>41046</v>
      </c>
    </row>
    <row r="191" spans="1:6">
      <c r="A191" s="3">
        <v>40452</v>
      </c>
      <c r="B191">
        <v>71471</v>
      </c>
      <c r="C191">
        <v>18955</v>
      </c>
      <c r="D191">
        <v>30546</v>
      </c>
      <c r="E191">
        <v>59617</v>
      </c>
      <c r="F191">
        <v>42386</v>
      </c>
    </row>
    <row r="192" spans="1:6">
      <c r="A192" s="3">
        <v>40483</v>
      </c>
      <c r="B192">
        <v>73016</v>
      </c>
      <c r="C192">
        <v>18946</v>
      </c>
      <c r="D192">
        <v>30536</v>
      </c>
      <c r="E192">
        <v>62784</v>
      </c>
      <c r="F192">
        <v>42644</v>
      </c>
    </row>
    <row r="193" spans="1:6">
      <c r="A193" s="3">
        <v>40513</v>
      </c>
      <c r="B193">
        <v>71249</v>
      </c>
      <c r="C193">
        <v>18843</v>
      </c>
      <c r="D193">
        <v>30544</v>
      </c>
      <c r="E193">
        <v>62573</v>
      </c>
      <c r="F193">
        <v>43204</v>
      </c>
    </row>
    <row r="194" spans="1:6">
      <c r="A194" s="3">
        <v>40544</v>
      </c>
      <c r="B194">
        <v>71130</v>
      </c>
      <c r="C194">
        <v>18022</v>
      </c>
      <c r="D194">
        <v>27480</v>
      </c>
      <c r="E194">
        <v>48598</v>
      </c>
      <c r="F194">
        <v>42789</v>
      </c>
    </row>
    <row r="195" spans="1:6">
      <c r="A195" s="3">
        <v>40575</v>
      </c>
      <c r="B195">
        <v>65976</v>
      </c>
      <c r="C195">
        <v>17848</v>
      </c>
      <c r="D195">
        <v>27507</v>
      </c>
      <c r="E195">
        <v>51823</v>
      </c>
      <c r="F195">
        <v>43058</v>
      </c>
    </row>
    <row r="196" spans="1:6">
      <c r="A196" s="3">
        <v>40603</v>
      </c>
      <c r="B196">
        <v>74101</v>
      </c>
      <c r="C196">
        <v>17950</v>
      </c>
      <c r="D196">
        <v>27526</v>
      </c>
      <c r="E196">
        <v>52598</v>
      </c>
      <c r="F196">
        <v>43847</v>
      </c>
    </row>
    <row r="197" spans="1:6">
      <c r="A197" s="3">
        <v>40634</v>
      </c>
      <c r="B197">
        <v>68118</v>
      </c>
      <c r="C197">
        <v>17981</v>
      </c>
      <c r="D197">
        <v>28555</v>
      </c>
      <c r="E197">
        <v>57053</v>
      </c>
      <c r="F197">
        <v>43097</v>
      </c>
    </row>
    <row r="198" spans="1:6">
      <c r="A198" s="3">
        <v>40664</v>
      </c>
      <c r="B198">
        <v>73682</v>
      </c>
      <c r="C198">
        <v>17941</v>
      </c>
      <c r="D198">
        <v>28547</v>
      </c>
      <c r="E198">
        <v>56767</v>
      </c>
      <c r="F198">
        <v>43283</v>
      </c>
    </row>
    <row r="199" spans="1:6">
      <c r="A199" s="3">
        <v>40695</v>
      </c>
      <c r="B199">
        <v>74493</v>
      </c>
      <c r="C199">
        <v>17884</v>
      </c>
      <c r="D199">
        <v>28564</v>
      </c>
      <c r="E199">
        <v>60189</v>
      </c>
      <c r="F199">
        <v>43226</v>
      </c>
    </row>
    <row r="200" spans="1:6">
      <c r="A200" s="3">
        <v>40725</v>
      </c>
      <c r="B200">
        <v>72975</v>
      </c>
      <c r="C200">
        <v>18108</v>
      </c>
      <c r="D200">
        <v>27853</v>
      </c>
      <c r="E200">
        <v>56213</v>
      </c>
      <c r="F200">
        <v>44595</v>
      </c>
    </row>
    <row r="201" spans="1:6">
      <c r="A201" s="3">
        <v>40756</v>
      </c>
      <c r="B201">
        <v>75850</v>
      </c>
      <c r="C201">
        <v>18147</v>
      </c>
      <c r="D201">
        <v>27853</v>
      </c>
      <c r="E201">
        <v>56684</v>
      </c>
      <c r="F201">
        <v>44583</v>
      </c>
    </row>
    <row r="202" spans="1:6">
      <c r="A202" s="3">
        <v>40787</v>
      </c>
      <c r="B202">
        <v>76013</v>
      </c>
      <c r="C202">
        <v>18141</v>
      </c>
      <c r="D202">
        <v>27912</v>
      </c>
      <c r="E202">
        <v>58564</v>
      </c>
      <c r="F202">
        <v>44703</v>
      </c>
    </row>
    <row r="203" spans="1:6">
      <c r="A203" s="3">
        <v>40817</v>
      </c>
      <c r="B203">
        <v>77175</v>
      </c>
      <c r="C203">
        <v>18118</v>
      </c>
      <c r="D203">
        <v>27793</v>
      </c>
      <c r="E203">
        <v>57996</v>
      </c>
      <c r="F203">
        <v>44476</v>
      </c>
    </row>
    <row r="204" spans="1:6">
      <c r="A204" s="3">
        <v>40848</v>
      </c>
      <c r="B204">
        <v>73999</v>
      </c>
      <c r="C204">
        <v>16353</v>
      </c>
      <c r="D204">
        <v>27794</v>
      </c>
      <c r="E204">
        <v>58088</v>
      </c>
      <c r="F204">
        <v>44557</v>
      </c>
    </row>
    <row r="205" spans="1:6">
      <c r="A205" s="3">
        <v>40878</v>
      </c>
      <c r="B205">
        <v>77757</v>
      </c>
      <c r="C205">
        <v>16341</v>
      </c>
      <c r="D205">
        <v>27805</v>
      </c>
      <c r="E205">
        <v>64258</v>
      </c>
      <c r="F205">
        <v>44720</v>
      </c>
    </row>
    <row r="206" spans="1:6">
      <c r="A206" s="3">
        <v>40909</v>
      </c>
      <c r="B206">
        <v>75834</v>
      </c>
      <c r="C206">
        <v>17930</v>
      </c>
      <c r="D206">
        <v>26461</v>
      </c>
      <c r="E206">
        <v>48021</v>
      </c>
      <c r="F206">
        <v>45961</v>
      </c>
    </row>
    <row r="207" spans="1:6">
      <c r="A207" s="3">
        <v>40940</v>
      </c>
      <c r="B207">
        <v>72120</v>
      </c>
      <c r="C207">
        <v>17911</v>
      </c>
      <c r="D207">
        <v>26450</v>
      </c>
      <c r="E207">
        <v>51548</v>
      </c>
      <c r="F207">
        <v>46599</v>
      </c>
    </row>
    <row r="208" spans="1:6">
      <c r="A208" s="3">
        <v>40969</v>
      </c>
      <c r="B208">
        <v>74241</v>
      </c>
      <c r="C208">
        <v>18131</v>
      </c>
      <c r="D208">
        <v>26505</v>
      </c>
      <c r="E208">
        <v>53923</v>
      </c>
      <c r="F208">
        <v>47950</v>
      </c>
    </row>
    <row r="209" spans="1:6">
      <c r="A209" s="3">
        <v>41000</v>
      </c>
      <c r="B209">
        <v>73380</v>
      </c>
      <c r="C209">
        <v>18017</v>
      </c>
      <c r="D209">
        <v>27035</v>
      </c>
      <c r="E209">
        <v>53565</v>
      </c>
      <c r="F209">
        <v>47863</v>
      </c>
    </row>
    <row r="210" spans="1:6">
      <c r="A210" s="3">
        <v>41030</v>
      </c>
      <c r="B210">
        <v>75082</v>
      </c>
      <c r="C210">
        <v>17866</v>
      </c>
      <c r="D210">
        <v>27072</v>
      </c>
      <c r="E210">
        <v>55846</v>
      </c>
      <c r="F210">
        <v>49886</v>
      </c>
    </row>
    <row r="211" spans="1:6">
      <c r="A211" s="3">
        <v>41061</v>
      </c>
      <c r="B211">
        <v>76080</v>
      </c>
      <c r="C211">
        <v>17913</v>
      </c>
      <c r="D211">
        <v>27048</v>
      </c>
      <c r="E211">
        <v>61929</v>
      </c>
      <c r="F211">
        <v>50635</v>
      </c>
    </row>
    <row r="212" spans="1:6">
      <c r="A212" s="3">
        <v>41091</v>
      </c>
      <c r="B212">
        <v>75558</v>
      </c>
      <c r="C212">
        <v>17938</v>
      </c>
      <c r="D212">
        <v>26192</v>
      </c>
      <c r="E212">
        <v>55001</v>
      </c>
      <c r="F212">
        <v>46350</v>
      </c>
    </row>
    <row r="213" spans="1:6">
      <c r="A213" s="3">
        <v>41122</v>
      </c>
      <c r="B213">
        <v>75474</v>
      </c>
      <c r="C213">
        <v>17973</v>
      </c>
      <c r="D213">
        <v>26223</v>
      </c>
      <c r="E213">
        <v>65928</v>
      </c>
      <c r="F213">
        <v>46024</v>
      </c>
    </row>
    <row r="214" spans="1:6">
      <c r="A214" s="3">
        <v>41153</v>
      </c>
      <c r="B214">
        <v>76637</v>
      </c>
      <c r="C214">
        <v>17958</v>
      </c>
      <c r="D214">
        <v>26177</v>
      </c>
      <c r="E214">
        <v>62635</v>
      </c>
      <c r="F214">
        <v>46008</v>
      </c>
    </row>
    <row r="215" spans="1:6">
      <c r="A215" s="3">
        <v>41183</v>
      </c>
      <c r="B215">
        <v>78870</v>
      </c>
      <c r="C215">
        <v>17980</v>
      </c>
      <c r="D215">
        <v>27987</v>
      </c>
      <c r="E215">
        <v>61843</v>
      </c>
      <c r="F215">
        <v>42225</v>
      </c>
    </row>
    <row r="216" spans="1:6">
      <c r="A216" s="3">
        <v>41214</v>
      </c>
      <c r="B216">
        <v>78512</v>
      </c>
      <c r="C216">
        <v>18168</v>
      </c>
      <c r="D216">
        <v>28035</v>
      </c>
      <c r="E216">
        <v>66259</v>
      </c>
      <c r="F216">
        <v>44632</v>
      </c>
    </row>
    <row r="217" spans="1:6">
      <c r="A217" s="3">
        <v>41244</v>
      </c>
      <c r="B217">
        <v>79796</v>
      </c>
      <c r="C217">
        <v>18079</v>
      </c>
      <c r="D217">
        <v>28006</v>
      </c>
      <c r="E217">
        <v>65967</v>
      </c>
      <c r="F217">
        <v>45475</v>
      </c>
    </row>
    <row r="218" spans="1:6">
      <c r="A218" s="3">
        <v>41275</v>
      </c>
      <c r="B218">
        <v>74840</v>
      </c>
      <c r="C218">
        <v>22030</v>
      </c>
      <c r="D218">
        <v>26978</v>
      </c>
      <c r="E218">
        <v>54025</v>
      </c>
      <c r="F218">
        <v>50073</v>
      </c>
    </row>
    <row r="219" spans="1:6">
      <c r="A219" s="3">
        <v>41306</v>
      </c>
      <c r="B219">
        <v>72235</v>
      </c>
      <c r="C219">
        <v>22006</v>
      </c>
      <c r="D219">
        <v>26947</v>
      </c>
      <c r="E219">
        <v>50839</v>
      </c>
      <c r="F219">
        <v>50063</v>
      </c>
    </row>
    <row r="220" spans="1:6">
      <c r="A220" s="3">
        <v>41334</v>
      </c>
      <c r="B220">
        <v>81966</v>
      </c>
      <c r="C220">
        <v>22010</v>
      </c>
      <c r="D220">
        <v>26991</v>
      </c>
      <c r="E220">
        <v>57529</v>
      </c>
      <c r="F220">
        <v>50508</v>
      </c>
    </row>
    <row r="221" spans="1:6">
      <c r="A221" s="3">
        <v>41365</v>
      </c>
      <c r="B221">
        <v>79006</v>
      </c>
      <c r="C221">
        <v>21746</v>
      </c>
      <c r="D221">
        <v>28577</v>
      </c>
      <c r="E221">
        <v>56888</v>
      </c>
      <c r="F221">
        <v>49848</v>
      </c>
    </row>
    <row r="222" spans="1:6">
      <c r="A222" s="3">
        <v>41395</v>
      </c>
      <c r="B222">
        <v>80188</v>
      </c>
      <c r="C222">
        <v>21823</v>
      </c>
      <c r="D222">
        <v>28620</v>
      </c>
      <c r="E222">
        <v>57322</v>
      </c>
      <c r="F222">
        <v>49826</v>
      </c>
    </row>
    <row r="223" spans="1:6">
      <c r="A223" s="3">
        <v>41426</v>
      </c>
      <c r="B223">
        <v>79249</v>
      </c>
      <c r="C223">
        <v>21820</v>
      </c>
      <c r="D223">
        <v>28609</v>
      </c>
      <c r="E223">
        <v>60283</v>
      </c>
      <c r="F223">
        <v>50188</v>
      </c>
    </row>
    <row r="224" spans="1:6">
      <c r="A224" s="3">
        <v>41456</v>
      </c>
      <c r="B224">
        <v>81110</v>
      </c>
      <c r="C224">
        <v>22219</v>
      </c>
      <c r="D224">
        <v>29262</v>
      </c>
      <c r="E224">
        <v>64551</v>
      </c>
      <c r="F224">
        <v>51029</v>
      </c>
    </row>
    <row r="225" spans="1:6">
      <c r="A225" s="3">
        <v>41487</v>
      </c>
      <c r="B225">
        <v>81408</v>
      </c>
      <c r="C225">
        <v>22178</v>
      </c>
      <c r="D225">
        <v>29295</v>
      </c>
      <c r="E225">
        <v>64274</v>
      </c>
      <c r="F225">
        <v>50597</v>
      </c>
    </row>
    <row r="226" spans="1:6">
      <c r="A226" s="3">
        <v>41518</v>
      </c>
      <c r="B226">
        <v>81332</v>
      </c>
      <c r="C226">
        <v>22209</v>
      </c>
      <c r="D226">
        <v>29271</v>
      </c>
      <c r="E226">
        <v>64632</v>
      </c>
      <c r="F226">
        <v>50407</v>
      </c>
    </row>
    <row r="227" spans="1:6">
      <c r="A227" s="3">
        <v>41548</v>
      </c>
      <c r="B227">
        <v>83665</v>
      </c>
      <c r="C227">
        <v>22117</v>
      </c>
      <c r="D227">
        <v>30574</v>
      </c>
      <c r="E227">
        <v>70678</v>
      </c>
      <c r="F227">
        <v>53892</v>
      </c>
    </row>
    <row r="228" spans="1:6">
      <c r="A228" s="3">
        <v>41579</v>
      </c>
      <c r="B228">
        <v>85554</v>
      </c>
      <c r="C228">
        <v>22152</v>
      </c>
      <c r="D228">
        <v>30574</v>
      </c>
      <c r="E228">
        <v>74278</v>
      </c>
      <c r="F228">
        <v>53552</v>
      </c>
    </row>
    <row r="229" spans="1:6">
      <c r="A229" s="3">
        <v>41609</v>
      </c>
      <c r="B229">
        <v>88015</v>
      </c>
      <c r="C229">
        <v>22193</v>
      </c>
      <c r="D229">
        <v>30573</v>
      </c>
      <c r="E229">
        <v>66480</v>
      </c>
      <c r="F229">
        <v>53707</v>
      </c>
    </row>
    <row r="230" spans="1:6">
      <c r="A230" s="3">
        <v>41640</v>
      </c>
      <c r="B230">
        <v>79561</v>
      </c>
      <c r="C230">
        <v>23743</v>
      </c>
      <c r="D230">
        <v>27515</v>
      </c>
      <c r="E230">
        <v>60515</v>
      </c>
      <c r="F230">
        <v>55768</v>
      </c>
    </row>
    <row r="231" spans="1:6">
      <c r="A231" s="3">
        <v>41671</v>
      </c>
      <c r="B231">
        <v>79731</v>
      </c>
      <c r="C231">
        <v>23676</v>
      </c>
      <c r="D231">
        <v>27514</v>
      </c>
      <c r="E231">
        <v>56035</v>
      </c>
      <c r="F231">
        <v>55726</v>
      </c>
    </row>
    <row r="232" spans="1:6">
      <c r="A232" s="3">
        <v>41699</v>
      </c>
      <c r="B232">
        <v>83267</v>
      </c>
      <c r="C232">
        <v>23735</v>
      </c>
      <c r="D232">
        <v>27516</v>
      </c>
      <c r="E232">
        <v>58666</v>
      </c>
      <c r="F232">
        <v>55821</v>
      </c>
    </row>
    <row r="233" spans="1:6">
      <c r="A233" s="3">
        <v>41730</v>
      </c>
      <c r="B233">
        <v>77009</v>
      </c>
      <c r="C233">
        <v>23681</v>
      </c>
      <c r="D233">
        <v>29034</v>
      </c>
      <c r="E233">
        <v>63231</v>
      </c>
      <c r="F233">
        <v>56302</v>
      </c>
    </row>
    <row r="234" spans="1:6">
      <c r="A234" s="3">
        <v>41760</v>
      </c>
      <c r="B234">
        <v>80765</v>
      </c>
      <c r="C234">
        <v>23701</v>
      </c>
      <c r="D234">
        <v>29034</v>
      </c>
      <c r="E234">
        <v>63547</v>
      </c>
      <c r="F234">
        <v>56308</v>
      </c>
    </row>
    <row r="235" spans="1:6">
      <c r="A235" s="3">
        <v>41791</v>
      </c>
      <c r="B235">
        <v>83707</v>
      </c>
      <c r="C235">
        <v>23679</v>
      </c>
      <c r="D235">
        <v>29035</v>
      </c>
      <c r="E235">
        <v>65245</v>
      </c>
      <c r="F235">
        <v>56303</v>
      </c>
    </row>
    <row r="236" spans="1:6">
      <c r="A236" s="3">
        <v>41821</v>
      </c>
      <c r="B236">
        <v>82230</v>
      </c>
      <c r="C236">
        <v>23610</v>
      </c>
      <c r="D236">
        <v>28309</v>
      </c>
      <c r="E236">
        <v>74878</v>
      </c>
      <c r="F236">
        <v>58082</v>
      </c>
    </row>
    <row r="237" spans="1:6">
      <c r="A237" s="3">
        <v>41852</v>
      </c>
      <c r="B237">
        <v>85741</v>
      </c>
      <c r="C237">
        <v>23609</v>
      </c>
      <c r="D237">
        <v>28311</v>
      </c>
      <c r="E237">
        <v>76649</v>
      </c>
      <c r="F237">
        <v>58083</v>
      </c>
    </row>
    <row r="238" spans="1:6">
      <c r="A238" s="3">
        <v>41883</v>
      </c>
      <c r="B238">
        <v>86041</v>
      </c>
      <c r="C238">
        <v>23708</v>
      </c>
      <c r="D238">
        <v>28312</v>
      </c>
      <c r="E238">
        <v>75116</v>
      </c>
      <c r="F238">
        <v>58082</v>
      </c>
    </row>
    <row r="239" spans="1:6">
      <c r="A239" s="3">
        <v>41913</v>
      </c>
      <c r="B239">
        <v>88600</v>
      </c>
      <c r="C239">
        <v>23525</v>
      </c>
      <c r="D239">
        <v>28752</v>
      </c>
      <c r="E239">
        <v>66733</v>
      </c>
      <c r="F239">
        <v>55502</v>
      </c>
    </row>
    <row r="240" spans="1:6">
      <c r="A240" s="3">
        <v>41944</v>
      </c>
      <c r="B240">
        <v>86084</v>
      </c>
      <c r="C240">
        <v>23525</v>
      </c>
      <c r="D240">
        <v>28752</v>
      </c>
      <c r="E240">
        <v>67199</v>
      </c>
      <c r="F240">
        <v>55506</v>
      </c>
    </row>
    <row r="241" spans="1:6">
      <c r="A241" s="3">
        <v>41974</v>
      </c>
      <c r="B241">
        <v>93855</v>
      </c>
      <c r="C241">
        <v>23584</v>
      </c>
      <c r="D241">
        <v>28754</v>
      </c>
      <c r="E241">
        <v>67436</v>
      </c>
      <c r="F241">
        <v>55483</v>
      </c>
    </row>
    <row r="242" spans="1:6">
      <c r="A242" s="3">
        <v>42005</v>
      </c>
      <c r="B242">
        <v>77749</v>
      </c>
      <c r="C242">
        <v>24365</v>
      </c>
      <c r="D242">
        <v>28281</v>
      </c>
      <c r="E242">
        <v>65048</v>
      </c>
      <c r="F242">
        <v>49430</v>
      </c>
    </row>
    <row r="243" spans="1:6">
      <c r="A243" s="3">
        <v>42036</v>
      </c>
      <c r="B243">
        <v>72716</v>
      </c>
      <c r="C243">
        <v>24409</v>
      </c>
      <c r="D243">
        <v>28082</v>
      </c>
      <c r="E243">
        <v>65711</v>
      </c>
      <c r="F243">
        <v>52940</v>
      </c>
    </row>
    <row r="244" spans="1:6">
      <c r="A244" s="3">
        <v>42064</v>
      </c>
      <c r="B244">
        <v>76513</v>
      </c>
      <c r="C244">
        <v>24419</v>
      </c>
      <c r="D244">
        <v>28080</v>
      </c>
      <c r="E244">
        <v>67535</v>
      </c>
      <c r="F244">
        <v>55655</v>
      </c>
    </row>
    <row r="245" spans="1:6">
      <c r="A245" s="3">
        <v>42095</v>
      </c>
      <c r="B245">
        <v>76654</v>
      </c>
      <c r="C245">
        <v>24111</v>
      </c>
      <c r="D245">
        <v>29408</v>
      </c>
      <c r="E245">
        <v>72116</v>
      </c>
      <c r="F245">
        <v>53215</v>
      </c>
    </row>
    <row r="246" spans="1:6">
      <c r="A246" s="3">
        <v>42125</v>
      </c>
      <c r="B246">
        <v>80043</v>
      </c>
      <c r="C246">
        <v>24194</v>
      </c>
      <c r="D246">
        <v>29408</v>
      </c>
      <c r="E246">
        <v>73390</v>
      </c>
      <c r="F246">
        <v>53912</v>
      </c>
    </row>
    <row r="247" spans="1:6">
      <c r="A247" s="3">
        <v>42156</v>
      </c>
      <c r="B247">
        <v>81887</v>
      </c>
      <c r="C247">
        <v>24076</v>
      </c>
      <c r="D247">
        <v>29454</v>
      </c>
      <c r="E247">
        <v>73006</v>
      </c>
      <c r="F247">
        <v>55064</v>
      </c>
    </row>
    <row r="248" spans="1:6">
      <c r="A248" s="3">
        <v>42186</v>
      </c>
      <c r="B248">
        <v>85678</v>
      </c>
      <c r="C248">
        <v>24126</v>
      </c>
      <c r="D248">
        <v>29848</v>
      </c>
      <c r="E248">
        <v>69136</v>
      </c>
      <c r="F248">
        <v>54728</v>
      </c>
    </row>
    <row r="249" spans="1:6">
      <c r="A249" s="3">
        <v>42217</v>
      </c>
      <c r="B249">
        <v>87106</v>
      </c>
      <c r="C249">
        <v>24210</v>
      </c>
      <c r="D249">
        <v>29890</v>
      </c>
      <c r="E249">
        <v>68879</v>
      </c>
      <c r="F249">
        <v>55543</v>
      </c>
    </row>
    <row r="250" spans="1:6">
      <c r="A250" s="3">
        <v>42248</v>
      </c>
      <c r="B250">
        <v>84086</v>
      </c>
      <c r="C250">
        <v>24202</v>
      </c>
      <c r="D250">
        <v>29791</v>
      </c>
      <c r="E250">
        <v>69486</v>
      </c>
      <c r="F250">
        <v>56444</v>
      </c>
    </row>
    <row r="251" spans="1:6">
      <c r="A251" s="3">
        <v>42278</v>
      </c>
      <c r="B251">
        <v>87566</v>
      </c>
      <c r="C251">
        <v>23948</v>
      </c>
      <c r="D251">
        <v>28706</v>
      </c>
      <c r="E251">
        <v>70050</v>
      </c>
      <c r="F251">
        <v>57900</v>
      </c>
    </row>
    <row r="252" spans="1:6">
      <c r="A252" s="3">
        <v>42309</v>
      </c>
      <c r="B252">
        <v>87336</v>
      </c>
      <c r="C252">
        <v>24003</v>
      </c>
      <c r="D252">
        <v>28508</v>
      </c>
      <c r="E252">
        <v>70883</v>
      </c>
      <c r="F252">
        <v>58719</v>
      </c>
    </row>
    <row r="253" spans="1:6">
      <c r="A253" s="3">
        <v>42339</v>
      </c>
      <c r="B253">
        <v>94514</v>
      </c>
      <c r="C253">
        <v>25576</v>
      </c>
      <c r="D253">
        <v>28421</v>
      </c>
      <c r="E253">
        <v>69827</v>
      </c>
      <c r="F253">
        <v>58528</v>
      </c>
    </row>
    <row r="254" spans="1:6">
      <c r="A254" s="3">
        <v>42370</v>
      </c>
      <c r="B254">
        <v>78403</v>
      </c>
      <c r="C254">
        <v>26566</v>
      </c>
      <c r="D254">
        <v>29480</v>
      </c>
      <c r="E254">
        <v>66883</v>
      </c>
      <c r="F254">
        <v>52485</v>
      </c>
    </row>
    <row r="255" spans="1:6">
      <c r="A255" s="3">
        <v>42401</v>
      </c>
      <c r="B255">
        <v>86509</v>
      </c>
      <c r="C255">
        <v>26610</v>
      </c>
      <c r="D255">
        <v>29490</v>
      </c>
      <c r="E255">
        <v>65870</v>
      </c>
      <c r="F255">
        <v>55353</v>
      </c>
    </row>
    <row r="256" spans="1:6">
      <c r="A256" s="3">
        <v>42430</v>
      </c>
      <c r="B256">
        <v>84554</v>
      </c>
      <c r="C256">
        <v>26659</v>
      </c>
      <c r="D256">
        <v>29501</v>
      </c>
      <c r="E256">
        <v>66586</v>
      </c>
      <c r="F256">
        <v>56145</v>
      </c>
    </row>
    <row r="257" spans="1:6">
      <c r="A257" s="3">
        <v>42461</v>
      </c>
      <c r="B257">
        <v>81334</v>
      </c>
      <c r="C257">
        <v>27299</v>
      </c>
      <c r="D257">
        <v>30706</v>
      </c>
      <c r="E257">
        <v>70433</v>
      </c>
      <c r="F257">
        <v>55272</v>
      </c>
    </row>
    <row r="258" spans="1:6">
      <c r="A258" s="3">
        <v>42491</v>
      </c>
      <c r="B258">
        <v>83965</v>
      </c>
      <c r="C258">
        <v>27241</v>
      </c>
      <c r="D258">
        <v>30706</v>
      </c>
      <c r="E258">
        <v>70683</v>
      </c>
      <c r="F258">
        <v>56949</v>
      </c>
    </row>
    <row r="259" spans="1:6">
      <c r="A259" s="3">
        <v>42522</v>
      </c>
      <c r="B259">
        <v>85364</v>
      </c>
      <c r="C259">
        <v>27236</v>
      </c>
      <c r="D259">
        <v>30715</v>
      </c>
      <c r="E259">
        <v>70891</v>
      </c>
      <c r="F259">
        <v>57766</v>
      </c>
    </row>
    <row r="260" spans="1:6">
      <c r="A260" s="3">
        <v>42552</v>
      </c>
      <c r="B260">
        <v>81588</v>
      </c>
      <c r="C260">
        <v>27118</v>
      </c>
      <c r="D260">
        <v>30650</v>
      </c>
      <c r="E260">
        <v>70456</v>
      </c>
      <c r="F260">
        <v>56744</v>
      </c>
    </row>
    <row r="261" spans="1:6">
      <c r="A261" s="3">
        <v>42583</v>
      </c>
      <c r="B261">
        <v>85810</v>
      </c>
      <c r="C261">
        <v>27253</v>
      </c>
      <c r="D261">
        <v>30650</v>
      </c>
      <c r="E261">
        <v>70924</v>
      </c>
      <c r="F261">
        <v>56862</v>
      </c>
    </row>
    <row r="262" spans="1:6">
      <c r="A262" s="3">
        <v>42614</v>
      </c>
      <c r="B262">
        <v>81093</v>
      </c>
      <c r="C262">
        <v>27134</v>
      </c>
      <c r="D262">
        <v>30640</v>
      </c>
      <c r="E262">
        <v>70900</v>
      </c>
      <c r="F262">
        <v>57387</v>
      </c>
    </row>
    <row r="263" spans="1:6">
      <c r="A263" s="3">
        <v>42644</v>
      </c>
      <c r="B263">
        <v>84785</v>
      </c>
      <c r="C263">
        <v>27254</v>
      </c>
      <c r="D263">
        <v>30580</v>
      </c>
      <c r="E263">
        <v>71344</v>
      </c>
      <c r="F263">
        <v>56470</v>
      </c>
    </row>
    <row r="264" spans="1:6">
      <c r="A264" s="3">
        <v>42675</v>
      </c>
      <c r="B264">
        <v>86616</v>
      </c>
      <c r="C264">
        <v>27254</v>
      </c>
      <c r="D264">
        <v>30580</v>
      </c>
      <c r="E264">
        <v>71344</v>
      </c>
      <c r="F264">
        <v>56468</v>
      </c>
    </row>
    <row r="265" spans="1:6">
      <c r="A265" s="3">
        <v>42705</v>
      </c>
    </row>
    <row r="266" spans="1:6">
      <c r="A266" s="3">
        <v>42736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selection activeCell="E15" sqref="E15"/>
    </sheetView>
  </sheetViews>
  <sheetFormatPr defaultColWidth="9.140625" defaultRowHeight="15"/>
  <cols>
    <col min="1" max="16384" width="9.140625" style="78"/>
  </cols>
  <sheetData>
    <row r="1" spans="1:5">
      <c r="B1" s="78" t="s">
        <v>166</v>
      </c>
      <c r="C1" s="78" t="s">
        <v>167</v>
      </c>
      <c r="E1" s="78" t="s">
        <v>234</v>
      </c>
    </row>
    <row r="2" spans="1:5">
      <c r="A2" s="78">
        <v>2010</v>
      </c>
      <c r="B2" s="6">
        <v>7.1388407383315977</v>
      </c>
      <c r="C2" s="6">
        <v>6.9537469999999999</v>
      </c>
    </row>
    <row r="3" spans="1:5">
      <c r="A3" s="78">
        <v>2011</v>
      </c>
      <c r="B3" s="6">
        <v>8.650031374730883</v>
      </c>
      <c r="C3" s="6">
        <v>6.807817</v>
      </c>
    </row>
    <row r="4" spans="1:5">
      <c r="A4" s="78">
        <v>2012</v>
      </c>
      <c r="B4" s="6">
        <v>6.7322929451024693</v>
      </c>
      <c r="C4" s="6">
        <v>5.593318</v>
      </c>
    </row>
    <row r="5" spans="1:5">
      <c r="A5" s="78">
        <v>2013</v>
      </c>
      <c r="B5" s="6">
        <v>4.3227110755097664</v>
      </c>
      <c r="C5" s="6">
        <v>6.2999609999999997</v>
      </c>
    </row>
    <row r="6" spans="1:5">
      <c r="A6" s="78">
        <v>2014</v>
      </c>
      <c r="B6" s="6">
        <v>3.6027055633018223</v>
      </c>
      <c r="C6" s="6">
        <v>5.202407</v>
      </c>
    </row>
    <row r="7" spans="1:5">
      <c r="A7" s="78">
        <v>2015</v>
      </c>
      <c r="B7" s="6">
        <v>1.6048784052508536</v>
      </c>
      <c r="C7" s="6">
        <v>4.9823250000000003</v>
      </c>
    </row>
    <row r="9" spans="1:5">
      <c r="B9" s="33"/>
      <c r="C9" s="33"/>
    </row>
    <row r="13" spans="1:5">
      <c r="E13" s="78" t="s">
        <v>203</v>
      </c>
    </row>
    <row r="14" spans="1:5">
      <c r="E14" s="78" t="s">
        <v>235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E15" sqref="E15"/>
    </sheetView>
  </sheetViews>
  <sheetFormatPr defaultColWidth="8.85546875" defaultRowHeight="15"/>
  <cols>
    <col min="1" max="16384" width="8.85546875" style="78"/>
  </cols>
  <sheetData>
    <row r="1" spans="1:5">
      <c r="A1" s="79"/>
      <c r="B1" s="80" t="s">
        <v>168</v>
      </c>
      <c r="C1" s="80" t="s">
        <v>169</v>
      </c>
      <c r="E1" s="78" t="s">
        <v>236</v>
      </c>
    </row>
    <row r="2" spans="1:5">
      <c r="A2" s="81">
        <v>1990</v>
      </c>
      <c r="B2" s="82">
        <v>1.5309950759203417</v>
      </c>
      <c r="C2" s="82">
        <v>8.6175363339426134</v>
      </c>
    </row>
    <row r="3" spans="1:5">
      <c r="A3" s="81">
        <v>1991</v>
      </c>
      <c r="B3" s="82">
        <v>3.089762665015459</v>
      </c>
      <c r="C3" s="82">
        <v>6.3178134515928237</v>
      </c>
    </row>
    <row r="4" spans="1:5">
      <c r="A4" s="81">
        <v>1992</v>
      </c>
      <c r="B4" s="82">
        <v>4.1885976700256746</v>
      </c>
      <c r="C4" s="82">
        <v>4.9243338220336259</v>
      </c>
    </row>
    <row r="5" spans="1:5">
      <c r="A5" s="81">
        <v>1993</v>
      </c>
      <c r="B5" s="82">
        <v>4.7625421878272505</v>
      </c>
      <c r="C5" s="82">
        <v>3.3205279084836548</v>
      </c>
    </row>
    <row r="6" spans="1:5">
      <c r="A6" s="81">
        <v>1994</v>
      </c>
      <c r="B6" s="82">
        <v>2.5542120401638386</v>
      </c>
      <c r="C6" s="82">
        <v>2.8943733429857419</v>
      </c>
    </row>
    <row r="7" spans="1:5">
      <c r="A7" s="81">
        <v>1995</v>
      </c>
      <c r="B7" s="82">
        <v>1.7169481286542065</v>
      </c>
      <c r="C7" s="82">
        <v>-0.12665677183265417</v>
      </c>
    </row>
    <row r="8" spans="1:5">
      <c r="A8" s="81">
        <v>1996</v>
      </c>
      <c r="B8" s="82">
        <v>3.647551294243931</v>
      </c>
      <c r="C8" s="82">
        <v>1.9168992336677178</v>
      </c>
    </row>
    <row r="9" spans="1:5">
      <c r="A9" s="81">
        <v>1997</v>
      </c>
      <c r="B9" s="82">
        <v>3.7673999854514109</v>
      </c>
      <c r="C9" s="82">
        <v>3.8510629105005223</v>
      </c>
    </row>
    <row r="10" spans="1:5">
      <c r="A10" s="81">
        <v>1998</v>
      </c>
      <c r="B10" s="82">
        <v>1.0805836206940598</v>
      </c>
      <c r="C10" s="82">
        <v>0.96301634051291951</v>
      </c>
    </row>
    <row r="11" spans="1:5">
      <c r="A11" s="81">
        <v>1999</v>
      </c>
      <c r="B11" s="82">
        <v>2.5411653265262317</v>
      </c>
      <c r="C11" s="82">
        <v>-3.095694845798667</v>
      </c>
    </row>
    <row r="12" spans="1:5">
      <c r="A12" s="81">
        <v>2000</v>
      </c>
      <c r="B12" s="82">
        <v>0.89268144320673737</v>
      </c>
      <c r="C12" s="82">
        <v>-1.4141251661652376</v>
      </c>
    </row>
    <row r="13" spans="1:5">
      <c r="A13" s="81">
        <v>2001</v>
      </c>
      <c r="B13" s="82">
        <v>2.2006108830262776</v>
      </c>
      <c r="C13" s="82">
        <v>-2.1250978442953228</v>
      </c>
      <c r="E13" s="78" t="s">
        <v>3</v>
      </c>
    </row>
    <row r="14" spans="1:5">
      <c r="A14" s="81">
        <v>2002</v>
      </c>
      <c r="B14" s="82">
        <v>2.3352359276995829</v>
      </c>
      <c r="C14" s="82">
        <v>-2.4522131505420277</v>
      </c>
      <c r="E14" s="78" t="s">
        <v>237</v>
      </c>
    </row>
    <row r="15" spans="1:5">
      <c r="A15" s="81">
        <v>2003</v>
      </c>
      <c r="B15" s="82">
        <v>6.6329386009378881</v>
      </c>
      <c r="C15" s="82">
        <v>1.8784674580428997</v>
      </c>
    </row>
    <row r="16" spans="1:5">
      <c r="A16" s="81">
        <v>2004</v>
      </c>
      <c r="B16" s="82">
        <v>3.9394754458094381</v>
      </c>
      <c r="C16" s="82">
        <v>8.1101317238931987</v>
      </c>
    </row>
    <row r="17" spans="1:3">
      <c r="A17" s="81">
        <v>2005</v>
      </c>
      <c r="B17" s="82">
        <v>5.2589042587820929</v>
      </c>
      <c r="C17" s="82">
        <v>8.3043270942291425</v>
      </c>
    </row>
    <row r="18" spans="1:3">
      <c r="A18" s="81">
        <v>2006</v>
      </c>
      <c r="B18" s="82">
        <v>8.1752567121629571</v>
      </c>
      <c r="C18" s="82">
        <v>9.4688165177781549</v>
      </c>
    </row>
    <row r="19" spans="1:3">
      <c r="A19" s="81">
        <v>2007</v>
      </c>
      <c r="B19" s="82">
        <v>9.0991287369619442</v>
      </c>
      <c r="C19" s="82">
        <v>10.914015526622567</v>
      </c>
    </row>
    <row r="20" spans="1:3">
      <c r="A20" s="81">
        <v>2008</v>
      </c>
      <c r="B20" s="82">
        <v>9.1087156982723663</v>
      </c>
      <c r="C20" s="82">
        <v>12.136029459757173</v>
      </c>
    </row>
    <row r="21" spans="1:3">
      <c r="A21" s="81">
        <v>2009</v>
      </c>
      <c r="B21" s="82">
        <v>10.75162995778256</v>
      </c>
      <c r="C21" s="82">
        <v>8.1000915393425181</v>
      </c>
    </row>
    <row r="22" spans="1:3">
      <c r="A22" s="81">
        <v>2010</v>
      </c>
      <c r="B22" s="82">
        <v>11.946011926296439</v>
      </c>
      <c r="C22" s="82">
        <v>7.3553680453175021</v>
      </c>
    </row>
    <row r="23" spans="1:3">
      <c r="A23" s="81">
        <v>2011</v>
      </c>
      <c r="B23" s="82">
        <v>7.0243650072106929</v>
      </c>
      <c r="C23" s="82">
        <v>7.3699071127896021</v>
      </c>
    </row>
    <row r="24" spans="1:3">
      <c r="A24" s="81">
        <v>2012</v>
      </c>
      <c r="B24" s="82">
        <v>7.6693690355547828</v>
      </c>
      <c r="C24" s="82">
        <v>6.7664098978089608</v>
      </c>
    </row>
    <row r="25" spans="1:3">
      <c r="A25" s="81">
        <v>2013</v>
      </c>
      <c r="B25" s="82">
        <v>6.540484873703301</v>
      </c>
      <c r="C25" s="82">
        <v>5.3548989803766229</v>
      </c>
    </row>
    <row r="26" spans="1:3">
      <c r="A26" s="81">
        <v>2014</v>
      </c>
      <c r="B26" s="82">
        <v>7.3663692918001118</v>
      </c>
      <c r="C26" s="82">
        <v>7.2580380728650766</v>
      </c>
    </row>
    <row r="27" spans="1:3">
      <c r="A27" s="81">
        <v>2015</v>
      </c>
      <c r="B27" s="82">
        <v>5.8620569285402073</v>
      </c>
      <c r="C27" s="82">
        <v>6.1160133335193674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2"/>
  <sheetViews>
    <sheetView zoomScaleNormal="100" workbookViewId="0">
      <selection activeCell="M9" sqref="M9"/>
    </sheetView>
  </sheetViews>
  <sheetFormatPr defaultRowHeight="15"/>
  <cols>
    <col min="1" max="1" width="12.28515625" customWidth="1"/>
  </cols>
  <sheetData>
    <row r="1" spans="1:24">
      <c r="A1" s="16"/>
      <c r="B1" s="1" t="s">
        <v>82</v>
      </c>
      <c r="C1" s="1" t="s">
        <v>81</v>
      </c>
      <c r="E1" s="4" t="s">
        <v>119</v>
      </c>
    </row>
    <row r="2" spans="1:24">
      <c r="A2" s="40">
        <v>42005</v>
      </c>
      <c r="B2" s="43" t="e">
        <v>#N/A</v>
      </c>
      <c r="C2" s="43" t="e">
        <v>#N/A</v>
      </c>
      <c r="D2" s="40"/>
      <c r="F2" s="4"/>
      <c r="G2" s="4"/>
      <c r="X2" s="19"/>
    </row>
    <row r="3" spans="1:24">
      <c r="A3" s="40">
        <v>42006</v>
      </c>
      <c r="B3" s="43">
        <v>52.69</v>
      </c>
      <c r="C3" s="43">
        <v>55.69</v>
      </c>
      <c r="D3" s="40"/>
    </row>
    <row r="4" spans="1:24">
      <c r="A4" s="40">
        <v>42009</v>
      </c>
      <c r="B4" s="43">
        <v>50.04</v>
      </c>
      <c r="C4" s="43">
        <v>52.35</v>
      </c>
      <c r="D4" s="40"/>
    </row>
    <row r="5" spans="1:24">
      <c r="A5" s="40">
        <v>42010</v>
      </c>
      <c r="B5" s="43">
        <v>47.93</v>
      </c>
      <c r="C5" s="43">
        <v>50.22</v>
      </c>
      <c r="D5" s="40"/>
    </row>
    <row r="6" spans="1:24">
      <c r="A6" s="40">
        <v>42011</v>
      </c>
      <c r="B6" s="43">
        <v>48.65</v>
      </c>
      <c r="C6" s="43">
        <v>50.16</v>
      </c>
      <c r="D6" s="40"/>
    </row>
    <row r="7" spans="1:24">
      <c r="A7" s="40">
        <v>42012</v>
      </c>
      <c r="B7" s="43">
        <v>48.79</v>
      </c>
      <c r="C7" s="43">
        <v>50.28</v>
      </c>
      <c r="D7" s="40"/>
    </row>
    <row r="8" spans="1:24">
      <c r="A8" s="40">
        <v>42013</v>
      </c>
      <c r="B8" s="43">
        <v>48.36</v>
      </c>
      <c r="C8" s="43">
        <v>49.37</v>
      </c>
      <c r="D8" s="40"/>
    </row>
    <row r="9" spans="1:24">
      <c r="A9" s="40">
        <v>42016</v>
      </c>
      <c r="B9" s="43">
        <v>46.07</v>
      </c>
      <c r="C9" s="43">
        <v>46.49</v>
      </c>
      <c r="D9" s="40"/>
    </row>
    <row r="10" spans="1:24">
      <c r="A10" s="40">
        <v>42017</v>
      </c>
      <c r="B10" s="43">
        <v>45.89</v>
      </c>
      <c r="C10" s="43">
        <v>46.33</v>
      </c>
      <c r="D10" s="40"/>
    </row>
    <row r="11" spans="1:24">
      <c r="A11" s="40">
        <v>42018</v>
      </c>
      <c r="B11" s="43">
        <v>48.48</v>
      </c>
      <c r="C11" s="43">
        <v>47.63</v>
      </c>
      <c r="D11" s="40"/>
    </row>
    <row r="12" spans="1:24">
      <c r="A12" s="40">
        <v>42019</v>
      </c>
      <c r="B12" s="43">
        <v>46.25</v>
      </c>
      <c r="C12" s="43">
        <v>46.33</v>
      </c>
      <c r="D12" s="40"/>
    </row>
    <row r="13" spans="1:24">
      <c r="A13" s="40">
        <v>42020</v>
      </c>
      <c r="B13" s="43">
        <v>48.69</v>
      </c>
      <c r="C13" s="43">
        <v>47.69</v>
      </c>
      <c r="D13" s="40"/>
      <c r="E13" s="4" t="s">
        <v>33</v>
      </c>
      <c r="K13" s="4"/>
    </row>
    <row r="14" spans="1:24">
      <c r="A14" s="40">
        <v>42023</v>
      </c>
      <c r="B14" s="43" t="e">
        <v>#N/A</v>
      </c>
      <c r="C14" s="43">
        <v>47.12</v>
      </c>
      <c r="D14" s="40"/>
      <c r="E14" t="s">
        <v>140</v>
      </c>
    </row>
    <row r="15" spans="1:24">
      <c r="A15" s="40">
        <v>42024</v>
      </c>
      <c r="B15" s="43">
        <v>46.39</v>
      </c>
      <c r="C15" s="43">
        <v>45.47</v>
      </c>
      <c r="D15" s="40"/>
    </row>
    <row r="16" spans="1:24">
      <c r="A16" s="40">
        <v>42025</v>
      </c>
      <c r="B16" s="43">
        <v>47.28</v>
      </c>
      <c r="C16" s="43">
        <v>46.2</v>
      </c>
      <c r="D16" s="40"/>
      <c r="F16" s="43"/>
    </row>
    <row r="17" spans="1:4">
      <c r="A17" s="40">
        <v>42026</v>
      </c>
      <c r="B17" s="43">
        <v>45.99</v>
      </c>
      <c r="C17" s="43">
        <v>46.52</v>
      </c>
      <c r="D17" s="40"/>
    </row>
    <row r="18" spans="1:4">
      <c r="A18" s="40">
        <v>42027</v>
      </c>
      <c r="B18" s="43">
        <v>45.22</v>
      </c>
      <c r="C18" s="43">
        <v>45.89</v>
      </c>
      <c r="D18" s="40"/>
    </row>
    <row r="19" spans="1:4">
      <c r="A19" s="40">
        <v>42030</v>
      </c>
      <c r="B19" s="43">
        <v>45.15</v>
      </c>
      <c r="C19" s="43">
        <v>45.25</v>
      </c>
      <c r="D19" s="40"/>
    </row>
    <row r="20" spans="1:4">
      <c r="A20" s="40">
        <v>42031</v>
      </c>
      <c r="B20" s="43">
        <v>46.23</v>
      </c>
      <c r="C20" s="43">
        <v>46.54</v>
      </c>
      <c r="D20" s="40"/>
    </row>
    <row r="21" spans="1:4">
      <c r="A21" s="40">
        <v>42032</v>
      </c>
      <c r="B21" s="43">
        <v>44.45</v>
      </c>
      <c r="C21" s="43">
        <v>46.26</v>
      </c>
      <c r="D21" s="40"/>
    </row>
    <row r="22" spans="1:4">
      <c r="A22" s="40">
        <v>42033</v>
      </c>
      <c r="B22" s="43">
        <v>44.53</v>
      </c>
      <c r="C22" s="43">
        <v>46.85</v>
      </c>
      <c r="D22" s="40"/>
    </row>
    <row r="23" spans="1:4">
      <c r="A23" s="40">
        <v>42034</v>
      </c>
      <c r="B23" s="43">
        <v>48.24</v>
      </c>
      <c r="C23" s="43">
        <v>50.77</v>
      </c>
      <c r="D23" s="40"/>
    </row>
    <row r="24" spans="1:4">
      <c r="A24" s="40">
        <v>42037</v>
      </c>
      <c r="B24" s="43">
        <v>49.57</v>
      </c>
      <c r="C24" s="43">
        <v>53.69</v>
      </c>
      <c r="D24" s="40"/>
    </row>
    <row r="25" spans="1:4">
      <c r="A25" s="40">
        <v>42038</v>
      </c>
      <c r="B25" s="43">
        <v>53.05</v>
      </c>
      <c r="C25" s="43">
        <v>55.59</v>
      </c>
      <c r="D25" s="40"/>
    </row>
    <row r="26" spans="1:4">
      <c r="A26" s="40">
        <v>42039</v>
      </c>
      <c r="B26" s="43">
        <v>48.45</v>
      </c>
      <c r="C26" s="43">
        <v>53.17</v>
      </c>
      <c r="D26" s="40"/>
    </row>
    <row r="27" spans="1:4">
      <c r="A27" s="40">
        <v>42040</v>
      </c>
      <c r="B27" s="43">
        <v>50.48</v>
      </c>
      <c r="C27" s="43">
        <v>56.05</v>
      </c>
      <c r="D27" s="40"/>
    </row>
    <row r="28" spans="1:4">
      <c r="A28" s="40">
        <v>42041</v>
      </c>
      <c r="B28" s="43">
        <v>51.69</v>
      </c>
      <c r="C28" s="43">
        <v>57.52</v>
      </c>
      <c r="D28" s="40"/>
    </row>
    <row r="29" spans="1:4">
      <c r="A29" s="40">
        <v>42044</v>
      </c>
      <c r="B29" s="43">
        <v>52.86</v>
      </c>
      <c r="C29" s="43">
        <v>57.17</v>
      </c>
      <c r="D29" s="40"/>
    </row>
    <row r="30" spans="1:4">
      <c r="A30" s="40">
        <v>42045</v>
      </c>
      <c r="B30" s="43">
        <v>50.02</v>
      </c>
      <c r="C30" s="43">
        <v>56.29</v>
      </c>
      <c r="D30" s="40"/>
    </row>
    <row r="31" spans="1:4">
      <c r="A31" s="40">
        <v>42046</v>
      </c>
      <c r="B31" s="43">
        <v>48.84</v>
      </c>
      <c r="C31" s="43">
        <v>54.23</v>
      </c>
      <c r="D31" s="40"/>
    </row>
    <row r="32" spans="1:4">
      <c r="A32" s="40">
        <v>42047</v>
      </c>
      <c r="B32" s="43">
        <v>51.21</v>
      </c>
      <c r="C32" s="43">
        <v>57.04</v>
      </c>
      <c r="D32" s="40"/>
    </row>
    <row r="33" spans="1:4">
      <c r="A33" s="40">
        <v>42048</v>
      </c>
      <c r="B33" s="43">
        <v>52.78</v>
      </c>
      <c r="C33" s="43">
        <v>59.41</v>
      </c>
      <c r="D33" s="40"/>
    </row>
    <row r="34" spans="1:4">
      <c r="A34" s="40">
        <v>42051</v>
      </c>
      <c r="B34" s="43" t="e">
        <v>#N/A</v>
      </c>
      <c r="C34" s="43">
        <v>59.88</v>
      </c>
      <c r="D34" s="40"/>
    </row>
    <row r="35" spans="1:4">
      <c r="A35" s="40">
        <v>42052</v>
      </c>
      <c r="B35" s="43">
        <v>53.53</v>
      </c>
      <c r="C35" s="43">
        <v>61.23</v>
      </c>
      <c r="D35" s="40"/>
    </row>
    <row r="36" spans="1:4">
      <c r="A36" s="40">
        <v>42053</v>
      </c>
      <c r="B36" s="43">
        <v>52.14</v>
      </c>
      <c r="C36" s="43">
        <v>58.53</v>
      </c>
      <c r="D36" s="40"/>
    </row>
    <row r="37" spans="1:4">
      <c r="A37" s="40">
        <v>42054</v>
      </c>
      <c r="B37" s="43">
        <v>51.16</v>
      </c>
      <c r="C37" s="43">
        <v>59.34</v>
      </c>
      <c r="D37" s="40"/>
    </row>
    <row r="38" spans="1:4">
      <c r="A38" s="40">
        <v>42055</v>
      </c>
      <c r="B38" s="43">
        <v>50.34</v>
      </c>
      <c r="C38" s="43">
        <v>59.79</v>
      </c>
      <c r="D38" s="40"/>
    </row>
    <row r="39" spans="1:4">
      <c r="A39" s="40">
        <v>42058</v>
      </c>
      <c r="B39" s="43">
        <v>48.55</v>
      </c>
      <c r="C39" s="43">
        <v>58.57</v>
      </c>
      <c r="D39" s="40"/>
    </row>
    <row r="40" spans="1:4">
      <c r="A40" s="40">
        <v>42059</v>
      </c>
      <c r="B40" s="43">
        <v>48.58</v>
      </c>
      <c r="C40" s="43">
        <v>58.31</v>
      </c>
      <c r="D40" s="40"/>
    </row>
    <row r="41" spans="1:4">
      <c r="A41" s="40">
        <v>42060</v>
      </c>
      <c r="B41" s="43">
        <v>50.39</v>
      </c>
      <c r="C41" s="43">
        <v>61.3</v>
      </c>
      <c r="D41" s="40"/>
    </row>
    <row r="42" spans="1:4">
      <c r="A42" s="40">
        <v>42061</v>
      </c>
      <c r="B42" s="43">
        <v>48.17</v>
      </c>
      <c r="C42" s="43">
        <v>59.69</v>
      </c>
      <c r="D42" s="40"/>
    </row>
    <row r="43" spans="1:4">
      <c r="A43" s="40">
        <v>42062</v>
      </c>
      <c r="B43" s="43">
        <v>49.76</v>
      </c>
      <c r="C43" s="43">
        <v>61.81</v>
      </c>
      <c r="D43" s="40"/>
    </row>
    <row r="44" spans="1:4">
      <c r="A44" s="40">
        <v>42065</v>
      </c>
      <c r="B44" s="43">
        <v>49.59</v>
      </c>
      <c r="C44" s="43">
        <v>60.87</v>
      </c>
      <c r="D44" s="40"/>
    </row>
    <row r="45" spans="1:4">
      <c r="A45" s="40">
        <v>42066</v>
      </c>
      <c r="B45" s="43">
        <v>50.52</v>
      </c>
      <c r="C45" s="43">
        <v>61.03</v>
      </c>
      <c r="D45" s="40"/>
    </row>
    <row r="46" spans="1:4">
      <c r="A46" s="40">
        <v>42067</v>
      </c>
      <c r="B46" s="43">
        <v>51.53</v>
      </c>
      <c r="C46" s="43">
        <v>60.11</v>
      </c>
      <c r="D46" s="40"/>
    </row>
    <row r="47" spans="1:4">
      <c r="A47" s="40">
        <v>42068</v>
      </c>
      <c r="B47" s="43">
        <v>50.76</v>
      </c>
      <c r="C47" s="43">
        <v>60.12</v>
      </c>
      <c r="D47" s="40"/>
    </row>
    <row r="48" spans="1:4">
      <c r="A48" s="40">
        <v>42069</v>
      </c>
      <c r="B48" s="43">
        <v>49.61</v>
      </c>
      <c r="C48" s="43">
        <v>59.35</v>
      </c>
      <c r="D48" s="40"/>
    </row>
    <row r="49" spans="1:4">
      <c r="A49" s="40">
        <v>42072</v>
      </c>
      <c r="B49" s="43">
        <v>50</v>
      </c>
      <c r="C49" s="43">
        <v>58.14</v>
      </c>
      <c r="D49" s="40"/>
    </row>
    <row r="50" spans="1:4">
      <c r="A50" s="40">
        <v>42073</v>
      </c>
      <c r="B50" s="43">
        <v>48.29</v>
      </c>
      <c r="C50" s="43">
        <v>55.88</v>
      </c>
      <c r="D50" s="40"/>
    </row>
    <row r="51" spans="1:4">
      <c r="A51" s="40">
        <v>42074</v>
      </c>
      <c r="B51" s="43">
        <v>48.17</v>
      </c>
      <c r="C51" s="43">
        <v>57.18</v>
      </c>
      <c r="D51" s="40"/>
    </row>
    <row r="52" spans="1:4">
      <c r="A52" s="40">
        <v>42075</v>
      </c>
      <c r="B52" s="43">
        <v>47.05</v>
      </c>
      <c r="C52" s="43">
        <v>56.34</v>
      </c>
      <c r="D52" s="40"/>
    </row>
    <row r="53" spans="1:4">
      <c r="A53" s="40">
        <v>42076</v>
      </c>
      <c r="B53" s="43">
        <v>44.84</v>
      </c>
      <c r="C53" s="43">
        <v>53.83</v>
      </c>
      <c r="D53" s="40"/>
    </row>
    <row r="54" spans="1:4">
      <c r="A54" s="40">
        <v>42079</v>
      </c>
      <c r="B54" s="43">
        <v>43.88</v>
      </c>
      <c r="C54" s="43">
        <v>52.61</v>
      </c>
      <c r="D54" s="40"/>
    </row>
    <row r="55" spans="1:4">
      <c r="A55" s="40">
        <v>42080</v>
      </c>
      <c r="B55" s="43">
        <v>43.46</v>
      </c>
      <c r="C55" s="43">
        <v>51.33</v>
      </c>
      <c r="D55" s="40"/>
    </row>
    <row r="56" spans="1:4">
      <c r="A56" s="40">
        <v>42081</v>
      </c>
      <c r="B56" s="43">
        <v>44.66</v>
      </c>
      <c r="C56" s="43">
        <v>54.29</v>
      </c>
      <c r="D56" s="40"/>
    </row>
    <row r="57" spans="1:4">
      <c r="A57" s="40">
        <v>42082</v>
      </c>
      <c r="B57" s="43">
        <v>43.96</v>
      </c>
      <c r="C57" s="43">
        <v>52.44</v>
      </c>
      <c r="D57" s="40"/>
    </row>
    <row r="58" spans="1:4">
      <c r="A58" s="40">
        <v>42083</v>
      </c>
      <c r="B58" s="43">
        <v>45.72</v>
      </c>
      <c r="C58" s="43">
        <v>53.19</v>
      </c>
      <c r="D58" s="40"/>
    </row>
    <row r="59" spans="1:4">
      <c r="A59" s="40">
        <v>42086</v>
      </c>
      <c r="B59" s="43">
        <v>46.85</v>
      </c>
      <c r="C59" s="43">
        <v>53.79</v>
      </c>
      <c r="D59" s="40"/>
    </row>
    <row r="60" spans="1:4">
      <c r="A60" s="40">
        <v>42087</v>
      </c>
      <c r="B60" s="43">
        <v>47.11</v>
      </c>
      <c r="C60" s="43">
        <v>53.22</v>
      </c>
      <c r="D60" s="40"/>
    </row>
    <row r="61" spans="1:4">
      <c r="A61" s="40">
        <v>42088</v>
      </c>
      <c r="B61" s="43">
        <v>48.66</v>
      </c>
      <c r="C61" s="43">
        <v>54.36</v>
      </c>
      <c r="D61" s="40"/>
    </row>
    <row r="62" spans="1:4">
      <c r="A62" s="40">
        <v>42089</v>
      </c>
      <c r="B62" s="43">
        <v>51.43</v>
      </c>
      <c r="C62" s="43">
        <v>56.84</v>
      </c>
      <c r="D62" s="40"/>
    </row>
    <row r="63" spans="1:4">
      <c r="A63" s="40">
        <v>42090</v>
      </c>
      <c r="B63" s="43">
        <v>48.87</v>
      </c>
      <c r="C63" s="43">
        <v>54.36</v>
      </c>
      <c r="D63" s="40"/>
    </row>
    <row r="64" spans="1:4">
      <c r="A64" s="40">
        <v>42093</v>
      </c>
      <c r="B64" s="43">
        <v>48.68</v>
      </c>
      <c r="C64" s="43">
        <v>54.79</v>
      </c>
      <c r="D64" s="40"/>
    </row>
    <row r="65" spans="1:4">
      <c r="A65" s="40">
        <v>42094</v>
      </c>
      <c r="B65" s="43">
        <v>47.6</v>
      </c>
      <c r="C65" s="43">
        <v>53.34</v>
      </c>
      <c r="D65" s="40"/>
    </row>
    <row r="66" spans="1:4">
      <c r="A66" s="40">
        <v>42095</v>
      </c>
      <c r="B66" s="43">
        <v>50.09</v>
      </c>
      <c r="C66" s="43">
        <v>55.81</v>
      </c>
      <c r="D66" s="40"/>
    </row>
    <row r="67" spans="1:4">
      <c r="A67" s="40">
        <v>42096</v>
      </c>
      <c r="B67" s="43">
        <v>49.14</v>
      </c>
      <c r="C67" s="43">
        <v>54.23</v>
      </c>
      <c r="D67" s="40"/>
    </row>
    <row r="68" spans="1:4">
      <c r="A68" s="40">
        <v>42097</v>
      </c>
      <c r="B68" s="43" t="e">
        <v>#N/A</v>
      </c>
      <c r="C68" s="43">
        <v>54.26</v>
      </c>
      <c r="D68" s="40"/>
    </row>
    <row r="69" spans="1:4">
      <c r="A69" s="40">
        <v>42100</v>
      </c>
      <c r="B69" s="43">
        <v>52.14</v>
      </c>
      <c r="C69" s="43">
        <v>57.09</v>
      </c>
      <c r="D69" s="40"/>
    </row>
    <row r="70" spans="1:4">
      <c r="A70" s="40">
        <v>42101</v>
      </c>
      <c r="B70" s="43">
        <v>53.98</v>
      </c>
      <c r="C70" s="43">
        <v>57.83</v>
      </c>
      <c r="D70" s="40"/>
    </row>
    <row r="71" spans="1:4">
      <c r="A71" s="40">
        <v>42102</v>
      </c>
      <c r="B71" s="43">
        <v>50.42</v>
      </c>
      <c r="C71" s="43">
        <v>55.27</v>
      </c>
      <c r="D71" s="40"/>
    </row>
    <row r="72" spans="1:4">
      <c r="A72" s="40">
        <v>42103</v>
      </c>
      <c r="B72" s="43">
        <v>50.79</v>
      </c>
      <c r="C72" s="43">
        <v>55.82</v>
      </c>
      <c r="D72" s="40"/>
    </row>
    <row r="73" spans="1:4">
      <c r="A73" s="40">
        <v>42104</v>
      </c>
      <c r="B73" s="43">
        <v>51.64</v>
      </c>
      <c r="C73" s="43">
        <v>57.34</v>
      </c>
      <c r="D73" s="40"/>
    </row>
    <row r="74" spans="1:4">
      <c r="A74" s="40">
        <v>42107</v>
      </c>
      <c r="B74" s="43">
        <v>51.91</v>
      </c>
      <c r="C74" s="43">
        <v>56.7</v>
      </c>
      <c r="D74" s="40"/>
    </row>
    <row r="75" spans="1:4">
      <c r="A75" s="40">
        <v>42108</v>
      </c>
      <c r="B75" s="43">
        <v>53.29</v>
      </c>
      <c r="C75" s="43">
        <v>57.59</v>
      </c>
      <c r="D75" s="40"/>
    </row>
    <row r="76" spans="1:4">
      <c r="A76" s="40">
        <v>42109</v>
      </c>
      <c r="B76" s="43">
        <v>56.39</v>
      </c>
      <c r="C76" s="43">
        <v>60.2</v>
      </c>
      <c r="D76" s="40"/>
    </row>
    <row r="77" spans="1:4">
      <c r="A77" s="40">
        <v>42110</v>
      </c>
      <c r="B77" s="43">
        <v>56.71</v>
      </c>
      <c r="C77" s="43">
        <v>62.16</v>
      </c>
      <c r="D77" s="40"/>
    </row>
    <row r="78" spans="1:4">
      <c r="A78" s="40">
        <v>42111</v>
      </c>
      <c r="B78" s="43">
        <v>55.74</v>
      </c>
      <c r="C78" s="43">
        <v>61.21</v>
      </c>
      <c r="D78" s="40"/>
    </row>
    <row r="79" spans="1:4">
      <c r="A79" s="40">
        <v>42114</v>
      </c>
      <c r="B79" s="43">
        <v>56.38</v>
      </c>
      <c r="C79" s="43">
        <v>61.18</v>
      </c>
      <c r="D79" s="40"/>
    </row>
    <row r="80" spans="1:4">
      <c r="A80" s="40">
        <v>42115</v>
      </c>
      <c r="B80" s="43">
        <v>55.26</v>
      </c>
      <c r="C80" s="43">
        <v>59.32</v>
      </c>
      <c r="D80" s="40"/>
    </row>
    <row r="81" spans="1:4">
      <c r="A81" s="40">
        <v>42116</v>
      </c>
      <c r="B81" s="43">
        <v>55.06</v>
      </c>
      <c r="C81" s="43">
        <v>60.54</v>
      </c>
      <c r="D81" s="40"/>
    </row>
    <row r="82" spans="1:4">
      <c r="A82" s="40">
        <v>42117</v>
      </c>
      <c r="B82" s="43">
        <v>56.59</v>
      </c>
      <c r="C82" s="43">
        <v>62.62</v>
      </c>
      <c r="D82" s="40"/>
    </row>
    <row r="83" spans="1:4">
      <c r="A83" s="40">
        <v>42118</v>
      </c>
      <c r="B83" s="43">
        <v>55.55</v>
      </c>
      <c r="C83" s="43">
        <v>63.63</v>
      </c>
      <c r="D83" s="40"/>
    </row>
    <row r="84" spans="1:4">
      <c r="A84" s="40">
        <v>42121</v>
      </c>
      <c r="B84" s="43">
        <v>56.99</v>
      </c>
      <c r="C84" s="43">
        <v>62.58</v>
      </c>
      <c r="D84" s="40"/>
    </row>
    <row r="85" spans="1:4">
      <c r="A85" s="40">
        <v>42122</v>
      </c>
      <c r="B85" s="43">
        <v>57.06</v>
      </c>
      <c r="C85" s="43">
        <v>62.67</v>
      </c>
      <c r="D85" s="40"/>
    </row>
    <row r="86" spans="1:4">
      <c r="A86" s="40">
        <v>42123</v>
      </c>
      <c r="B86" s="43">
        <v>58.58</v>
      </c>
      <c r="C86" s="43">
        <v>63.66</v>
      </c>
      <c r="D86" s="40"/>
    </row>
    <row r="87" spans="1:4">
      <c r="A87" s="40">
        <v>42124</v>
      </c>
      <c r="B87" s="43">
        <v>59.63</v>
      </c>
      <c r="C87" s="43">
        <v>64.86</v>
      </c>
      <c r="D87" s="40"/>
    </row>
    <row r="88" spans="1:4">
      <c r="A88" s="40">
        <v>42125</v>
      </c>
      <c r="B88" s="43">
        <v>59.15</v>
      </c>
      <c r="C88" s="43">
        <v>65.400000000000006</v>
      </c>
      <c r="D88" s="40"/>
    </row>
    <row r="89" spans="1:4">
      <c r="A89" s="40">
        <v>42128</v>
      </c>
      <c r="B89" s="43">
        <v>58.93</v>
      </c>
      <c r="C89" s="43">
        <v>65.34</v>
      </c>
      <c r="D89" s="40"/>
    </row>
    <row r="90" spans="1:4">
      <c r="A90" s="40">
        <v>42129</v>
      </c>
      <c r="B90" s="43">
        <v>60.4</v>
      </c>
      <c r="C90" s="43">
        <v>66.37</v>
      </c>
      <c r="D90" s="40"/>
    </row>
    <row r="91" spans="1:4">
      <c r="A91" s="40">
        <v>42130</v>
      </c>
      <c r="B91" s="43">
        <v>60.93</v>
      </c>
      <c r="C91" s="43">
        <v>66.22</v>
      </c>
      <c r="D91" s="40"/>
    </row>
    <row r="92" spans="1:4">
      <c r="A92" s="40">
        <v>42131</v>
      </c>
      <c r="B92" s="43">
        <v>58.94</v>
      </c>
      <c r="C92" s="43">
        <v>64.150000000000006</v>
      </c>
      <c r="D92" s="40"/>
    </row>
    <row r="93" spans="1:4">
      <c r="A93" s="40">
        <v>42132</v>
      </c>
      <c r="B93" s="43">
        <v>59.39</v>
      </c>
      <c r="C93" s="43">
        <v>64.31</v>
      </c>
      <c r="D93" s="40"/>
    </row>
    <row r="94" spans="1:4">
      <c r="A94" s="40">
        <v>42135</v>
      </c>
      <c r="B94" s="43">
        <v>59.25</v>
      </c>
      <c r="C94" s="43">
        <v>63.87</v>
      </c>
      <c r="D94" s="40"/>
    </row>
    <row r="95" spans="1:4">
      <c r="A95" s="40">
        <v>42136</v>
      </c>
      <c r="B95" s="43">
        <v>60.75</v>
      </c>
      <c r="C95" s="43">
        <v>66.290000000000006</v>
      </c>
      <c r="D95" s="40"/>
    </row>
    <row r="96" spans="1:4">
      <c r="A96" s="40">
        <v>42137</v>
      </c>
      <c r="B96" s="43">
        <v>60.5</v>
      </c>
      <c r="C96" s="43">
        <v>65.83</v>
      </c>
      <c r="D96" s="40"/>
    </row>
    <row r="97" spans="1:4">
      <c r="A97" s="40">
        <v>42138</v>
      </c>
      <c r="B97" s="43">
        <v>59.88</v>
      </c>
      <c r="C97" s="43">
        <v>65.739999999999995</v>
      </c>
      <c r="D97" s="40"/>
    </row>
    <row r="98" spans="1:4">
      <c r="A98" s="40">
        <v>42139</v>
      </c>
      <c r="B98" s="43">
        <v>59.69</v>
      </c>
      <c r="C98" s="43">
        <v>65.790000000000006</v>
      </c>
      <c r="D98" s="40"/>
    </row>
    <row r="99" spans="1:4">
      <c r="A99" s="40">
        <v>42142</v>
      </c>
      <c r="B99" s="43">
        <v>59.43</v>
      </c>
      <c r="C99" s="43">
        <v>65.58</v>
      </c>
      <c r="D99" s="40"/>
    </row>
    <row r="100" spans="1:4">
      <c r="A100" s="40">
        <v>42143</v>
      </c>
      <c r="B100" s="43">
        <v>57.26</v>
      </c>
      <c r="C100" s="43">
        <v>63.16</v>
      </c>
      <c r="D100" s="40"/>
    </row>
    <row r="101" spans="1:4">
      <c r="A101" s="40">
        <v>42144</v>
      </c>
      <c r="B101" s="43">
        <v>58.48</v>
      </c>
      <c r="C101" s="43">
        <v>63.66</v>
      </c>
      <c r="D101" s="40"/>
    </row>
    <row r="102" spans="1:4">
      <c r="A102" s="40">
        <v>42145</v>
      </c>
      <c r="B102" s="43">
        <v>59.97</v>
      </c>
      <c r="C102" s="43">
        <v>65.39</v>
      </c>
      <c r="D102" s="40"/>
    </row>
    <row r="103" spans="1:4">
      <c r="A103" s="40">
        <v>42146</v>
      </c>
      <c r="B103" s="43">
        <v>59.02</v>
      </c>
      <c r="C103" s="43">
        <v>64.78</v>
      </c>
      <c r="D103" s="40"/>
    </row>
    <row r="104" spans="1:4">
      <c r="A104" s="40">
        <v>42149</v>
      </c>
      <c r="B104" s="43" t="e">
        <v>#N/A</v>
      </c>
      <c r="C104" s="43">
        <v>65.12</v>
      </c>
      <c r="D104" s="40"/>
    </row>
    <row r="105" spans="1:4">
      <c r="A105" s="40">
        <v>42150</v>
      </c>
      <c r="B105" s="43">
        <v>58.03</v>
      </c>
      <c r="C105" s="43">
        <v>62.49</v>
      </c>
      <c r="D105" s="40"/>
    </row>
    <row r="106" spans="1:4">
      <c r="A106" s="40">
        <v>42151</v>
      </c>
      <c r="B106" s="43">
        <v>57.51</v>
      </c>
      <c r="C106" s="43">
        <v>61.1</v>
      </c>
      <c r="D106" s="40"/>
    </row>
    <row r="107" spans="1:4">
      <c r="A107" s="40">
        <v>42152</v>
      </c>
      <c r="B107" s="43">
        <v>57.68</v>
      </c>
      <c r="C107" s="43">
        <v>61.31</v>
      </c>
      <c r="D107" s="40"/>
    </row>
    <row r="108" spans="1:4">
      <c r="A108" s="40">
        <v>42153</v>
      </c>
      <c r="B108" s="43">
        <v>60.3</v>
      </c>
      <c r="C108" s="43">
        <v>63.89</v>
      </c>
      <c r="D108" s="40"/>
    </row>
    <row r="109" spans="1:4">
      <c r="A109" s="40">
        <v>42156</v>
      </c>
      <c r="B109" s="43">
        <v>60.2</v>
      </c>
      <c r="C109" s="43">
        <v>64.11</v>
      </c>
      <c r="D109" s="40"/>
    </row>
    <row r="110" spans="1:4">
      <c r="A110" s="40">
        <v>42157</v>
      </c>
      <c r="B110" s="43">
        <v>61.26</v>
      </c>
      <c r="C110" s="43">
        <v>64.41</v>
      </c>
      <c r="D110" s="40"/>
    </row>
    <row r="111" spans="1:4">
      <c r="A111" s="40">
        <v>42158</v>
      </c>
      <c r="B111" s="43">
        <v>59.64</v>
      </c>
      <c r="C111" s="43">
        <v>62.66</v>
      </c>
      <c r="D111" s="40"/>
    </row>
    <row r="112" spans="1:4">
      <c r="A112" s="40">
        <v>42159</v>
      </c>
      <c r="B112" s="43">
        <v>58</v>
      </c>
      <c r="C112" s="43">
        <v>61.03</v>
      </c>
      <c r="D112" s="40"/>
    </row>
    <row r="113" spans="1:4">
      <c r="A113" s="40">
        <v>42160</v>
      </c>
      <c r="B113" s="43">
        <v>59.13</v>
      </c>
      <c r="C113" s="43">
        <v>62.18</v>
      </c>
      <c r="D113" s="40"/>
    </row>
    <row r="114" spans="1:4">
      <c r="A114" s="40">
        <v>42163</v>
      </c>
      <c r="B114" s="43">
        <v>58.14</v>
      </c>
      <c r="C114" s="43">
        <v>61.47</v>
      </c>
      <c r="D114" s="40"/>
    </row>
    <row r="115" spans="1:4">
      <c r="A115" s="40">
        <v>42164</v>
      </c>
      <c r="B115" s="43">
        <v>60.14</v>
      </c>
      <c r="C115" s="43">
        <v>64.23</v>
      </c>
      <c r="D115" s="40"/>
    </row>
    <row r="116" spans="1:4">
      <c r="A116" s="40">
        <v>42165</v>
      </c>
      <c r="B116" s="43">
        <v>61.43</v>
      </c>
      <c r="C116" s="43">
        <v>64.59</v>
      </c>
      <c r="D116" s="40"/>
    </row>
    <row r="117" spans="1:4">
      <c r="A117" s="40">
        <v>42166</v>
      </c>
      <c r="B117" s="43">
        <v>60.77</v>
      </c>
      <c r="C117" s="43">
        <v>63.78</v>
      </c>
      <c r="D117" s="40"/>
    </row>
    <row r="118" spans="1:4">
      <c r="A118" s="40">
        <v>42167</v>
      </c>
      <c r="B118" s="43">
        <v>59.96</v>
      </c>
      <c r="C118" s="43">
        <v>62.69</v>
      </c>
      <c r="D118" s="40"/>
    </row>
    <row r="119" spans="1:4">
      <c r="A119" s="40">
        <v>42170</v>
      </c>
      <c r="B119" s="43">
        <v>59.52</v>
      </c>
      <c r="C119" s="43">
        <v>62.27</v>
      </c>
      <c r="D119" s="40"/>
    </row>
    <row r="120" spans="1:4">
      <c r="A120" s="40">
        <v>42171</v>
      </c>
      <c r="B120" s="43">
        <v>59.97</v>
      </c>
      <c r="C120" s="43">
        <v>62.1</v>
      </c>
      <c r="D120" s="40"/>
    </row>
    <row r="121" spans="1:4">
      <c r="A121" s="40">
        <v>42172</v>
      </c>
      <c r="B121" s="43">
        <v>59.92</v>
      </c>
      <c r="C121" s="43">
        <v>61.51</v>
      </c>
      <c r="D121" s="40"/>
    </row>
    <row r="122" spans="1:4">
      <c r="A122" s="40">
        <v>42173</v>
      </c>
      <c r="B122" s="43">
        <v>60.45</v>
      </c>
      <c r="C122" s="43">
        <v>62.92</v>
      </c>
      <c r="D122" s="40"/>
    </row>
    <row r="123" spans="1:4">
      <c r="A123" s="40">
        <v>42174</v>
      </c>
      <c r="B123" s="43">
        <v>59.61</v>
      </c>
      <c r="C123" s="43">
        <v>60.78</v>
      </c>
      <c r="D123" s="40"/>
    </row>
    <row r="124" spans="1:4">
      <c r="A124" s="40">
        <v>42177</v>
      </c>
      <c r="B124" s="43">
        <v>59.68</v>
      </c>
      <c r="C124" s="43">
        <v>61.19</v>
      </c>
      <c r="D124" s="40"/>
    </row>
    <row r="125" spans="1:4">
      <c r="A125" s="40">
        <v>42178</v>
      </c>
      <c r="B125" s="43">
        <v>60.78</v>
      </c>
      <c r="C125" s="43">
        <v>62.39</v>
      </c>
      <c r="D125" s="40"/>
    </row>
    <row r="126" spans="1:4">
      <c r="A126" s="40">
        <v>42179</v>
      </c>
      <c r="B126" s="43">
        <v>60.12</v>
      </c>
      <c r="C126" s="43">
        <v>62.08</v>
      </c>
      <c r="D126" s="40"/>
    </row>
    <row r="127" spans="1:4">
      <c r="A127" s="40">
        <v>42180</v>
      </c>
      <c r="B127" s="43">
        <v>59.55</v>
      </c>
      <c r="C127" s="43">
        <v>62</v>
      </c>
      <c r="D127" s="40"/>
    </row>
    <row r="128" spans="1:4">
      <c r="A128" s="40">
        <v>42181</v>
      </c>
      <c r="B128" s="43">
        <v>59.63</v>
      </c>
      <c r="C128" s="43">
        <v>61.35</v>
      </c>
      <c r="D128" s="40"/>
    </row>
    <row r="129" spans="1:4">
      <c r="A129" s="40">
        <v>42184</v>
      </c>
      <c r="B129" s="43">
        <v>58.33</v>
      </c>
      <c r="C129" s="43">
        <v>60.51</v>
      </c>
      <c r="D129" s="40"/>
    </row>
    <row r="130" spans="1:4">
      <c r="A130" s="40">
        <v>42185</v>
      </c>
      <c r="B130" s="43">
        <v>59.47</v>
      </c>
      <c r="C130" s="43">
        <v>61.36</v>
      </c>
      <c r="D130" s="40"/>
    </row>
    <row r="131" spans="1:4">
      <c r="A131" s="40">
        <v>42186</v>
      </c>
      <c r="B131" s="43">
        <v>56.96</v>
      </c>
      <c r="C131" s="43">
        <v>60.88</v>
      </c>
      <c r="D131" s="40"/>
    </row>
    <row r="132" spans="1:4">
      <c r="A132" s="40">
        <v>42187</v>
      </c>
      <c r="B132" s="43">
        <v>56.93</v>
      </c>
      <c r="C132" s="43">
        <v>60.78</v>
      </c>
      <c r="D132" s="40"/>
    </row>
    <row r="133" spans="1:4">
      <c r="A133" s="40">
        <v>42188</v>
      </c>
      <c r="B133" s="43" t="e">
        <v>#N/A</v>
      </c>
      <c r="C133" s="43">
        <v>59.53</v>
      </c>
      <c r="D133" s="40"/>
    </row>
    <row r="134" spans="1:4">
      <c r="A134" s="40">
        <v>42191</v>
      </c>
      <c r="B134" s="43">
        <v>52.53</v>
      </c>
      <c r="C134" s="43">
        <v>55.62</v>
      </c>
      <c r="D134" s="40"/>
    </row>
    <row r="135" spans="1:4">
      <c r="A135" s="40">
        <v>42192</v>
      </c>
      <c r="B135" s="43">
        <v>52.33</v>
      </c>
      <c r="C135" s="43">
        <v>56.46</v>
      </c>
      <c r="D135" s="40"/>
    </row>
    <row r="136" spans="1:4">
      <c r="A136" s="40">
        <v>42193</v>
      </c>
      <c r="B136" s="43">
        <v>51.65</v>
      </c>
      <c r="C136" s="43">
        <v>56.29</v>
      </c>
      <c r="D136" s="40"/>
    </row>
    <row r="137" spans="1:4">
      <c r="A137" s="40">
        <v>42194</v>
      </c>
      <c r="B137" s="43">
        <v>52.78</v>
      </c>
      <c r="C137" s="43">
        <v>57.65</v>
      </c>
      <c r="D137" s="40"/>
    </row>
    <row r="138" spans="1:4">
      <c r="A138" s="40">
        <v>42195</v>
      </c>
      <c r="B138" s="43">
        <v>52.74</v>
      </c>
      <c r="C138" s="43">
        <v>58.05</v>
      </c>
      <c r="D138" s="40"/>
    </row>
    <row r="139" spans="1:4">
      <c r="A139" s="40">
        <v>42198</v>
      </c>
      <c r="B139" s="43">
        <v>52.2</v>
      </c>
      <c r="C139" s="43">
        <v>57.25</v>
      </c>
      <c r="D139" s="40"/>
    </row>
    <row r="140" spans="1:4">
      <c r="A140" s="40">
        <v>42199</v>
      </c>
      <c r="B140" s="43">
        <v>53.04</v>
      </c>
      <c r="C140" s="43">
        <v>57.73</v>
      </c>
      <c r="D140" s="40"/>
    </row>
    <row r="141" spans="1:4">
      <c r="A141" s="40">
        <v>42200</v>
      </c>
      <c r="B141" s="43">
        <v>51.41</v>
      </c>
      <c r="C141" s="43">
        <v>56.26</v>
      </c>
      <c r="D141" s="40"/>
    </row>
    <row r="142" spans="1:4">
      <c r="A142" s="40">
        <v>42201</v>
      </c>
      <c r="B142" s="43">
        <v>50.91</v>
      </c>
      <c r="C142" s="43">
        <v>56.45</v>
      </c>
      <c r="D142" s="40"/>
    </row>
    <row r="143" spans="1:4">
      <c r="A143" s="40">
        <v>42202</v>
      </c>
      <c r="B143" s="43">
        <v>50.89</v>
      </c>
      <c r="C143" s="43">
        <v>56.34</v>
      </c>
      <c r="D143" s="40"/>
    </row>
    <row r="144" spans="1:4">
      <c r="A144" s="40">
        <v>42205</v>
      </c>
      <c r="B144" s="43">
        <v>50.15</v>
      </c>
      <c r="C144" s="43">
        <v>55.66</v>
      </c>
      <c r="D144" s="40"/>
    </row>
    <row r="145" spans="1:4">
      <c r="A145" s="40">
        <v>42206</v>
      </c>
      <c r="B145" s="43">
        <v>50.36</v>
      </c>
      <c r="C145" s="43">
        <v>56.11</v>
      </c>
      <c r="D145" s="40"/>
    </row>
    <row r="146" spans="1:4">
      <c r="A146" s="40">
        <v>42207</v>
      </c>
      <c r="B146" s="43">
        <v>48.87</v>
      </c>
      <c r="C146" s="43">
        <v>55.37</v>
      </c>
      <c r="D146" s="40"/>
    </row>
    <row r="147" spans="1:4">
      <c r="A147" s="40">
        <v>42208</v>
      </c>
      <c r="B147" s="43">
        <v>48.25</v>
      </c>
      <c r="C147" s="43">
        <v>54.58</v>
      </c>
      <c r="D147" s="40"/>
    </row>
    <row r="148" spans="1:4">
      <c r="A148" s="40">
        <v>42209</v>
      </c>
      <c r="B148" s="43">
        <v>47.99</v>
      </c>
      <c r="C148" s="43">
        <v>53.81</v>
      </c>
      <c r="D148" s="40"/>
    </row>
    <row r="149" spans="1:4">
      <c r="A149" s="40">
        <v>42212</v>
      </c>
      <c r="B149" s="43">
        <v>47.39</v>
      </c>
      <c r="C149" s="43">
        <v>52.17</v>
      </c>
      <c r="D149" s="40"/>
    </row>
    <row r="150" spans="1:4">
      <c r="A150" s="40">
        <v>42213</v>
      </c>
      <c r="B150" s="43">
        <v>47.98</v>
      </c>
      <c r="C150" s="43">
        <v>52.26</v>
      </c>
      <c r="D150" s="40"/>
    </row>
    <row r="151" spans="1:4">
      <c r="A151" s="40">
        <v>42214</v>
      </c>
      <c r="B151" s="43">
        <v>48.79</v>
      </c>
      <c r="C151" s="43">
        <v>52.7</v>
      </c>
      <c r="D151" s="40"/>
    </row>
    <row r="152" spans="1:4">
      <c r="A152" s="40">
        <v>42215</v>
      </c>
      <c r="B152" s="43">
        <v>48.52</v>
      </c>
      <c r="C152" s="43">
        <v>52.39</v>
      </c>
      <c r="D152" s="40"/>
    </row>
    <row r="153" spans="1:4">
      <c r="A153" s="40">
        <v>42216</v>
      </c>
      <c r="B153" s="43">
        <v>47.12</v>
      </c>
      <c r="C153" s="43">
        <v>50.57</v>
      </c>
      <c r="D153" s="40"/>
    </row>
    <row r="154" spans="1:4">
      <c r="A154" s="40">
        <v>42219</v>
      </c>
      <c r="B154" s="43">
        <v>45.17</v>
      </c>
      <c r="C154" s="43">
        <v>48.93</v>
      </c>
      <c r="D154" s="40"/>
    </row>
    <row r="155" spans="1:4">
      <c r="A155" s="40">
        <v>42220</v>
      </c>
      <c r="B155" s="43">
        <v>45.74</v>
      </c>
      <c r="C155" s="43">
        <v>49.4</v>
      </c>
      <c r="D155" s="40"/>
    </row>
    <row r="156" spans="1:4">
      <c r="A156" s="40">
        <v>42221</v>
      </c>
      <c r="B156" s="43">
        <v>45.15</v>
      </c>
      <c r="C156" s="43">
        <v>48.9</v>
      </c>
      <c r="D156" s="40"/>
    </row>
    <row r="157" spans="1:4">
      <c r="A157" s="40">
        <v>42222</v>
      </c>
      <c r="B157" s="43">
        <v>44.66</v>
      </c>
      <c r="C157" s="43">
        <v>49.06</v>
      </c>
      <c r="D157" s="40"/>
    </row>
    <row r="158" spans="1:4">
      <c r="A158" s="40">
        <v>42223</v>
      </c>
      <c r="B158" s="43">
        <v>43.87</v>
      </c>
      <c r="C158" s="43">
        <v>48.05</v>
      </c>
      <c r="D158" s="40"/>
    </row>
    <row r="159" spans="1:4">
      <c r="A159" s="40">
        <v>42226</v>
      </c>
      <c r="B159" s="43">
        <v>44.96</v>
      </c>
      <c r="C159" s="43">
        <v>49.52</v>
      </c>
      <c r="D159" s="40"/>
    </row>
    <row r="160" spans="1:4">
      <c r="A160" s="40">
        <v>42227</v>
      </c>
      <c r="B160" s="43">
        <v>43.08</v>
      </c>
      <c r="C160" s="43">
        <v>48.65</v>
      </c>
      <c r="D160" s="40"/>
    </row>
    <row r="161" spans="1:4">
      <c r="A161" s="40">
        <v>42228</v>
      </c>
      <c r="B161" s="43">
        <v>43.3</v>
      </c>
      <c r="C161" s="43">
        <v>49.38</v>
      </c>
      <c r="D161" s="40"/>
    </row>
    <row r="162" spans="1:4">
      <c r="A162" s="40">
        <v>42229</v>
      </c>
      <c r="B162" s="43">
        <v>42.23</v>
      </c>
      <c r="C162" s="43">
        <v>48.61</v>
      </c>
      <c r="D162" s="40"/>
    </row>
    <row r="163" spans="1:4">
      <c r="A163" s="40">
        <v>42230</v>
      </c>
      <c r="B163" s="43">
        <v>42.5</v>
      </c>
      <c r="C163" s="43">
        <v>47.32</v>
      </c>
      <c r="D163" s="40"/>
    </row>
    <row r="164" spans="1:4">
      <c r="A164" s="40">
        <v>42233</v>
      </c>
      <c r="B164" s="43">
        <v>41.87</v>
      </c>
      <c r="C164" s="43">
        <v>47.52</v>
      </c>
      <c r="D164" s="40"/>
    </row>
    <row r="165" spans="1:4">
      <c r="A165" s="40">
        <v>42234</v>
      </c>
      <c r="B165" s="43">
        <v>42.62</v>
      </c>
      <c r="C165" s="43">
        <v>47.54</v>
      </c>
      <c r="D165" s="40"/>
    </row>
    <row r="166" spans="1:4">
      <c r="A166" s="40">
        <v>42235</v>
      </c>
      <c r="B166" s="43">
        <v>40.799999999999997</v>
      </c>
      <c r="C166" s="43">
        <v>45.3</v>
      </c>
      <c r="D166" s="40"/>
    </row>
    <row r="167" spans="1:4">
      <c r="A167" s="40">
        <v>42236</v>
      </c>
      <c r="B167" s="43">
        <v>41.14</v>
      </c>
      <c r="C167" s="43">
        <v>45.06</v>
      </c>
      <c r="D167" s="40"/>
    </row>
    <row r="168" spans="1:4">
      <c r="A168" s="40">
        <v>42237</v>
      </c>
      <c r="B168" s="43">
        <v>40.24</v>
      </c>
      <c r="C168" s="43">
        <v>44.32</v>
      </c>
      <c r="D168" s="40"/>
    </row>
    <row r="169" spans="1:4">
      <c r="A169" s="40">
        <v>42240</v>
      </c>
      <c r="B169" s="43">
        <v>38.090000000000003</v>
      </c>
      <c r="C169" s="43">
        <v>40.74</v>
      </c>
      <c r="D169" s="40"/>
    </row>
    <row r="170" spans="1:4">
      <c r="A170" s="40">
        <v>42241</v>
      </c>
      <c r="B170" s="43">
        <v>39.130000000000003</v>
      </c>
      <c r="C170" s="43">
        <v>41.6</v>
      </c>
      <c r="D170" s="40"/>
    </row>
    <row r="171" spans="1:4">
      <c r="A171" s="40">
        <v>42242</v>
      </c>
      <c r="B171" s="43">
        <v>38.6</v>
      </c>
      <c r="C171" s="43">
        <v>41.69</v>
      </c>
      <c r="D171" s="40"/>
    </row>
    <row r="172" spans="1:4">
      <c r="A172" s="40">
        <v>42243</v>
      </c>
      <c r="B172" s="43">
        <v>42.56</v>
      </c>
      <c r="C172" s="43">
        <v>45.74</v>
      </c>
      <c r="D172" s="40"/>
    </row>
    <row r="173" spans="1:4">
      <c r="A173" s="40">
        <v>42244</v>
      </c>
      <c r="B173" s="43">
        <v>45.22</v>
      </c>
      <c r="C173" s="43">
        <v>48.27</v>
      </c>
      <c r="D173" s="40"/>
    </row>
    <row r="174" spans="1:4">
      <c r="A174" s="40">
        <v>42247</v>
      </c>
      <c r="B174" s="43">
        <v>49.2</v>
      </c>
      <c r="C174" s="43">
        <v>51.28</v>
      </c>
      <c r="D174" s="40"/>
    </row>
    <row r="175" spans="1:4">
      <c r="A175" s="40">
        <v>42248</v>
      </c>
      <c r="B175" s="43">
        <v>45.41</v>
      </c>
      <c r="C175" s="43">
        <v>47.56</v>
      </c>
      <c r="D175" s="40"/>
    </row>
    <row r="176" spans="1:4">
      <c r="A176" s="40">
        <v>42249</v>
      </c>
      <c r="B176" s="43">
        <v>46.25</v>
      </c>
      <c r="C176" s="43">
        <v>49.7</v>
      </c>
      <c r="D176" s="40"/>
    </row>
    <row r="177" spans="1:4">
      <c r="A177" s="40">
        <v>42250</v>
      </c>
      <c r="B177" s="43">
        <v>46.75</v>
      </c>
      <c r="C177" s="43">
        <v>49.97</v>
      </c>
      <c r="D177" s="40"/>
    </row>
    <row r="178" spans="1:4">
      <c r="A178" s="40">
        <v>42251</v>
      </c>
      <c r="B178" s="43">
        <v>46.05</v>
      </c>
      <c r="C178" s="43">
        <v>48.68</v>
      </c>
      <c r="D178" s="40"/>
    </row>
    <row r="179" spans="1:4">
      <c r="A179" s="40">
        <v>42254</v>
      </c>
      <c r="B179" s="43" t="e">
        <v>#N/A</v>
      </c>
      <c r="C179" s="43">
        <v>46.9</v>
      </c>
      <c r="D179" s="40"/>
    </row>
    <row r="180" spans="1:4">
      <c r="A180" s="40">
        <v>42255</v>
      </c>
      <c r="B180" s="43">
        <v>45.94</v>
      </c>
      <c r="C180" s="43">
        <v>48.24</v>
      </c>
      <c r="D180" s="40"/>
    </row>
    <row r="181" spans="1:4">
      <c r="A181" s="40">
        <v>42256</v>
      </c>
      <c r="B181" s="43">
        <v>44.15</v>
      </c>
      <c r="C181" s="43">
        <v>46.49</v>
      </c>
      <c r="D181" s="40"/>
    </row>
    <row r="182" spans="1:4">
      <c r="A182" s="40">
        <v>42257</v>
      </c>
      <c r="B182" s="43">
        <v>45.92</v>
      </c>
      <c r="C182" s="43">
        <v>48.08</v>
      </c>
      <c r="D182" s="40"/>
    </row>
    <row r="183" spans="1:4">
      <c r="A183" s="40">
        <v>42258</v>
      </c>
      <c r="B183" s="43">
        <v>44.63</v>
      </c>
      <c r="C183" s="43">
        <v>47.41</v>
      </c>
      <c r="D183" s="40"/>
    </row>
    <row r="184" spans="1:4">
      <c r="A184" s="40">
        <v>42261</v>
      </c>
      <c r="B184" s="43">
        <v>44</v>
      </c>
      <c r="C184" s="43">
        <v>45.52</v>
      </c>
      <c r="D184" s="40"/>
    </row>
    <row r="185" spans="1:4">
      <c r="A185" s="40">
        <v>42262</v>
      </c>
      <c r="B185" s="43">
        <v>44.59</v>
      </c>
      <c r="C185" s="43">
        <v>46.12</v>
      </c>
      <c r="D185" s="40"/>
    </row>
    <row r="186" spans="1:4">
      <c r="A186" s="41">
        <v>42263</v>
      </c>
      <c r="B186" s="43">
        <v>47.15</v>
      </c>
      <c r="C186" s="43">
        <v>47.95</v>
      </c>
      <c r="D186" s="41"/>
    </row>
    <row r="187" spans="1:4">
      <c r="A187" s="41">
        <v>42264</v>
      </c>
      <c r="B187" s="43">
        <v>46.9</v>
      </c>
      <c r="C187" s="43">
        <v>47.61</v>
      </c>
      <c r="D187" s="41"/>
    </row>
    <row r="188" spans="1:4">
      <c r="A188" s="41">
        <v>42265</v>
      </c>
      <c r="B188" s="43">
        <v>44.68</v>
      </c>
      <c r="C188" s="43">
        <v>46.15</v>
      </c>
      <c r="D188" s="41"/>
    </row>
    <row r="189" spans="1:4">
      <c r="A189" s="41">
        <v>42268</v>
      </c>
      <c r="B189" s="43">
        <v>46.68</v>
      </c>
      <c r="C189" s="43">
        <v>46.93</v>
      </c>
      <c r="D189" s="41"/>
    </row>
    <row r="190" spans="1:4">
      <c r="A190" s="41">
        <v>42269</v>
      </c>
      <c r="B190" s="43">
        <v>45.83</v>
      </c>
      <c r="C190" s="43">
        <v>47.22</v>
      </c>
      <c r="D190" s="41"/>
    </row>
    <row r="191" spans="1:4">
      <c r="A191" s="41">
        <v>42270</v>
      </c>
      <c r="B191" s="43">
        <v>44.37</v>
      </c>
      <c r="C191" s="43">
        <v>45.92</v>
      </c>
      <c r="D191" s="41"/>
    </row>
    <row r="192" spans="1:4">
      <c r="A192" s="41">
        <v>42271</v>
      </c>
      <c r="B192" s="43">
        <v>44.79</v>
      </c>
      <c r="C192" s="43">
        <v>46.59</v>
      </c>
      <c r="D192" s="41"/>
    </row>
    <row r="193" spans="1:4">
      <c r="A193" s="41">
        <v>42272</v>
      </c>
      <c r="B193" s="43">
        <v>45.7</v>
      </c>
      <c r="C193" s="43">
        <v>46.67</v>
      </c>
      <c r="D193" s="41"/>
    </row>
    <row r="194" spans="1:4">
      <c r="A194" s="41">
        <v>42275</v>
      </c>
      <c r="B194" s="43">
        <v>44.43</v>
      </c>
      <c r="C194" s="43">
        <v>45.86</v>
      </c>
      <c r="D194" s="41"/>
    </row>
    <row r="195" spans="1:4">
      <c r="A195" s="41">
        <v>42276</v>
      </c>
      <c r="B195" s="43">
        <v>45.23</v>
      </c>
      <c r="C195" s="43">
        <v>46.46</v>
      </c>
      <c r="D195" s="41"/>
    </row>
    <row r="196" spans="1:4">
      <c r="A196" s="41">
        <v>42277</v>
      </c>
      <c r="B196" s="43">
        <v>45.09</v>
      </c>
      <c r="C196" s="43">
        <v>47.13</v>
      </c>
      <c r="D196" s="41"/>
    </row>
    <row r="197" spans="1:4">
      <c r="A197" s="41">
        <v>42278</v>
      </c>
      <c r="B197" s="43">
        <v>44.74</v>
      </c>
      <c r="C197" s="43">
        <v>47.19</v>
      </c>
      <c r="D197" s="41"/>
    </row>
    <row r="198" spans="1:4">
      <c r="A198" s="41">
        <v>42279</v>
      </c>
      <c r="B198" s="43">
        <v>45.54</v>
      </c>
      <c r="C198" s="43">
        <v>47.41</v>
      </c>
      <c r="D198" s="41"/>
    </row>
    <row r="199" spans="1:4">
      <c r="A199" s="41">
        <v>42282</v>
      </c>
      <c r="B199" s="43">
        <v>46.26</v>
      </c>
      <c r="C199" s="43">
        <v>48.49</v>
      </c>
      <c r="D199" s="41"/>
    </row>
    <row r="200" spans="1:4">
      <c r="A200" s="41">
        <v>42283</v>
      </c>
      <c r="B200" s="43">
        <v>48.53</v>
      </c>
      <c r="C200" s="43">
        <v>51.47</v>
      </c>
      <c r="D200" s="41"/>
    </row>
    <row r="201" spans="1:4">
      <c r="A201" s="41">
        <v>42284</v>
      </c>
      <c r="B201" s="43">
        <v>47.81</v>
      </c>
      <c r="C201" s="43">
        <v>51.22</v>
      </c>
      <c r="D201" s="41"/>
    </row>
    <row r="202" spans="1:4">
      <c r="A202" s="41">
        <v>42285</v>
      </c>
      <c r="B202" s="46">
        <v>49.43</v>
      </c>
      <c r="C202" s="46">
        <v>52.71</v>
      </c>
      <c r="D202" s="41"/>
    </row>
    <row r="203" spans="1:4">
      <c r="A203" s="42">
        <v>42286</v>
      </c>
      <c r="B203" s="43">
        <v>49.63</v>
      </c>
      <c r="C203" s="43">
        <v>52.03</v>
      </c>
      <c r="D203" s="42"/>
    </row>
    <row r="204" spans="1:4">
      <c r="A204" s="42">
        <v>42289</v>
      </c>
      <c r="B204" s="43">
        <v>47.1</v>
      </c>
      <c r="C204" s="43">
        <v>49.67</v>
      </c>
      <c r="D204" s="42"/>
    </row>
    <row r="205" spans="1:4">
      <c r="A205" s="42">
        <v>42290</v>
      </c>
      <c r="B205" s="43">
        <v>46.66</v>
      </c>
      <c r="C205" s="43">
        <v>48.43</v>
      </c>
      <c r="D205" s="42"/>
    </row>
    <row r="206" spans="1:4">
      <c r="A206" s="42">
        <v>42291</v>
      </c>
      <c r="B206" s="43">
        <v>46.64</v>
      </c>
      <c r="C206" s="43">
        <v>47.83</v>
      </c>
      <c r="D206" s="42"/>
    </row>
    <row r="207" spans="1:4">
      <c r="A207" s="42">
        <v>42292</v>
      </c>
      <c r="B207" s="43">
        <v>46.38</v>
      </c>
      <c r="C207" s="43">
        <v>48.67</v>
      </c>
      <c r="D207" s="42"/>
    </row>
    <row r="208" spans="1:4">
      <c r="A208" s="42">
        <v>42293</v>
      </c>
      <c r="B208" s="43">
        <v>47.26</v>
      </c>
      <c r="C208" s="43">
        <v>49.04</v>
      </c>
      <c r="D208" s="42"/>
    </row>
    <row r="209" spans="1:4">
      <c r="A209" s="42">
        <v>42296</v>
      </c>
      <c r="B209" s="43">
        <v>45.89</v>
      </c>
      <c r="C209" s="43">
        <v>47.58</v>
      </c>
      <c r="D209" s="42"/>
    </row>
    <row r="210" spans="1:4">
      <c r="A210" s="42">
        <v>42297</v>
      </c>
      <c r="B210" s="43">
        <v>45.55</v>
      </c>
      <c r="C210" s="43">
        <v>46.78</v>
      </c>
      <c r="D210" s="42"/>
    </row>
    <row r="211" spans="1:4">
      <c r="A211" s="42">
        <v>42298</v>
      </c>
      <c r="B211" s="43">
        <v>44.65</v>
      </c>
      <c r="C211" s="43">
        <v>45.94</v>
      </c>
      <c r="D211" s="42"/>
    </row>
    <row r="212" spans="1:4">
      <c r="A212" s="42">
        <v>42299</v>
      </c>
      <c r="B212" s="43">
        <v>44.83</v>
      </c>
      <c r="C212" s="43">
        <v>46.29</v>
      </c>
      <c r="D212" s="42"/>
    </row>
    <row r="213" spans="1:4">
      <c r="A213" s="42">
        <v>42300</v>
      </c>
      <c r="B213" s="43">
        <v>43.65</v>
      </c>
      <c r="C213" s="43">
        <v>46.04</v>
      </c>
      <c r="D213" s="42"/>
    </row>
    <row r="214" spans="1:4">
      <c r="A214" s="42">
        <v>42303</v>
      </c>
      <c r="B214" s="43">
        <v>43.98</v>
      </c>
      <c r="C214" s="43">
        <v>45.43</v>
      </c>
      <c r="D214" s="42"/>
    </row>
    <row r="215" spans="1:4">
      <c r="A215" s="42">
        <v>42304</v>
      </c>
      <c r="B215" s="43">
        <v>43.2</v>
      </c>
      <c r="C215" s="43">
        <v>45.08</v>
      </c>
      <c r="D215" s="42"/>
    </row>
    <row r="216" spans="1:4">
      <c r="A216" s="42">
        <v>42305</v>
      </c>
      <c r="B216" s="43">
        <v>45.94</v>
      </c>
      <c r="C216" s="43">
        <v>47.19</v>
      </c>
      <c r="D216" s="42"/>
    </row>
    <row r="217" spans="1:4">
      <c r="A217" s="42">
        <v>42306</v>
      </c>
      <c r="B217" s="43">
        <v>46.06</v>
      </c>
      <c r="C217" s="43">
        <v>46.62</v>
      </c>
      <c r="D217" s="42"/>
    </row>
    <row r="218" spans="1:4">
      <c r="A218" s="42">
        <v>42307</v>
      </c>
      <c r="B218" s="43">
        <v>46.59</v>
      </c>
      <c r="C218" s="43">
        <v>47.62</v>
      </c>
      <c r="D218" s="42"/>
    </row>
    <row r="219" spans="1:4">
      <c r="A219" s="42">
        <v>42310</v>
      </c>
      <c r="B219" s="43">
        <v>46.14</v>
      </c>
      <c r="C219" s="43">
        <v>47.79</v>
      </c>
      <c r="D219" s="42"/>
    </row>
    <row r="220" spans="1:4">
      <c r="A220" s="42">
        <v>42311</v>
      </c>
      <c r="B220" s="43">
        <v>47.9</v>
      </c>
      <c r="C220" s="43">
        <v>48.9</v>
      </c>
      <c r="D220" s="42"/>
    </row>
    <row r="221" spans="1:4">
      <c r="A221" s="42">
        <v>42312</v>
      </c>
      <c r="B221" s="43">
        <v>46.32</v>
      </c>
      <c r="C221" s="43">
        <v>47.59</v>
      </c>
      <c r="D221" s="42"/>
    </row>
    <row r="222" spans="1:4">
      <c r="A222" s="42">
        <v>42313</v>
      </c>
      <c r="B222" s="43">
        <v>45.2</v>
      </c>
      <c r="C222" s="43">
        <v>46.91</v>
      </c>
      <c r="D222" s="42"/>
    </row>
    <row r="223" spans="1:4">
      <c r="A223" s="42">
        <v>42314</v>
      </c>
      <c r="B223" s="43">
        <v>44.29</v>
      </c>
      <c r="C223" s="43">
        <v>46.6</v>
      </c>
      <c r="D223" s="42"/>
    </row>
    <row r="224" spans="1:4">
      <c r="A224" s="42">
        <v>42317</v>
      </c>
      <c r="B224" s="43">
        <v>43.87</v>
      </c>
      <c r="C224" s="43">
        <v>46.34</v>
      </c>
      <c r="D224" s="42"/>
    </row>
    <row r="225" spans="1:4">
      <c r="A225" s="42">
        <v>42318</v>
      </c>
      <c r="B225" s="43">
        <v>44.21</v>
      </c>
      <c r="C225" s="43">
        <v>45.84</v>
      </c>
      <c r="D225" s="42"/>
    </row>
    <row r="226" spans="1:4">
      <c r="A226" s="42">
        <v>42319</v>
      </c>
      <c r="B226" s="43">
        <v>42.93</v>
      </c>
      <c r="C226" s="43">
        <v>44.95</v>
      </c>
      <c r="D226" s="42"/>
    </row>
    <row r="227" spans="1:4">
      <c r="A227" s="42">
        <v>42320</v>
      </c>
      <c r="B227" s="43">
        <v>41.75</v>
      </c>
      <c r="C227" s="43">
        <v>43.34</v>
      </c>
      <c r="D227" s="42"/>
    </row>
    <row r="228" spans="1:4">
      <c r="A228" s="42">
        <v>42321</v>
      </c>
      <c r="B228" s="43">
        <v>40.74</v>
      </c>
      <c r="C228" s="43">
        <v>42.16</v>
      </c>
      <c r="D228" s="42"/>
    </row>
    <row r="229" spans="1:4">
      <c r="A229" s="42">
        <v>42324</v>
      </c>
      <c r="B229" s="43">
        <v>41.74</v>
      </c>
      <c r="C229" s="43">
        <v>42.69</v>
      </c>
      <c r="D229" s="42"/>
    </row>
    <row r="230" spans="1:4">
      <c r="A230" s="42">
        <v>42325</v>
      </c>
      <c r="B230" s="43">
        <v>40.67</v>
      </c>
      <c r="C230" s="43">
        <v>41.71</v>
      </c>
      <c r="D230" s="42"/>
    </row>
    <row r="231" spans="1:4">
      <c r="A231" s="42">
        <v>42326</v>
      </c>
      <c r="B231" s="43">
        <v>40.75</v>
      </c>
      <c r="C231" s="43">
        <v>42.1</v>
      </c>
      <c r="D231" s="42"/>
    </row>
    <row r="232" spans="1:4">
      <c r="A232" s="42">
        <v>42327</v>
      </c>
      <c r="B232" s="43">
        <v>40.54</v>
      </c>
      <c r="C232" s="43">
        <v>41.97</v>
      </c>
      <c r="D232" s="42"/>
    </row>
    <row r="233" spans="1:4">
      <c r="A233" s="42">
        <v>42328</v>
      </c>
      <c r="B233" s="43">
        <v>40.39</v>
      </c>
      <c r="C233" s="43">
        <v>42.26</v>
      </c>
      <c r="D233" s="42"/>
    </row>
    <row r="234" spans="1:4">
      <c r="A234" s="42">
        <v>42331</v>
      </c>
      <c r="B234" s="43">
        <v>40.049999999999997</v>
      </c>
      <c r="C234" s="43">
        <v>43.21</v>
      </c>
      <c r="D234" s="42"/>
    </row>
    <row r="235" spans="1:4">
      <c r="A235" s="42">
        <v>42332</v>
      </c>
      <c r="B235" s="43">
        <v>41.27</v>
      </c>
      <c r="C235" s="43">
        <v>44.33</v>
      </c>
      <c r="D235" s="42"/>
    </row>
    <row r="236" spans="1:4">
      <c r="A236" s="42">
        <v>42333</v>
      </c>
      <c r="B236" s="43">
        <v>41.79</v>
      </c>
      <c r="C236" s="43">
        <v>44.64</v>
      </c>
      <c r="D236" s="42"/>
    </row>
    <row r="237" spans="1:4">
      <c r="A237" s="42">
        <v>42334</v>
      </c>
      <c r="B237" s="43" t="e">
        <v>#N/A</v>
      </c>
      <c r="C237" s="43">
        <v>43.56</v>
      </c>
      <c r="D237" s="42"/>
    </row>
    <row r="238" spans="1:4">
      <c r="A238" s="42">
        <v>42335</v>
      </c>
      <c r="B238" s="43">
        <v>41.71</v>
      </c>
      <c r="C238" s="43">
        <v>43.05</v>
      </c>
      <c r="D238" s="42"/>
    </row>
    <row r="239" spans="1:4">
      <c r="A239" s="42">
        <v>42338</v>
      </c>
      <c r="B239" s="43">
        <v>41.65</v>
      </c>
      <c r="C239" s="43">
        <v>42.82</v>
      </c>
      <c r="D239" s="42"/>
    </row>
    <row r="240" spans="1:4">
      <c r="A240" s="42">
        <v>42339</v>
      </c>
      <c r="B240" s="43">
        <v>41.85</v>
      </c>
      <c r="C240" s="43">
        <v>43.48</v>
      </c>
      <c r="D240" s="42"/>
    </row>
    <row r="241" spans="1:4">
      <c r="A241" s="42">
        <v>42340</v>
      </c>
      <c r="B241" s="43">
        <v>39.94</v>
      </c>
      <c r="C241" s="43">
        <v>41.87</v>
      </c>
      <c r="D241" s="42"/>
    </row>
    <row r="242" spans="1:4">
      <c r="A242" s="42">
        <v>42341</v>
      </c>
      <c r="B242" s="43">
        <v>41.08</v>
      </c>
      <c r="C242" s="43">
        <v>42.99</v>
      </c>
      <c r="D242" s="42"/>
    </row>
    <row r="243" spans="1:4">
      <c r="A243" s="42">
        <v>42342</v>
      </c>
      <c r="B243" s="43">
        <v>39.97</v>
      </c>
      <c r="C243" s="43">
        <v>42.04</v>
      </c>
      <c r="D243" s="42"/>
    </row>
    <row r="244" spans="1:4">
      <c r="A244" s="42">
        <v>42345</v>
      </c>
      <c r="B244" s="43">
        <v>37.65</v>
      </c>
      <c r="C244" s="43">
        <v>39.909999999999997</v>
      </c>
      <c r="D244" s="42"/>
    </row>
    <row r="245" spans="1:4">
      <c r="A245" s="42">
        <v>42346</v>
      </c>
      <c r="B245" s="43">
        <v>37.51</v>
      </c>
      <c r="C245" s="43">
        <v>39.68</v>
      </c>
      <c r="D245" s="42"/>
    </row>
    <row r="246" spans="1:4">
      <c r="A246" s="42">
        <v>42347</v>
      </c>
      <c r="B246" s="43">
        <v>37.159999999999997</v>
      </c>
      <c r="C246" s="43">
        <v>39.68</v>
      </c>
      <c r="D246" s="42"/>
    </row>
    <row r="247" spans="1:4">
      <c r="A247" s="42">
        <v>42348</v>
      </c>
      <c r="B247" s="43">
        <v>36.76</v>
      </c>
      <c r="C247" s="43">
        <v>39.04</v>
      </c>
      <c r="D247" s="42"/>
    </row>
    <row r="248" spans="1:4">
      <c r="A248" s="42">
        <v>42349</v>
      </c>
      <c r="B248" s="43">
        <v>35.619999999999997</v>
      </c>
      <c r="C248" s="43">
        <v>37.33</v>
      </c>
      <c r="D248" s="42"/>
    </row>
    <row r="249" spans="1:4">
      <c r="A249" s="42">
        <v>42352</v>
      </c>
      <c r="B249" s="43">
        <v>36.31</v>
      </c>
      <c r="C249" s="43">
        <v>37.159999999999997</v>
      </c>
      <c r="D249" s="42"/>
    </row>
    <row r="250" spans="1:4">
      <c r="A250" s="42">
        <v>42353</v>
      </c>
      <c r="B250" s="43">
        <v>37.35</v>
      </c>
      <c r="C250" s="43">
        <v>36.909999999999997</v>
      </c>
      <c r="D250" s="42"/>
    </row>
    <row r="251" spans="1:4">
      <c r="A251" s="42">
        <v>42354</v>
      </c>
      <c r="B251" s="43">
        <v>35.520000000000003</v>
      </c>
      <c r="C251" s="43">
        <v>36.14</v>
      </c>
      <c r="D251" s="42"/>
    </row>
    <row r="252" spans="1:4">
      <c r="A252" s="42">
        <v>42355</v>
      </c>
      <c r="B252" s="43">
        <v>34.950000000000003</v>
      </c>
      <c r="C252" s="43">
        <v>35.340000000000003</v>
      </c>
      <c r="D252" s="42"/>
    </row>
    <row r="253" spans="1:4">
      <c r="A253" s="42">
        <v>42356</v>
      </c>
      <c r="B253" s="43">
        <v>34.729999999999997</v>
      </c>
      <c r="C253" s="43">
        <v>35.049999999999997</v>
      </c>
      <c r="D253" s="42"/>
    </row>
    <row r="254" spans="1:4">
      <c r="A254" s="42">
        <v>42359</v>
      </c>
      <c r="B254" s="43">
        <v>34.74</v>
      </c>
      <c r="C254" s="43">
        <v>34.78</v>
      </c>
      <c r="D254" s="42"/>
    </row>
    <row r="255" spans="1:4">
      <c r="A255" s="42">
        <v>42360</v>
      </c>
      <c r="B255" s="43">
        <v>35.19</v>
      </c>
      <c r="C255" s="43">
        <v>34.85</v>
      </c>
      <c r="D255" s="42"/>
    </row>
    <row r="256" spans="1:4">
      <c r="A256" s="42">
        <v>42361</v>
      </c>
      <c r="B256" s="43">
        <v>36.9</v>
      </c>
      <c r="C256" s="43">
        <v>36.19</v>
      </c>
      <c r="D256" s="42"/>
    </row>
    <row r="257" spans="1:4">
      <c r="A257" s="42">
        <v>42362</v>
      </c>
      <c r="B257" s="43">
        <v>37.5</v>
      </c>
      <c r="C257" s="43">
        <v>36.49</v>
      </c>
      <c r="D257" s="42"/>
    </row>
    <row r="258" spans="1:4">
      <c r="A258" s="42">
        <v>42363</v>
      </c>
      <c r="B258" s="43" t="e">
        <v>#N/A</v>
      </c>
      <c r="C258" s="43">
        <v>36.49</v>
      </c>
      <c r="D258" s="42"/>
    </row>
    <row r="259" spans="1:4">
      <c r="A259" s="42">
        <v>42366</v>
      </c>
      <c r="B259" s="43">
        <v>36.81</v>
      </c>
      <c r="C259" s="43">
        <v>35.03</v>
      </c>
      <c r="D259" s="42"/>
    </row>
    <row r="260" spans="1:4">
      <c r="A260" s="42">
        <v>42367</v>
      </c>
      <c r="B260" s="43">
        <v>37.869999999999997</v>
      </c>
      <c r="C260" s="43">
        <v>36.35</v>
      </c>
      <c r="D260" s="42"/>
    </row>
    <row r="261" spans="1:4">
      <c r="A261" s="42">
        <v>42368</v>
      </c>
      <c r="B261" s="43">
        <v>36.6</v>
      </c>
      <c r="C261" s="43">
        <v>35.049999999999997</v>
      </c>
      <c r="D261" s="42"/>
    </row>
    <row r="262" spans="1:4">
      <c r="A262" s="42">
        <v>42369</v>
      </c>
      <c r="B262" s="43">
        <v>37.04</v>
      </c>
      <c r="C262" s="43">
        <v>35.75</v>
      </c>
      <c r="D262" s="42"/>
    </row>
    <row r="263" spans="1:4">
      <c r="A263" s="42">
        <v>42370</v>
      </c>
      <c r="B263" s="43" t="e">
        <v>#N/A</v>
      </c>
      <c r="C263" s="43">
        <v>36.14</v>
      </c>
      <c r="D263" s="42"/>
    </row>
    <row r="264" spans="1:4">
      <c r="A264" s="42">
        <v>42373</v>
      </c>
      <c r="B264" s="43">
        <v>36.76</v>
      </c>
      <c r="C264" s="43">
        <v>36.229999999999997</v>
      </c>
      <c r="D264" s="42"/>
    </row>
    <row r="265" spans="1:4">
      <c r="A265" s="42">
        <v>42374</v>
      </c>
      <c r="B265" s="43">
        <v>35.97</v>
      </c>
      <c r="C265" s="43">
        <v>35.6</v>
      </c>
      <c r="D265" s="42"/>
    </row>
    <row r="266" spans="1:4">
      <c r="A266" s="42">
        <v>42375</v>
      </c>
      <c r="B266" s="43">
        <v>33.97</v>
      </c>
      <c r="C266" s="43">
        <v>32.950000000000003</v>
      </c>
      <c r="D266" s="42"/>
    </row>
    <row r="267" spans="1:4">
      <c r="A267" s="42">
        <v>42376</v>
      </c>
      <c r="B267" s="43">
        <v>33.270000000000003</v>
      </c>
      <c r="C267" s="43">
        <v>32.44</v>
      </c>
      <c r="D267" s="42"/>
    </row>
    <row r="268" spans="1:4">
      <c r="A268" s="42">
        <v>42377</v>
      </c>
      <c r="B268" s="43">
        <v>33.159999999999997</v>
      </c>
      <c r="C268" s="43">
        <v>32.049999999999997</v>
      </c>
      <c r="D268" s="42"/>
    </row>
    <row r="269" spans="1:4">
      <c r="A269" s="41">
        <v>42380</v>
      </c>
      <c r="B269" s="43">
        <v>31.41</v>
      </c>
      <c r="C269" s="43">
        <v>29.64</v>
      </c>
      <c r="D269" s="41"/>
    </row>
    <row r="270" spans="1:4">
      <c r="A270" s="41">
        <v>42381</v>
      </c>
      <c r="B270" s="43">
        <v>30.44</v>
      </c>
      <c r="C270" s="43">
        <v>28.68</v>
      </c>
      <c r="D270" s="41"/>
    </row>
    <row r="271" spans="1:4">
      <c r="A271" s="41">
        <v>42382</v>
      </c>
      <c r="B271" s="43">
        <v>30.48</v>
      </c>
      <c r="C271" s="43">
        <v>28.35</v>
      </c>
      <c r="D271" s="41"/>
    </row>
    <row r="272" spans="1:4">
      <c r="A272" s="41">
        <v>42383</v>
      </c>
      <c r="B272" s="43">
        <v>31.2</v>
      </c>
      <c r="C272" s="43">
        <v>29.8</v>
      </c>
      <c r="D272" s="41"/>
    </row>
    <row r="273" spans="1:4">
      <c r="A273" s="41">
        <v>42384</v>
      </c>
      <c r="B273" s="43">
        <v>29.42</v>
      </c>
      <c r="C273" s="43">
        <v>27.93</v>
      </c>
      <c r="D273" s="41"/>
    </row>
    <row r="274" spans="1:4">
      <c r="A274" s="41">
        <v>42387</v>
      </c>
      <c r="B274" s="43" t="e">
        <v>#N/A</v>
      </c>
      <c r="C274" s="43">
        <v>27.55</v>
      </c>
      <c r="D274" s="41"/>
    </row>
    <row r="275" spans="1:4">
      <c r="A275" s="41">
        <v>42388</v>
      </c>
      <c r="B275" s="33">
        <v>28.46</v>
      </c>
      <c r="C275" s="33">
        <v>27.38</v>
      </c>
      <c r="D275" s="41"/>
    </row>
    <row r="276" spans="1:4">
      <c r="A276" s="41">
        <v>42389</v>
      </c>
      <c r="B276" s="43">
        <v>26.55</v>
      </c>
      <c r="C276" s="43">
        <v>26.39</v>
      </c>
      <c r="D276" s="41"/>
    </row>
    <row r="277" spans="1:4">
      <c r="A277" s="41">
        <v>42390</v>
      </c>
      <c r="B277" s="43">
        <v>28.28</v>
      </c>
      <c r="C277" s="43">
        <v>28.19</v>
      </c>
      <c r="D277" s="41"/>
    </row>
    <row r="278" spans="1:4">
      <c r="A278" s="41">
        <v>42391</v>
      </c>
      <c r="B278" s="43">
        <v>30.99</v>
      </c>
      <c r="C278" s="43">
        <v>30.98</v>
      </c>
      <c r="D278" s="41"/>
    </row>
    <row r="279" spans="1:4">
      <c r="A279" s="41">
        <v>42394</v>
      </c>
      <c r="B279" s="43">
        <v>28.39</v>
      </c>
      <c r="C279" s="43">
        <v>28.68</v>
      </c>
      <c r="D279" s="41"/>
    </row>
    <row r="280" spans="1:4">
      <c r="A280" s="41">
        <v>42395</v>
      </c>
      <c r="B280" s="43">
        <v>31.45</v>
      </c>
      <c r="C280" s="43">
        <v>29.95</v>
      </c>
      <c r="D280" s="41"/>
    </row>
    <row r="281" spans="1:4">
      <c r="A281" s="41">
        <v>42396</v>
      </c>
      <c r="B281" s="43">
        <v>32.299999999999997</v>
      </c>
      <c r="C281" s="43">
        <v>31.7</v>
      </c>
      <c r="D281" s="41"/>
    </row>
    <row r="282" spans="1:4">
      <c r="A282" s="41">
        <v>42397</v>
      </c>
      <c r="B282" s="43">
        <v>33.22</v>
      </c>
      <c r="C282" s="43">
        <v>33.04</v>
      </c>
      <c r="D282" s="41"/>
    </row>
    <row r="283" spans="1:4">
      <c r="A283" s="41">
        <v>42398</v>
      </c>
      <c r="B283" s="43">
        <v>33.619999999999997</v>
      </c>
      <c r="C283" s="43">
        <v>33.200000000000003</v>
      </c>
      <c r="D283" s="41"/>
    </row>
    <row r="284" spans="1:4">
      <c r="A284" s="41">
        <v>42401</v>
      </c>
      <c r="B284" s="43">
        <v>31.62</v>
      </c>
      <c r="C284" s="43">
        <v>33.479999999999997</v>
      </c>
      <c r="D284" s="41"/>
    </row>
    <row r="285" spans="1:4">
      <c r="A285" s="41">
        <v>42402</v>
      </c>
      <c r="B285" s="43">
        <v>29.88</v>
      </c>
      <c r="C285" s="43">
        <v>32</v>
      </c>
      <c r="D285" s="41"/>
    </row>
    <row r="286" spans="1:4">
      <c r="A286" s="41">
        <v>42403</v>
      </c>
      <c r="B286" s="43">
        <v>32.28</v>
      </c>
      <c r="C286" s="43">
        <v>35.31</v>
      </c>
      <c r="D286" s="41"/>
    </row>
    <row r="287" spans="1:4">
      <c r="A287" s="41">
        <v>42404</v>
      </c>
      <c r="B287" s="43">
        <v>31.72</v>
      </c>
      <c r="C287" s="43">
        <v>34</v>
      </c>
      <c r="D287" s="41"/>
    </row>
    <row r="288" spans="1:4">
      <c r="A288" s="41">
        <v>42405</v>
      </c>
      <c r="B288" s="43">
        <v>30.89</v>
      </c>
      <c r="C288" s="43">
        <v>33.69</v>
      </c>
      <c r="D288" s="41"/>
    </row>
    <row r="289" spans="1:4">
      <c r="A289" s="41">
        <v>42408</v>
      </c>
      <c r="B289" s="43">
        <v>29.69</v>
      </c>
      <c r="C289" s="43">
        <v>32.799999999999997</v>
      </c>
      <c r="D289" s="41"/>
    </row>
    <row r="290" spans="1:4">
      <c r="A290" s="41">
        <v>42409</v>
      </c>
      <c r="B290" s="43">
        <v>27.94</v>
      </c>
      <c r="C290" s="43">
        <v>30.38</v>
      </c>
      <c r="D290" s="41"/>
    </row>
    <row r="291" spans="1:4">
      <c r="A291" s="41">
        <v>42410</v>
      </c>
      <c r="B291" s="43">
        <v>27.45</v>
      </c>
      <c r="C291" s="43">
        <v>30.95</v>
      </c>
      <c r="D291" s="41"/>
    </row>
    <row r="292" spans="1:4">
      <c r="A292" s="41">
        <v>42411</v>
      </c>
      <c r="B292" s="43">
        <v>26.21</v>
      </c>
      <c r="C292" s="43">
        <v>31.04</v>
      </c>
      <c r="D292" s="41"/>
    </row>
    <row r="293" spans="1:4">
      <c r="A293" s="41">
        <v>42412</v>
      </c>
      <c r="B293" s="43">
        <v>29.44</v>
      </c>
      <c r="C293" s="43">
        <v>32.28</v>
      </c>
      <c r="D293" s="41"/>
    </row>
    <row r="294" spans="1:4">
      <c r="A294" s="41">
        <v>42415</v>
      </c>
      <c r="B294" s="43" t="e">
        <v>#N/A</v>
      </c>
      <c r="C294" s="43">
        <v>33.61</v>
      </c>
      <c r="D294" s="41"/>
    </row>
    <row r="295" spans="1:4">
      <c r="A295" s="41">
        <v>42416</v>
      </c>
      <c r="B295" s="43">
        <v>29.04</v>
      </c>
      <c r="C295" s="43">
        <v>31.76</v>
      </c>
      <c r="D295" s="41"/>
    </row>
    <row r="296" spans="1:4">
      <c r="A296" s="41">
        <v>42417</v>
      </c>
      <c r="B296" s="43">
        <v>30.66</v>
      </c>
      <c r="C296" s="43">
        <v>34.36</v>
      </c>
      <c r="D296" s="41"/>
    </row>
    <row r="297" spans="1:4">
      <c r="A297" s="41">
        <v>42418</v>
      </c>
      <c r="B297" s="43">
        <v>30.77</v>
      </c>
      <c r="C297" s="43">
        <v>33.450000000000003</v>
      </c>
      <c r="D297" s="41"/>
    </row>
    <row r="298" spans="1:4">
      <c r="A298" s="41">
        <v>42419</v>
      </c>
      <c r="B298" s="43">
        <v>29.64</v>
      </c>
      <c r="C298" s="43">
        <v>32.520000000000003</v>
      </c>
      <c r="D298" s="41"/>
    </row>
    <row r="299" spans="1:4">
      <c r="A299" s="41">
        <v>42422</v>
      </c>
      <c r="B299" s="43">
        <v>31.48</v>
      </c>
      <c r="C299" s="43">
        <v>34.049999999999997</v>
      </c>
      <c r="D299" s="41"/>
    </row>
    <row r="300" spans="1:4">
      <c r="A300" s="41">
        <v>42423</v>
      </c>
      <c r="B300" s="43">
        <v>30.07</v>
      </c>
      <c r="C300" s="43">
        <v>32.44</v>
      </c>
      <c r="D300" s="41"/>
    </row>
    <row r="301" spans="1:4">
      <c r="A301" s="41">
        <v>42424</v>
      </c>
      <c r="B301" s="43">
        <v>30.4</v>
      </c>
      <c r="C301" s="43">
        <v>33.86</v>
      </c>
      <c r="D301" s="41"/>
    </row>
    <row r="302" spans="1:4">
      <c r="A302" s="41">
        <v>42425</v>
      </c>
      <c r="B302" s="43">
        <v>32.17</v>
      </c>
      <c r="C302" s="43">
        <v>34.47</v>
      </c>
      <c r="D302" s="41"/>
    </row>
    <row r="303" spans="1:4">
      <c r="A303" s="41">
        <v>42426</v>
      </c>
      <c r="B303" s="43">
        <v>32.78</v>
      </c>
      <c r="C303" s="43">
        <v>34.770000000000003</v>
      </c>
      <c r="D303" s="41"/>
    </row>
    <row r="304" spans="1:4">
      <c r="A304" s="41">
        <v>42429</v>
      </c>
      <c r="B304" s="43">
        <v>33.75</v>
      </c>
      <c r="C304" s="43">
        <v>35.94</v>
      </c>
      <c r="D304" s="41"/>
    </row>
    <row r="305" spans="1:4">
      <c r="A305" s="41">
        <v>42430</v>
      </c>
      <c r="B305" s="43">
        <v>34.4</v>
      </c>
      <c r="C305" s="43">
        <v>36.22</v>
      </c>
      <c r="D305" s="41"/>
    </row>
    <row r="306" spans="1:4">
      <c r="A306" s="41">
        <v>42431</v>
      </c>
      <c r="B306" s="43">
        <v>34.659999999999997</v>
      </c>
      <c r="C306" s="43">
        <v>36.729999999999997</v>
      </c>
      <c r="D306" s="41"/>
    </row>
    <row r="307" spans="1:4">
      <c r="A307" s="41">
        <v>42432</v>
      </c>
      <c r="B307" s="43">
        <v>34.57</v>
      </c>
      <c r="C307" s="43">
        <v>36.590000000000003</v>
      </c>
      <c r="D307" s="41"/>
    </row>
    <row r="308" spans="1:4">
      <c r="A308" s="41">
        <v>42433</v>
      </c>
      <c r="B308" s="43">
        <v>35.92</v>
      </c>
      <c r="C308" s="43">
        <v>38.39</v>
      </c>
      <c r="D308" s="41"/>
    </row>
    <row r="309" spans="1:4">
      <c r="A309" s="41">
        <v>42436</v>
      </c>
      <c r="B309" s="43">
        <v>37.9</v>
      </c>
      <c r="C309" s="43">
        <v>40.21</v>
      </c>
      <c r="D309" s="41"/>
    </row>
    <row r="310" spans="1:4">
      <c r="A310" s="41">
        <v>42437</v>
      </c>
      <c r="B310" s="43">
        <v>36.5</v>
      </c>
      <c r="C310" s="43">
        <v>38.96</v>
      </c>
      <c r="D310" s="41"/>
    </row>
    <row r="311" spans="1:4">
      <c r="A311" s="41">
        <v>42438</v>
      </c>
      <c r="B311" s="43">
        <v>38.29</v>
      </c>
      <c r="C311" s="43">
        <v>39.880000000000003</v>
      </c>
      <c r="D311" s="41"/>
    </row>
    <row r="312" spans="1:4">
      <c r="A312" s="41">
        <v>42439</v>
      </c>
      <c r="B312" s="43">
        <v>37.840000000000003</v>
      </c>
      <c r="C312" s="43">
        <v>39.39</v>
      </c>
      <c r="D312" s="41"/>
    </row>
    <row r="313" spans="1:4">
      <c r="A313" s="41">
        <v>42440</v>
      </c>
      <c r="B313" s="43">
        <v>38.5</v>
      </c>
      <c r="C313" s="43">
        <v>39.46</v>
      </c>
      <c r="D313" s="41"/>
    </row>
    <row r="314" spans="1:4">
      <c r="A314" s="41">
        <v>42443</v>
      </c>
      <c r="B314" s="43">
        <v>37.18</v>
      </c>
      <c r="C314" s="43">
        <v>38.56</v>
      </c>
      <c r="D314" s="41"/>
    </row>
    <row r="315" spans="1:4">
      <c r="A315" s="31">
        <v>42444</v>
      </c>
      <c r="B315" s="43">
        <v>36.340000000000003</v>
      </c>
      <c r="C315" s="43">
        <v>37.94</v>
      </c>
      <c r="D315" s="31"/>
    </row>
    <row r="316" spans="1:4">
      <c r="A316" s="31">
        <v>42445</v>
      </c>
      <c r="B316" s="43">
        <v>38.46</v>
      </c>
      <c r="C316" s="43">
        <v>39.450000000000003</v>
      </c>
      <c r="D316" s="31"/>
    </row>
    <row r="317" spans="1:4">
      <c r="A317" s="31">
        <v>42446</v>
      </c>
      <c r="B317" s="43">
        <v>40.200000000000003</v>
      </c>
      <c r="C317" s="43">
        <v>40.56</v>
      </c>
      <c r="D317" s="31"/>
    </row>
    <row r="318" spans="1:4">
      <c r="A318" s="31">
        <v>42447</v>
      </c>
      <c r="B318" s="43">
        <v>39.44</v>
      </c>
      <c r="C318" s="43">
        <v>40.54</v>
      </c>
      <c r="D318" s="31"/>
    </row>
    <row r="319" spans="1:4">
      <c r="A319" s="31">
        <v>42450</v>
      </c>
      <c r="B319" s="43">
        <v>39.909999999999997</v>
      </c>
      <c r="C319" s="43">
        <v>40.549999999999997</v>
      </c>
      <c r="D319" s="31"/>
    </row>
    <row r="320" spans="1:4">
      <c r="A320" s="31">
        <v>42451</v>
      </c>
      <c r="B320" s="43">
        <v>39.950000000000003</v>
      </c>
      <c r="C320" s="43">
        <v>40.89</v>
      </c>
      <c r="D320" s="31"/>
    </row>
    <row r="321" spans="1:4">
      <c r="A321" s="31">
        <v>42452</v>
      </c>
      <c r="B321" s="43">
        <v>38.49</v>
      </c>
      <c r="C321" s="43">
        <v>39.79</v>
      </c>
      <c r="D321" s="31"/>
    </row>
    <row r="322" spans="1:4">
      <c r="A322" s="31">
        <v>42453</v>
      </c>
      <c r="B322" s="43">
        <v>37.96</v>
      </c>
      <c r="C322" s="43">
        <v>39.54</v>
      </c>
      <c r="D322" s="31"/>
    </row>
    <row r="323" spans="1:4">
      <c r="A323" s="31">
        <v>42454</v>
      </c>
      <c r="B323" s="43" t="e">
        <v>#N/A</v>
      </c>
      <c r="C323" s="43">
        <v>39.54</v>
      </c>
      <c r="D323" s="31"/>
    </row>
    <row r="324" spans="1:4">
      <c r="A324" s="31">
        <v>42457</v>
      </c>
      <c r="B324" s="43">
        <v>39.39</v>
      </c>
      <c r="C324" s="43">
        <v>39.29</v>
      </c>
      <c r="D324" s="31"/>
    </row>
    <row r="325" spans="1:4">
      <c r="A325" s="31">
        <v>42458</v>
      </c>
      <c r="B325" s="43">
        <v>38.28</v>
      </c>
      <c r="C325" s="43">
        <v>38.619999999999997</v>
      </c>
      <c r="D325" s="31"/>
    </row>
    <row r="326" spans="1:4">
      <c r="A326" s="31">
        <v>42459</v>
      </c>
      <c r="B326" s="43">
        <v>38.32</v>
      </c>
      <c r="C326" s="43">
        <v>38.81</v>
      </c>
      <c r="D326" s="31"/>
    </row>
    <row r="327" spans="1:4">
      <c r="A327" s="31">
        <v>42460</v>
      </c>
      <c r="B327" s="43">
        <v>38.340000000000003</v>
      </c>
      <c r="C327" s="43">
        <v>38.72</v>
      </c>
      <c r="D327" s="31"/>
    </row>
    <row r="328" spans="1:4">
      <c r="A328" s="41">
        <v>42461</v>
      </c>
      <c r="B328" s="43">
        <v>36.79</v>
      </c>
      <c r="C328" s="43">
        <v>37.86</v>
      </c>
      <c r="D328" s="41"/>
    </row>
    <row r="329" spans="1:4">
      <c r="A329" s="41">
        <v>42464</v>
      </c>
      <c r="B329" s="43">
        <v>35.700000000000003</v>
      </c>
      <c r="C329" s="43">
        <v>36.68</v>
      </c>
      <c r="D329" s="41"/>
    </row>
    <row r="330" spans="1:4">
      <c r="A330" s="41">
        <v>42465</v>
      </c>
      <c r="B330" s="43">
        <v>35.89</v>
      </c>
      <c r="C330" s="43">
        <v>37.31</v>
      </c>
      <c r="D330" s="41"/>
    </row>
    <row r="331" spans="1:4">
      <c r="A331" s="41">
        <v>42466</v>
      </c>
      <c r="B331" s="43">
        <v>37.75</v>
      </c>
      <c r="C331" s="43">
        <v>38.89</v>
      </c>
      <c r="D331" s="41"/>
    </row>
    <row r="332" spans="1:4">
      <c r="A332" s="41">
        <v>42467</v>
      </c>
      <c r="B332" s="43">
        <v>37.26</v>
      </c>
      <c r="C332" s="43">
        <v>38.700000000000003</v>
      </c>
      <c r="D332" s="41"/>
    </row>
    <row r="333" spans="1:4">
      <c r="A333" s="41">
        <v>42468</v>
      </c>
      <c r="B333" s="43">
        <v>39.72</v>
      </c>
      <c r="C333" s="43">
        <v>41.01</v>
      </c>
      <c r="D333" s="41"/>
    </row>
    <row r="334" spans="1:4">
      <c r="A334" s="41">
        <v>42471</v>
      </c>
      <c r="B334" s="43">
        <v>40.36</v>
      </c>
      <c r="C334" s="43">
        <v>41.89</v>
      </c>
      <c r="D334" s="41"/>
    </row>
    <row r="335" spans="1:4">
      <c r="A335" s="41">
        <v>42472</v>
      </c>
      <c r="B335" s="43">
        <v>42.17</v>
      </c>
      <c r="C335" s="43">
        <v>43.3</v>
      </c>
      <c r="D335" s="41"/>
    </row>
    <row r="336" spans="1:4">
      <c r="A336" s="41">
        <v>42473</v>
      </c>
      <c r="B336" s="43">
        <v>41.76</v>
      </c>
      <c r="C336" s="43">
        <v>42.81</v>
      </c>
      <c r="D336" s="41"/>
    </row>
    <row r="337" spans="1:4">
      <c r="A337" s="41">
        <v>42474</v>
      </c>
      <c r="B337" s="43">
        <v>41.5</v>
      </c>
      <c r="C337" s="43">
        <v>42.68</v>
      </c>
      <c r="D337" s="41"/>
    </row>
    <row r="338" spans="1:4">
      <c r="A338" s="41">
        <v>42475</v>
      </c>
      <c r="B338" s="43">
        <v>40.36</v>
      </c>
      <c r="C338" s="43">
        <v>41.96</v>
      </c>
      <c r="D338" s="41"/>
    </row>
    <row r="339" spans="1:4">
      <c r="A339" s="41">
        <v>42478</v>
      </c>
      <c r="B339" s="43">
        <v>39.78</v>
      </c>
      <c r="C339" s="43">
        <v>42.03</v>
      </c>
      <c r="D339" s="41"/>
    </row>
    <row r="340" spans="1:4">
      <c r="A340" s="41">
        <v>42479</v>
      </c>
      <c r="B340" s="43">
        <v>41.08</v>
      </c>
      <c r="C340" s="43">
        <v>42.91</v>
      </c>
      <c r="D340" s="41"/>
    </row>
    <row r="341" spans="1:4">
      <c r="A341" s="41">
        <v>42480</v>
      </c>
      <c r="B341" s="43">
        <v>42.63</v>
      </c>
      <c r="C341" s="43">
        <v>44.4</v>
      </c>
      <c r="D341" s="41"/>
    </row>
    <row r="342" spans="1:4">
      <c r="A342" s="41">
        <v>42481</v>
      </c>
      <c r="B342" s="43">
        <v>42.23</v>
      </c>
      <c r="C342" s="43">
        <v>43.48</v>
      </c>
      <c r="D342" s="41"/>
    </row>
    <row r="343" spans="1:4">
      <c r="A343" s="41">
        <v>42482</v>
      </c>
      <c r="B343" s="43">
        <v>42.68</v>
      </c>
      <c r="C343" s="43">
        <v>44</v>
      </c>
      <c r="D343" s="41"/>
    </row>
    <row r="344" spans="1:4">
      <c r="A344" s="41">
        <v>42485</v>
      </c>
      <c r="B344" s="43">
        <v>41.24</v>
      </c>
      <c r="C344" s="43">
        <v>43.41</v>
      </c>
      <c r="D344" s="41"/>
    </row>
    <row r="345" spans="1:4">
      <c r="A345" s="41">
        <v>42486</v>
      </c>
      <c r="B345" s="43">
        <v>44.04</v>
      </c>
      <c r="C345" s="43">
        <v>44.88</v>
      </c>
      <c r="D345" s="41"/>
    </row>
    <row r="346" spans="1:4">
      <c r="A346" s="41">
        <v>42487</v>
      </c>
      <c r="B346" s="43">
        <v>45.33</v>
      </c>
      <c r="C346" s="43">
        <v>45.99</v>
      </c>
      <c r="D346" s="41"/>
    </row>
    <row r="347" spans="1:4">
      <c r="A347" s="41">
        <v>42488</v>
      </c>
      <c r="B347" s="43">
        <v>46.03</v>
      </c>
      <c r="C347" s="43">
        <v>46.64</v>
      </c>
      <c r="D347" s="41"/>
    </row>
    <row r="348" spans="1:4">
      <c r="A348" s="41">
        <v>42489</v>
      </c>
      <c r="B348" s="43">
        <v>45.92</v>
      </c>
      <c r="C348" s="43">
        <v>46.36</v>
      </c>
      <c r="D348" s="41"/>
    </row>
    <row r="349" spans="1:4">
      <c r="A349" s="41">
        <v>42492</v>
      </c>
      <c r="B349" s="43">
        <v>44.78</v>
      </c>
      <c r="C349" s="43">
        <v>45.38</v>
      </c>
      <c r="D349" s="41"/>
    </row>
    <row r="350" spans="1:4">
      <c r="A350" s="41">
        <v>42493</v>
      </c>
      <c r="B350" s="43">
        <v>43.65</v>
      </c>
      <c r="C350" s="43">
        <v>44.55</v>
      </c>
      <c r="D350" s="41"/>
    </row>
    <row r="351" spans="1:4">
      <c r="A351" s="41">
        <v>42494</v>
      </c>
      <c r="B351" s="43">
        <v>43.78</v>
      </c>
      <c r="C351" s="43">
        <v>44.34</v>
      </c>
      <c r="D351" s="41"/>
    </row>
    <row r="352" spans="1:4">
      <c r="A352" s="41">
        <v>42495</v>
      </c>
      <c r="B352" s="43">
        <v>44.32</v>
      </c>
      <c r="C352" s="43">
        <v>44.72</v>
      </c>
      <c r="D352" s="41"/>
    </row>
    <row r="353" spans="1:4">
      <c r="A353" s="41">
        <v>42496</v>
      </c>
      <c r="B353" s="43">
        <v>44.66</v>
      </c>
      <c r="C353" s="43">
        <v>44.85</v>
      </c>
      <c r="D353" s="41"/>
    </row>
    <row r="354" spans="1:4">
      <c r="A354" s="41">
        <v>42499</v>
      </c>
      <c r="B354" s="43">
        <v>43.44</v>
      </c>
      <c r="C354" s="43">
        <v>43</v>
      </c>
      <c r="D354" s="41"/>
    </row>
    <row r="355" spans="1:4">
      <c r="A355" s="41">
        <v>42500</v>
      </c>
      <c r="B355" s="43">
        <v>44.66</v>
      </c>
      <c r="C355" s="43">
        <v>45.16</v>
      </c>
      <c r="D355" s="41"/>
    </row>
    <row r="356" spans="1:4">
      <c r="A356" s="41">
        <v>42501</v>
      </c>
      <c r="B356" s="43">
        <v>46.23</v>
      </c>
      <c r="C356" s="43">
        <v>46.59</v>
      </c>
      <c r="D356" s="41"/>
    </row>
    <row r="357" spans="1:4">
      <c r="A357" s="41">
        <v>42502</v>
      </c>
      <c r="B357" s="43">
        <v>46.7</v>
      </c>
      <c r="C357" s="43">
        <v>47.48</v>
      </c>
      <c r="D357" s="41"/>
    </row>
    <row r="358" spans="1:4">
      <c r="A358" s="41">
        <v>42503</v>
      </c>
      <c r="B358" s="43">
        <v>46.21</v>
      </c>
      <c r="C358" s="43">
        <v>47.31</v>
      </c>
      <c r="D358" s="41"/>
    </row>
    <row r="359" spans="1:4">
      <c r="A359" s="41">
        <v>42506</v>
      </c>
      <c r="B359" s="43">
        <v>47.72</v>
      </c>
      <c r="C359" s="43">
        <v>48.5</v>
      </c>
      <c r="D359" s="41"/>
    </row>
    <row r="360" spans="1:4">
      <c r="A360" s="41">
        <v>42507</v>
      </c>
      <c r="B360" s="43">
        <v>48.31</v>
      </c>
      <c r="C360" s="43">
        <v>48.74</v>
      </c>
      <c r="D360" s="41"/>
    </row>
    <row r="361" spans="1:4">
      <c r="A361" s="41">
        <v>42508</v>
      </c>
      <c r="B361" s="43">
        <v>48.19</v>
      </c>
      <c r="C361" s="43">
        <v>47.88</v>
      </c>
      <c r="D361" s="41"/>
    </row>
    <row r="362" spans="1:4">
      <c r="A362" s="41">
        <v>42509</v>
      </c>
      <c r="B362" s="43">
        <v>48.16</v>
      </c>
      <c r="C362" s="43">
        <v>48.35</v>
      </c>
      <c r="D362" s="41"/>
    </row>
    <row r="363" spans="1:4">
      <c r="A363" s="41">
        <v>42510</v>
      </c>
      <c r="B363" s="43">
        <v>47.75</v>
      </c>
      <c r="C363" s="43">
        <v>48.28</v>
      </c>
      <c r="D363" s="41"/>
    </row>
    <row r="364" spans="1:4">
      <c r="A364" s="41">
        <v>42513</v>
      </c>
      <c r="B364" s="43">
        <v>47.48</v>
      </c>
      <c r="C364" s="43">
        <v>47.79</v>
      </c>
      <c r="D364" s="41"/>
    </row>
    <row r="365" spans="1:4">
      <c r="A365" s="41">
        <v>42514</v>
      </c>
      <c r="B365" s="43">
        <v>48.17</v>
      </c>
      <c r="C365" s="43">
        <v>48.48</v>
      </c>
      <c r="D365" s="41"/>
    </row>
    <row r="366" spans="1:4">
      <c r="A366" s="41">
        <v>42515</v>
      </c>
      <c r="B366" s="43">
        <v>49.16</v>
      </c>
      <c r="C366" s="43">
        <v>49.28</v>
      </c>
      <c r="D366" s="41"/>
    </row>
    <row r="367" spans="1:4">
      <c r="A367" s="41">
        <v>42516</v>
      </c>
      <c r="B367" s="43">
        <v>49.48</v>
      </c>
      <c r="C367" s="43">
        <v>49.83</v>
      </c>
      <c r="D367" s="41"/>
    </row>
    <row r="368" spans="1:4">
      <c r="A368" s="41">
        <v>42517</v>
      </c>
      <c r="B368" s="43">
        <v>49.33</v>
      </c>
      <c r="C368" s="43">
        <v>48.96</v>
      </c>
      <c r="D368" s="41"/>
    </row>
    <row r="369" spans="1:4">
      <c r="A369" s="41">
        <v>42520</v>
      </c>
      <c r="B369" s="43" t="e">
        <v>#N/A</v>
      </c>
      <c r="C369" s="43">
        <v>49.14</v>
      </c>
      <c r="D369" s="41"/>
    </row>
    <row r="370" spans="1:4">
      <c r="A370" s="41">
        <v>42521</v>
      </c>
      <c r="B370" s="43">
        <v>49.1</v>
      </c>
      <c r="C370" s="43">
        <v>48.31</v>
      </c>
      <c r="D370" s="41"/>
    </row>
    <row r="371" spans="1:4">
      <c r="A371" s="41">
        <v>42522</v>
      </c>
      <c r="B371" s="43">
        <v>49.01</v>
      </c>
      <c r="C371" s="43">
        <v>48.87</v>
      </c>
      <c r="D371" s="41"/>
    </row>
    <row r="372" spans="1:4">
      <c r="A372" s="41">
        <v>42523</v>
      </c>
      <c r="B372" s="43">
        <v>49.17</v>
      </c>
      <c r="C372" s="43">
        <v>49.11</v>
      </c>
      <c r="D372" s="41"/>
    </row>
    <row r="373" spans="1:4">
      <c r="A373" s="41">
        <v>42524</v>
      </c>
      <c r="B373" s="43">
        <v>48.62</v>
      </c>
      <c r="C373" s="43">
        <v>49.04</v>
      </c>
      <c r="D373" s="41"/>
    </row>
    <row r="374" spans="1:4">
      <c r="A374" s="41">
        <v>42527</v>
      </c>
      <c r="B374" s="43">
        <v>49.69</v>
      </c>
      <c r="C374" s="43">
        <v>49.02</v>
      </c>
      <c r="D374" s="41"/>
    </row>
    <row r="375" spans="1:4">
      <c r="A375" s="41">
        <v>42528</v>
      </c>
      <c r="B375" s="43">
        <v>50.36</v>
      </c>
      <c r="C375" s="43">
        <v>49.98</v>
      </c>
      <c r="D375" s="41"/>
    </row>
    <row r="376" spans="1:4">
      <c r="A376" s="41">
        <v>42529</v>
      </c>
      <c r="B376" s="43">
        <v>51.23</v>
      </c>
      <c r="C376" s="43">
        <v>51.33</v>
      </c>
      <c r="D376" s="41"/>
    </row>
    <row r="377" spans="1:4">
      <c r="A377" s="41">
        <v>42530</v>
      </c>
      <c r="B377" s="43">
        <v>50.56</v>
      </c>
      <c r="C377" s="43">
        <v>50.39</v>
      </c>
      <c r="D377" s="41"/>
    </row>
    <row r="378" spans="1:4">
      <c r="A378" s="41">
        <v>42531</v>
      </c>
      <c r="B378" s="43">
        <v>49.07</v>
      </c>
      <c r="C378" s="43">
        <v>48.89</v>
      </c>
      <c r="D378" s="41"/>
    </row>
    <row r="379" spans="1:4">
      <c r="A379" s="41">
        <v>42534</v>
      </c>
      <c r="B379" s="43">
        <v>48.88</v>
      </c>
      <c r="C379" s="43">
        <v>48.29</v>
      </c>
      <c r="D379" s="41"/>
    </row>
    <row r="380" spans="1:4">
      <c r="A380" s="41">
        <v>42535</v>
      </c>
      <c r="B380" s="43">
        <v>48.49</v>
      </c>
      <c r="C380" s="43">
        <v>47.55</v>
      </c>
      <c r="D380" s="41"/>
    </row>
    <row r="381" spans="1:4">
      <c r="A381" s="41">
        <v>42536</v>
      </c>
      <c r="B381" s="43">
        <v>48.01</v>
      </c>
      <c r="C381" s="43">
        <v>47.09</v>
      </c>
      <c r="D381" s="41"/>
    </row>
    <row r="382" spans="1:4">
      <c r="A382" s="41">
        <v>42537</v>
      </c>
      <c r="B382" s="43">
        <v>46.21</v>
      </c>
      <c r="C382" s="43">
        <v>45.45</v>
      </c>
      <c r="D382" s="41"/>
    </row>
    <row r="383" spans="1:4">
      <c r="A383" s="41">
        <v>42538</v>
      </c>
      <c r="B383" s="43">
        <v>47.98</v>
      </c>
      <c r="C383" s="43">
        <v>47.77</v>
      </c>
      <c r="D383" s="41"/>
    </row>
    <row r="384" spans="1:4">
      <c r="A384" s="41">
        <v>42541</v>
      </c>
      <c r="B384" s="43">
        <v>49.37</v>
      </c>
      <c r="C384" s="43">
        <v>48.94</v>
      </c>
      <c r="D384" s="41"/>
    </row>
    <row r="385" spans="1:4">
      <c r="A385" s="41">
        <v>42542</v>
      </c>
      <c r="B385" s="43">
        <v>48.85</v>
      </c>
      <c r="C385" s="43">
        <v>49.47</v>
      </c>
      <c r="D385" s="41"/>
    </row>
    <row r="386" spans="1:4">
      <c r="A386" s="41">
        <v>42543</v>
      </c>
      <c r="B386" s="43">
        <v>48.43</v>
      </c>
      <c r="C386" s="43">
        <v>48.36</v>
      </c>
      <c r="D386" s="41"/>
    </row>
    <row r="387" spans="1:4">
      <c r="A387" s="41">
        <v>42544</v>
      </c>
      <c r="B387" s="43">
        <v>49.21</v>
      </c>
      <c r="C387" s="43">
        <v>49.55</v>
      </c>
      <c r="D387" s="41"/>
    </row>
    <row r="388" spans="1:4">
      <c r="A388" s="41">
        <v>42545</v>
      </c>
      <c r="B388" s="43">
        <v>46.94</v>
      </c>
      <c r="C388" s="43">
        <v>46.93</v>
      </c>
      <c r="D388" s="41"/>
    </row>
    <row r="389" spans="1:4">
      <c r="A389" s="41">
        <v>42548</v>
      </c>
      <c r="B389" s="43">
        <v>46.33</v>
      </c>
      <c r="C389" s="43">
        <v>46.04</v>
      </c>
      <c r="D389" s="41"/>
    </row>
    <row r="390" spans="1:4">
      <c r="A390" s="41">
        <v>42549</v>
      </c>
      <c r="B390" s="43">
        <v>47.85</v>
      </c>
      <c r="C390" s="43">
        <v>47.35</v>
      </c>
    </row>
    <row r="391" spans="1:4">
      <c r="A391" s="41">
        <v>42550</v>
      </c>
      <c r="B391" s="43">
        <v>49.88</v>
      </c>
      <c r="C391" s="43">
        <v>48.68</v>
      </c>
    </row>
    <row r="392" spans="1:4">
      <c r="A392" s="41">
        <v>42551</v>
      </c>
      <c r="B392" s="43">
        <v>48.33</v>
      </c>
      <c r="C392" s="43">
        <v>48.42</v>
      </c>
    </row>
    <row r="393" spans="1:4">
      <c r="A393" s="41">
        <v>42552</v>
      </c>
      <c r="B393" s="43">
        <v>48.99</v>
      </c>
      <c r="C393" s="43">
        <v>49.27</v>
      </c>
    </row>
    <row r="394" spans="1:4">
      <c r="A394" s="41">
        <v>42555</v>
      </c>
      <c r="B394" s="43" t="e">
        <v>#N/A</v>
      </c>
      <c r="C394" s="43">
        <v>48.51</v>
      </c>
    </row>
    <row r="395" spans="1:4">
      <c r="A395" s="41">
        <v>42556</v>
      </c>
      <c r="B395" s="43">
        <v>46.6</v>
      </c>
      <c r="C395" s="43">
        <v>46.52</v>
      </c>
    </row>
    <row r="396" spans="1:4">
      <c r="A396" s="41">
        <v>42557</v>
      </c>
      <c r="B396" s="43">
        <v>47.43</v>
      </c>
      <c r="C396" s="43">
        <v>47.29</v>
      </c>
    </row>
    <row r="397" spans="1:4">
      <c r="A397" s="41">
        <v>42558</v>
      </c>
      <c r="B397" s="43">
        <v>45.14</v>
      </c>
      <c r="C397" s="43">
        <v>44.88</v>
      </c>
    </row>
    <row r="398" spans="1:4">
      <c r="A398" s="41">
        <v>42559</v>
      </c>
      <c r="B398" s="43">
        <v>45.41</v>
      </c>
      <c r="C398" s="43">
        <v>44.64</v>
      </c>
    </row>
    <row r="399" spans="1:4">
      <c r="A399" s="41">
        <v>42562</v>
      </c>
      <c r="B399" s="43">
        <v>44.76</v>
      </c>
      <c r="C399" s="43">
        <v>44.32</v>
      </c>
    </row>
    <row r="400" spans="1:4">
      <c r="A400" s="41">
        <v>42563</v>
      </c>
      <c r="B400" s="43">
        <v>46.8</v>
      </c>
      <c r="C400" s="43">
        <v>46.46</v>
      </c>
    </row>
    <row r="401" spans="1:3">
      <c r="A401" s="41">
        <v>42564</v>
      </c>
      <c r="B401" s="43">
        <v>44.75</v>
      </c>
      <c r="C401" s="43">
        <v>45.13</v>
      </c>
    </row>
    <row r="402" spans="1:3">
      <c r="A402" s="41">
        <v>42565</v>
      </c>
      <c r="B402" s="43">
        <v>45.68</v>
      </c>
      <c r="C402" s="43">
        <v>45.69</v>
      </c>
    </row>
    <row r="403" spans="1:3">
      <c r="A403" s="41">
        <v>42566</v>
      </c>
      <c r="B403" s="43">
        <v>45.95</v>
      </c>
      <c r="C403" s="43">
        <v>46.72</v>
      </c>
    </row>
    <row r="404" spans="1:3">
      <c r="A404" s="41">
        <v>42569</v>
      </c>
      <c r="B404" s="43">
        <v>45.24</v>
      </c>
      <c r="C404" s="43">
        <v>45.67</v>
      </c>
    </row>
    <row r="405" spans="1:3">
      <c r="A405" s="41">
        <v>42570</v>
      </c>
      <c r="B405" s="43">
        <v>44.65</v>
      </c>
      <c r="C405" s="43">
        <v>45.31</v>
      </c>
    </row>
    <row r="406" spans="1:3">
      <c r="A406" s="41">
        <v>42571</v>
      </c>
      <c r="B406" s="43">
        <v>44.94</v>
      </c>
      <c r="C406" s="43">
        <v>45.81</v>
      </c>
    </row>
    <row r="407" spans="1:3">
      <c r="A407" s="41">
        <v>42572</v>
      </c>
      <c r="B407" s="43">
        <v>43.95</v>
      </c>
      <c r="C407" s="43">
        <v>44.75</v>
      </c>
    </row>
    <row r="408" spans="1:3">
      <c r="A408" s="41">
        <v>42573</v>
      </c>
      <c r="B408" s="43">
        <v>43.49</v>
      </c>
      <c r="C408" s="43">
        <v>44.42</v>
      </c>
    </row>
    <row r="409" spans="1:3">
      <c r="A409" s="41">
        <v>42576</v>
      </c>
      <c r="B409" s="43">
        <v>42.38</v>
      </c>
      <c r="C409" s="43">
        <v>43.37</v>
      </c>
    </row>
    <row r="410" spans="1:3">
      <c r="A410" s="41">
        <v>42577</v>
      </c>
      <c r="B410" s="43">
        <v>42.92</v>
      </c>
      <c r="C410" s="43">
        <v>43.27</v>
      </c>
    </row>
    <row r="411" spans="1:3">
      <c r="A411" s="41">
        <v>42578</v>
      </c>
      <c r="B411" s="43">
        <v>41.92</v>
      </c>
      <c r="C411" s="43">
        <v>42.25</v>
      </c>
    </row>
    <row r="412" spans="1:3">
      <c r="A412" s="41">
        <v>42579</v>
      </c>
      <c r="B412" s="43">
        <v>41.14</v>
      </c>
      <c r="C412" s="43">
        <v>41.2</v>
      </c>
    </row>
    <row r="413" spans="1:3">
      <c r="A413" s="41">
        <v>42580</v>
      </c>
      <c r="B413" s="43">
        <v>41.6</v>
      </c>
      <c r="C413" s="43">
        <v>41.01</v>
      </c>
    </row>
    <row r="414" spans="1:3">
      <c r="A414" s="41">
        <v>42583</v>
      </c>
      <c r="B414" s="43">
        <v>40.06</v>
      </c>
      <c r="C414" s="43">
        <v>40.81</v>
      </c>
    </row>
    <row r="415" spans="1:3">
      <c r="A415" s="41">
        <v>42584</v>
      </c>
      <c r="B415" s="43">
        <v>39.51</v>
      </c>
      <c r="C415" s="43">
        <v>40.58</v>
      </c>
    </row>
    <row r="416" spans="1:3">
      <c r="A416" s="41">
        <v>42585</v>
      </c>
      <c r="B416" s="43">
        <v>40.83</v>
      </c>
      <c r="C416" s="43">
        <v>42.38</v>
      </c>
    </row>
    <row r="417" spans="1:3">
      <c r="A417" s="41">
        <v>42586</v>
      </c>
      <c r="B417" s="43">
        <v>41.93</v>
      </c>
      <c r="C417" s="43">
        <v>43.05</v>
      </c>
    </row>
    <row r="418" spans="1:3">
      <c r="A418" s="41">
        <v>42587</v>
      </c>
      <c r="B418" s="43">
        <v>41.8</v>
      </c>
      <c r="C418" s="43">
        <v>43.26</v>
      </c>
    </row>
    <row r="419" spans="1:3">
      <c r="A419" s="41">
        <v>42590</v>
      </c>
      <c r="B419" s="43">
        <v>43.02</v>
      </c>
      <c r="C419" s="43">
        <v>44.06</v>
      </c>
    </row>
    <row r="420" spans="1:3">
      <c r="A420" s="41">
        <v>42591</v>
      </c>
      <c r="B420" s="43">
        <v>42.77</v>
      </c>
      <c r="C420" s="43">
        <v>43.75</v>
      </c>
    </row>
    <row r="421" spans="1:3">
      <c r="A421" s="41">
        <v>42592</v>
      </c>
      <c r="B421" s="43">
        <v>41.71</v>
      </c>
      <c r="C421" s="43">
        <v>42.58</v>
      </c>
    </row>
    <row r="422" spans="1:3">
      <c r="A422" s="41">
        <v>42593</v>
      </c>
      <c r="B422" s="43">
        <v>43.49</v>
      </c>
      <c r="C422" s="43">
        <v>44.72</v>
      </c>
    </row>
    <row r="423" spans="1:3">
      <c r="A423" s="41">
        <v>42594</v>
      </c>
      <c r="B423" s="43">
        <v>44.49</v>
      </c>
      <c r="C423" s="43">
        <v>46.21</v>
      </c>
    </row>
    <row r="424" spans="1:3">
      <c r="A424" s="41">
        <v>42597</v>
      </c>
      <c r="B424" s="43">
        <v>45.74</v>
      </c>
      <c r="C424" s="43">
        <v>47.17</v>
      </c>
    </row>
    <row r="425" spans="1:3">
      <c r="A425" s="41">
        <v>42598</v>
      </c>
      <c r="B425" s="43">
        <v>46.58</v>
      </c>
      <c r="C425" s="43">
        <v>48.2</v>
      </c>
    </row>
    <row r="426" spans="1:3">
      <c r="A426" s="41">
        <v>42599</v>
      </c>
      <c r="B426" s="43">
        <v>46.79</v>
      </c>
      <c r="C426" s="43">
        <v>49.06</v>
      </c>
    </row>
    <row r="427" spans="1:3">
      <c r="A427" s="41">
        <v>42600</v>
      </c>
      <c r="B427" s="43">
        <v>48.22</v>
      </c>
      <c r="C427" s="43">
        <v>50.03</v>
      </c>
    </row>
    <row r="428" spans="1:3">
      <c r="A428" s="41">
        <v>42601</v>
      </c>
      <c r="B428" s="43">
        <v>48.52</v>
      </c>
      <c r="C428" s="43">
        <v>49.89</v>
      </c>
    </row>
    <row r="429" spans="1:3">
      <c r="A429" s="41">
        <v>42604</v>
      </c>
      <c r="B429" s="43">
        <v>47.05</v>
      </c>
      <c r="C429" s="43">
        <v>48.12</v>
      </c>
    </row>
    <row r="430" spans="1:3">
      <c r="A430" s="41">
        <v>42605</v>
      </c>
      <c r="B430" s="43">
        <v>47.65</v>
      </c>
      <c r="C430" s="43">
        <v>48.67</v>
      </c>
    </row>
    <row r="431" spans="1:3">
      <c r="A431" s="41">
        <v>42606</v>
      </c>
      <c r="B431" s="43">
        <v>46.47</v>
      </c>
      <c r="C431" s="43">
        <v>48.37</v>
      </c>
    </row>
    <row r="432" spans="1:3">
      <c r="A432" s="41">
        <v>42607</v>
      </c>
      <c r="B432" s="43">
        <v>46.93</v>
      </c>
      <c r="C432" s="43">
        <v>48.99</v>
      </c>
    </row>
    <row r="433" spans="1:3">
      <c r="A433" s="41">
        <v>42608</v>
      </c>
      <c r="B433" s="43">
        <v>47.64</v>
      </c>
      <c r="C433" s="43">
        <v>49.13</v>
      </c>
    </row>
    <row r="434" spans="1:3">
      <c r="A434" s="41">
        <v>42611</v>
      </c>
      <c r="B434" s="43">
        <v>46.98</v>
      </c>
      <c r="C434" s="43">
        <v>48.69</v>
      </c>
    </row>
    <row r="435" spans="1:3">
      <c r="A435" s="41">
        <v>42612</v>
      </c>
      <c r="B435" s="43">
        <v>46.35</v>
      </c>
      <c r="C435" s="43">
        <v>47.42</v>
      </c>
    </row>
    <row r="436" spans="1:3">
      <c r="A436" s="41">
        <v>42613</v>
      </c>
      <c r="B436" s="43">
        <v>44.7</v>
      </c>
      <c r="C436" s="43">
        <v>46.18</v>
      </c>
    </row>
    <row r="437" spans="1:3">
      <c r="A437" s="41">
        <v>42614</v>
      </c>
      <c r="B437" s="43">
        <v>43.16</v>
      </c>
      <c r="C437" s="43">
        <v>45.13</v>
      </c>
    </row>
    <row r="438" spans="1:3">
      <c r="A438" s="41">
        <v>42615</v>
      </c>
      <c r="B438" s="43">
        <v>44.44</v>
      </c>
      <c r="C438" s="43">
        <v>45.85</v>
      </c>
    </row>
    <row r="439" spans="1:3">
      <c r="A439" s="41">
        <v>42618</v>
      </c>
      <c r="B439" s="43" t="e">
        <v>#N/A</v>
      </c>
      <c r="C439" s="43">
        <v>46.65</v>
      </c>
    </row>
    <row r="440" spans="1:3">
      <c r="A440" s="41">
        <v>42619</v>
      </c>
      <c r="B440" s="43">
        <v>44.83</v>
      </c>
      <c r="C440" s="43">
        <v>46.71</v>
      </c>
    </row>
    <row r="441" spans="1:3">
      <c r="A441" s="41">
        <v>42620</v>
      </c>
      <c r="B441" s="43">
        <v>45.5</v>
      </c>
      <c r="C441" s="43">
        <v>47.44</v>
      </c>
    </row>
    <row r="442" spans="1:3">
      <c r="A442" s="41">
        <v>42621</v>
      </c>
      <c r="B442" s="43">
        <v>47.62</v>
      </c>
      <c r="C442" s="43">
        <v>48.87</v>
      </c>
    </row>
    <row r="443" spans="1:3">
      <c r="A443" s="41">
        <v>42622</v>
      </c>
      <c r="B443" s="43">
        <v>45.88</v>
      </c>
      <c r="C443" s="43">
        <v>46.96</v>
      </c>
    </row>
    <row r="444" spans="1:3">
      <c r="A444" s="41">
        <v>42625</v>
      </c>
      <c r="B444" s="43">
        <v>46.29</v>
      </c>
      <c r="C444" s="43">
        <v>47.03</v>
      </c>
    </row>
    <row r="445" spans="1:3">
      <c r="A445" s="41">
        <v>42626</v>
      </c>
      <c r="B445" s="43">
        <v>44.9</v>
      </c>
      <c r="C445" s="43">
        <v>45.95</v>
      </c>
    </row>
    <row r="446" spans="1:3">
      <c r="A446" s="41">
        <v>42627</v>
      </c>
      <c r="B446" s="43">
        <v>43.58</v>
      </c>
      <c r="C446" s="43">
        <v>44.79</v>
      </c>
    </row>
    <row r="447" spans="1:3">
      <c r="A447" s="41">
        <v>42628</v>
      </c>
      <c r="B447" s="43">
        <v>43.91</v>
      </c>
      <c r="C447" s="43">
        <v>45.28</v>
      </c>
    </row>
    <row r="448" spans="1:3">
      <c r="A448" s="41">
        <v>42629</v>
      </c>
      <c r="B448" s="43">
        <v>43.03</v>
      </c>
      <c r="C448" s="43">
        <v>44.93</v>
      </c>
    </row>
    <row r="449" spans="1:3">
      <c r="A449" s="41">
        <v>42632</v>
      </c>
      <c r="B449" s="43">
        <v>43.3</v>
      </c>
      <c r="C449" s="43">
        <v>44.81</v>
      </c>
    </row>
    <row r="450" spans="1:3">
      <c r="A450" s="41">
        <v>42633</v>
      </c>
      <c r="B450" s="43">
        <v>43.44</v>
      </c>
      <c r="C450" s="43">
        <v>44.94</v>
      </c>
    </row>
    <row r="451" spans="1:3">
      <c r="A451" s="41">
        <v>42634</v>
      </c>
      <c r="B451" s="43">
        <v>45.14</v>
      </c>
      <c r="C451" s="43">
        <v>45.97</v>
      </c>
    </row>
    <row r="452" spans="1:3">
      <c r="A452" s="41">
        <v>42635</v>
      </c>
      <c r="B452" s="46">
        <v>46.17</v>
      </c>
      <c r="C452" s="46">
        <v>46.24</v>
      </c>
    </row>
    <row r="453" spans="1:3">
      <c r="A453" s="41">
        <v>42636</v>
      </c>
      <c r="B453" s="43">
        <v>44.33</v>
      </c>
      <c r="C453" s="43">
        <v>44.86</v>
      </c>
    </row>
    <row r="454" spans="1:3">
      <c r="A454" s="41">
        <v>42639</v>
      </c>
      <c r="B454" s="43">
        <v>45.93</v>
      </c>
      <c r="C454" s="43">
        <v>45.67</v>
      </c>
    </row>
    <row r="455" spans="1:3">
      <c r="A455" s="41">
        <v>42640</v>
      </c>
      <c r="B455" s="43">
        <v>44.67</v>
      </c>
      <c r="C455" s="43">
        <v>44.95</v>
      </c>
    </row>
    <row r="456" spans="1:3">
      <c r="A456" s="41">
        <v>42641</v>
      </c>
      <c r="B456" s="43">
        <v>47.05</v>
      </c>
      <c r="C456" s="43">
        <v>47.58</v>
      </c>
    </row>
    <row r="457" spans="1:3">
      <c r="A457" s="41">
        <v>42642</v>
      </c>
      <c r="B457" s="43">
        <v>47.83</v>
      </c>
      <c r="C457" s="43">
        <v>47.83</v>
      </c>
    </row>
    <row r="458" spans="1:3">
      <c r="A458" s="41">
        <v>42643</v>
      </c>
      <c r="B458" s="43">
        <v>48.24</v>
      </c>
      <c r="C458" s="43">
        <v>47.71</v>
      </c>
    </row>
    <row r="459" spans="1:3">
      <c r="A459" s="41">
        <v>42646</v>
      </c>
      <c r="B459" s="43">
        <v>48.81</v>
      </c>
      <c r="C459" s="43">
        <v>49.17</v>
      </c>
    </row>
    <row r="460" spans="1:3">
      <c r="A460" s="41">
        <v>42647</v>
      </c>
      <c r="B460" s="43">
        <v>48.69</v>
      </c>
      <c r="C460" s="43">
        <v>49.93</v>
      </c>
    </row>
    <row r="461" spans="1:3">
      <c r="A461" s="41">
        <v>42648</v>
      </c>
      <c r="B461" s="43">
        <v>49.83</v>
      </c>
      <c r="C461" s="43">
        <v>50.21</v>
      </c>
    </row>
    <row r="462" spans="1:3">
      <c r="A462" s="41">
        <v>42649</v>
      </c>
      <c r="B462" s="43">
        <v>50.44</v>
      </c>
      <c r="C462" s="43">
        <v>51.17</v>
      </c>
    </row>
    <row r="463" spans="1:3">
      <c r="A463" s="41">
        <v>42650</v>
      </c>
      <c r="B463" s="43">
        <v>49.81</v>
      </c>
      <c r="C463" s="43">
        <v>50.33</v>
      </c>
    </row>
    <row r="464" spans="1:3">
      <c r="A464" s="41">
        <v>42653</v>
      </c>
      <c r="B464" s="43">
        <v>51.35</v>
      </c>
      <c r="C464" s="43">
        <v>51.56</v>
      </c>
    </row>
    <row r="465" spans="1:3">
      <c r="A465" s="41">
        <v>42654</v>
      </c>
      <c r="B465" s="43">
        <v>50.79</v>
      </c>
      <c r="C465" s="43">
        <v>51.11</v>
      </c>
    </row>
    <row r="466" spans="1:3">
      <c r="A466" s="41">
        <v>42655</v>
      </c>
      <c r="B466" s="43">
        <v>50.18</v>
      </c>
      <c r="C466" s="43">
        <v>49.97</v>
      </c>
    </row>
    <row r="467" spans="1:3">
      <c r="A467" s="41">
        <v>42656</v>
      </c>
      <c r="B467" s="43">
        <v>50.44</v>
      </c>
      <c r="C467" s="43">
        <v>50.37</v>
      </c>
    </row>
    <row r="468" spans="1:3">
      <c r="A468" s="41">
        <v>42657</v>
      </c>
      <c r="B468" s="43">
        <v>50.35</v>
      </c>
      <c r="C468" s="43">
        <v>50.36</v>
      </c>
    </row>
    <row r="469" spans="1:3">
      <c r="A469" s="41">
        <v>42660</v>
      </c>
      <c r="B469" s="43">
        <v>49.94</v>
      </c>
      <c r="C469" s="43">
        <v>49.93</v>
      </c>
    </row>
    <row r="470" spans="1:3">
      <c r="A470" s="41">
        <v>42661</v>
      </c>
      <c r="B470" s="43">
        <v>50.29</v>
      </c>
      <c r="C470" s="43">
        <v>50.35</v>
      </c>
    </row>
    <row r="471" spans="1:3">
      <c r="A471" s="41">
        <v>42662</v>
      </c>
      <c r="B471" s="43">
        <v>51.6</v>
      </c>
      <c r="C471" s="43">
        <v>50.88</v>
      </c>
    </row>
    <row r="472" spans="1:3">
      <c r="A472" s="41">
        <v>42663</v>
      </c>
      <c r="B472" s="43">
        <v>50.43</v>
      </c>
      <c r="C472" s="43">
        <v>49.59</v>
      </c>
    </row>
    <row r="473" spans="1:3">
      <c r="A473" s="41">
        <v>42664</v>
      </c>
      <c r="B473" s="43">
        <v>50.55</v>
      </c>
      <c r="C473" s="43">
        <v>50</v>
      </c>
    </row>
    <row r="474" spans="1:3">
      <c r="A474" s="41">
        <v>42667</v>
      </c>
      <c r="B474" s="43">
        <v>50.12</v>
      </c>
      <c r="C474" s="43">
        <v>49.64</v>
      </c>
    </row>
    <row r="475" spans="1:3">
      <c r="A475" s="41">
        <v>42668</v>
      </c>
      <c r="B475" s="43">
        <v>49.51</v>
      </c>
      <c r="C475" s="43">
        <v>48.28</v>
      </c>
    </row>
    <row r="476" spans="1:3">
      <c r="A476" s="41">
        <v>42669</v>
      </c>
      <c r="B476" s="43">
        <v>49.18</v>
      </c>
      <c r="C476" s="43">
        <v>48.3</v>
      </c>
    </row>
    <row r="477" spans="1:3">
      <c r="A477" s="41">
        <v>42670</v>
      </c>
      <c r="B477" s="43">
        <v>49.72</v>
      </c>
      <c r="C477" s="43">
        <v>48.57</v>
      </c>
    </row>
    <row r="478" spans="1:3">
      <c r="A478" s="41">
        <v>42671</v>
      </c>
      <c r="B478" s="43">
        <v>48.7</v>
      </c>
      <c r="C478" s="43">
        <v>47.97</v>
      </c>
    </row>
    <row r="479" spans="1:3">
      <c r="A479" s="41">
        <v>42674</v>
      </c>
      <c r="B479" s="43">
        <v>46.86</v>
      </c>
      <c r="C479" s="43">
        <v>46.69</v>
      </c>
    </row>
    <row r="480" spans="1:3">
      <c r="A480" s="41">
        <v>42675</v>
      </c>
      <c r="B480" s="43">
        <v>46.67</v>
      </c>
      <c r="C480" s="43">
        <v>47.87</v>
      </c>
    </row>
    <row r="481" spans="1:3">
      <c r="A481" s="41">
        <v>42676</v>
      </c>
      <c r="B481" s="43">
        <v>45.34</v>
      </c>
      <c r="C481" s="43">
        <v>46.88</v>
      </c>
    </row>
    <row r="482" spans="1:3">
      <c r="A482" s="41">
        <v>42677</v>
      </c>
      <c r="B482" s="43">
        <v>44.66</v>
      </c>
      <c r="C482" s="43">
        <v>46.37</v>
      </c>
    </row>
    <row r="483" spans="1:3">
      <c r="A483" s="41">
        <v>42678</v>
      </c>
      <c r="B483" s="43">
        <v>44.07</v>
      </c>
      <c r="C483" s="43">
        <v>45.57</v>
      </c>
    </row>
    <row r="484" spans="1:3">
      <c r="A484" s="41">
        <v>42681</v>
      </c>
      <c r="B484" s="43">
        <v>44.89</v>
      </c>
      <c r="C484" s="43">
        <v>46.14</v>
      </c>
    </row>
    <row r="485" spans="1:3">
      <c r="A485" s="41">
        <v>42682</v>
      </c>
      <c r="B485" s="43">
        <v>44.98</v>
      </c>
      <c r="C485" s="43">
        <v>44.96</v>
      </c>
    </row>
    <row r="486" spans="1:3">
      <c r="A486" s="41">
        <v>42683</v>
      </c>
      <c r="B486" s="43">
        <v>45.27</v>
      </c>
      <c r="C486" s="43">
        <v>45.19</v>
      </c>
    </row>
    <row r="487" spans="1:3">
      <c r="A487" s="41">
        <v>42684</v>
      </c>
      <c r="B487" s="43">
        <v>44.66</v>
      </c>
      <c r="C487" s="43">
        <v>45.02</v>
      </c>
    </row>
    <row r="488" spans="1:3">
      <c r="A488" s="41">
        <v>42685</v>
      </c>
      <c r="B488" s="43">
        <v>43.41</v>
      </c>
      <c r="C488" s="43">
        <v>43.77</v>
      </c>
    </row>
    <row r="489" spans="1:3">
      <c r="A489" s="41">
        <v>42688</v>
      </c>
      <c r="B489" s="43">
        <v>43.32</v>
      </c>
      <c r="C489" s="43">
        <v>43.73</v>
      </c>
    </row>
    <row r="490" spans="1:3">
      <c r="A490" s="41">
        <v>42689</v>
      </c>
      <c r="B490" s="43">
        <v>45.81</v>
      </c>
      <c r="C490" s="43">
        <v>46.04</v>
      </c>
    </row>
    <row r="491" spans="1:3">
      <c r="A491" s="41">
        <v>42690</v>
      </c>
      <c r="B491" s="43">
        <v>45.57</v>
      </c>
      <c r="C491" s="43">
        <v>45.72</v>
      </c>
    </row>
    <row r="492" spans="1:3">
      <c r="A492" s="41">
        <v>42691</v>
      </c>
      <c r="B492" s="43">
        <v>45.42</v>
      </c>
      <c r="C492" s="43">
        <v>45.15</v>
      </c>
    </row>
    <row r="493" spans="1:3">
      <c r="A493" s="41">
        <v>42692</v>
      </c>
      <c r="B493" s="43">
        <v>45.69</v>
      </c>
      <c r="C493" s="43">
        <v>45.91</v>
      </c>
    </row>
    <row r="494" spans="1:3">
      <c r="A494" s="41">
        <v>42695</v>
      </c>
      <c r="B494" s="43">
        <v>47.49</v>
      </c>
      <c r="C494" s="43">
        <v>48.05</v>
      </c>
    </row>
    <row r="495" spans="1:3">
      <c r="A495" s="41">
        <v>42696</v>
      </c>
      <c r="B495" s="43">
        <v>46.63</v>
      </c>
      <c r="C495" s="43">
        <v>48.5</v>
      </c>
    </row>
    <row r="496" spans="1:3">
      <c r="A496" s="41">
        <v>42697</v>
      </c>
      <c r="B496" s="43">
        <v>46.66</v>
      </c>
      <c r="C496" s="43">
        <v>48.54</v>
      </c>
    </row>
    <row r="497" spans="1:3">
      <c r="A497" s="41">
        <v>42698</v>
      </c>
      <c r="B497" s="43" t="e">
        <v>#N/A</v>
      </c>
      <c r="C497" s="43">
        <v>48.21</v>
      </c>
    </row>
    <row r="498" spans="1:3">
      <c r="A498" s="41">
        <v>42699</v>
      </c>
      <c r="B498" s="43">
        <v>44.76</v>
      </c>
      <c r="C498" s="43">
        <v>46.58</v>
      </c>
    </row>
    <row r="499" spans="1:3">
      <c r="A499" s="41">
        <v>42702</v>
      </c>
      <c r="B499" s="43">
        <v>47.08</v>
      </c>
      <c r="C499" s="43">
        <v>47.59</v>
      </c>
    </row>
    <row r="500" spans="1:3">
      <c r="A500" s="41">
        <v>42703</v>
      </c>
      <c r="B500" s="43">
        <v>45.23</v>
      </c>
      <c r="C500" s="43">
        <v>45.94</v>
      </c>
    </row>
    <row r="501" spans="1:3">
      <c r="A501" s="41">
        <v>42704</v>
      </c>
      <c r="B501" s="43">
        <v>49.44</v>
      </c>
      <c r="C501" s="43">
        <v>49.86</v>
      </c>
    </row>
    <row r="502" spans="1:3">
      <c r="A502" s="41">
        <v>42705</v>
      </c>
      <c r="B502" s="43">
        <v>51.06</v>
      </c>
      <c r="C502" s="43">
        <v>53.01</v>
      </c>
    </row>
    <row r="503" spans="1:3">
      <c r="A503" s="41">
        <v>42706</v>
      </c>
      <c r="B503" s="43">
        <v>51.68</v>
      </c>
      <c r="C503" s="43">
        <v>53.87</v>
      </c>
    </row>
    <row r="504" spans="1:3">
      <c r="A504" s="41">
        <v>42709</v>
      </c>
      <c r="B504" s="43">
        <v>51.79</v>
      </c>
      <c r="C504" s="43">
        <v>53.38</v>
      </c>
    </row>
    <row r="505" spans="1:3">
      <c r="A505" s="41">
        <v>42710</v>
      </c>
      <c r="B505" s="43">
        <v>50.93</v>
      </c>
      <c r="C505" s="43">
        <v>52.95</v>
      </c>
    </row>
    <row r="506" spans="1:3">
      <c r="A506" s="41">
        <v>42711</v>
      </c>
      <c r="B506" s="43">
        <v>49.77</v>
      </c>
      <c r="C506" s="43">
        <v>51.95</v>
      </c>
    </row>
    <row r="507" spans="1:3">
      <c r="A507" s="41">
        <v>42712</v>
      </c>
      <c r="B507" s="43">
        <v>50.84</v>
      </c>
      <c r="C507" s="43">
        <v>53.09</v>
      </c>
    </row>
    <row r="508" spans="1:3">
      <c r="A508" s="41">
        <v>42713</v>
      </c>
      <c r="B508" s="43">
        <v>51.5</v>
      </c>
      <c r="C508" s="43">
        <v>53.59</v>
      </c>
    </row>
    <row r="509" spans="1:3">
      <c r="A509" s="41">
        <v>42716</v>
      </c>
      <c r="B509" s="43">
        <v>52.83</v>
      </c>
      <c r="C509" s="43">
        <v>54.51</v>
      </c>
    </row>
    <row r="510" spans="1:3">
      <c r="A510" s="41">
        <v>42717</v>
      </c>
      <c r="B510" s="43">
        <v>52.98</v>
      </c>
      <c r="C510" s="43">
        <v>54.37</v>
      </c>
    </row>
    <row r="511" spans="1:3">
      <c r="A511" s="41">
        <v>42718</v>
      </c>
      <c r="B511" s="43">
        <v>51.04</v>
      </c>
      <c r="C511" s="43">
        <v>52.98</v>
      </c>
    </row>
    <row r="512" spans="1:3">
      <c r="A512" s="41">
        <v>42719</v>
      </c>
      <c r="B512" s="43">
        <v>50.9</v>
      </c>
      <c r="C512" s="43">
        <v>53.41</v>
      </c>
    </row>
    <row r="513" spans="1:3">
      <c r="A513" s="41">
        <v>42720</v>
      </c>
      <c r="B513" s="43">
        <v>51.9</v>
      </c>
      <c r="C513" s="43">
        <v>54.5</v>
      </c>
    </row>
    <row r="514" spans="1:3">
      <c r="A514" s="41">
        <v>42723</v>
      </c>
      <c r="B514" s="43">
        <v>52.12</v>
      </c>
      <c r="C514" s="43">
        <v>54.39</v>
      </c>
    </row>
    <row r="515" spans="1:3">
      <c r="A515" s="41">
        <v>42724</v>
      </c>
      <c r="B515" s="43">
        <v>52.23</v>
      </c>
      <c r="C515" s="43">
        <v>54.91</v>
      </c>
    </row>
    <row r="516" spans="1:3">
      <c r="A516" s="41">
        <v>42725</v>
      </c>
      <c r="B516" s="43">
        <v>51.29</v>
      </c>
      <c r="C516" s="43">
        <v>53.84</v>
      </c>
    </row>
    <row r="517" spans="1:3">
      <c r="A517" s="41">
        <v>42726</v>
      </c>
      <c r="B517" s="43">
        <v>51.95</v>
      </c>
      <c r="C517" s="43">
        <v>54.2</v>
      </c>
    </row>
    <row r="518" spans="1:3">
      <c r="A518" s="41">
        <v>42727</v>
      </c>
      <c r="B518" s="43">
        <v>52.02</v>
      </c>
      <c r="C518" s="43">
        <v>54.38</v>
      </c>
    </row>
    <row r="519" spans="1:3">
      <c r="A519" s="41">
        <v>42730</v>
      </c>
      <c r="B519" s="43" t="e">
        <v>#N/A</v>
      </c>
      <c r="C519" s="43">
        <v>54.47</v>
      </c>
    </row>
    <row r="520" spans="1:3">
      <c r="A520" s="41">
        <v>42731</v>
      </c>
      <c r="B520" s="43">
        <v>53.9</v>
      </c>
      <c r="C520" s="43">
        <v>55.38</v>
      </c>
    </row>
    <row r="521" spans="1:3">
      <c r="A521" s="41">
        <v>42732</v>
      </c>
      <c r="B521" s="43">
        <v>54.06</v>
      </c>
      <c r="C521" s="43">
        <v>55.28</v>
      </c>
    </row>
    <row r="522" spans="1:3">
      <c r="A522" s="41">
        <v>42733</v>
      </c>
      <c r="B522" s="43">
        <v>53.77</v>
      </c>
      <c r="C522" s="43">
        <v>55.57</v>
      </c>
    </row>
    <row r="523" spans="1:3">
      <c r="A523" s="41">
        <v>42734</v>
      </c>
      <c r="B523" s="43">
        <v>53.72</v>
      </c>
      <c r="C523" s="43">
        <v>55.41</v>
      </c>
    </row>
    <row r="524" spans="1:3">
      <c r="A524" s="41">
        <v>42737</v>
      </c>
      <c r="B524" s="43" t="e">
        <v>#N/A</v>
      </c>
      <c r="C524" s="43">
        <v>56.15</v>
      </c>
    </row>
    <row r="525" spans="1:3">
      <c r="A525" s="41">
        <v>42738</v>
      </c>
      <c r="B525" s="43">
        <v>52.33</v>
      </c>
      <c r="C525" s="43">
        <v>54.98</v>
      </c>
    </row>
    <row r="526" spans="1:3">
      <c r="A526" s="41">
        <v>42739</v>
      </c>
      <c r="B526" s="43">
        <v>53.26</v>
      </c>
      <c r="C526" s="43">
        <v>55.79</v>
      </c>
    </row>
    <row r="527" spans="1:3">
      <c r="A527" s="41">
        <v>42740</v>
      </c>
      <c r="B527" s="43">
        <v>53.76</v>
      </c>
      <c r="C527" s="43">
        <v>56.42</v>
      </c>
    </row>
    <row r="528" spans="1:3">
      <c r="A528" s="41">
        <v>42741</v>
      </c>
      <c r="B528" s="43">
        <v>53.99</v>
      </c>
      <c r="C528" s="43">
        <v>56.33</v>
      </c>
    </row>
    <row r="529" spans="1:3">
      <c r="A529" s="41">
        <v>42744</v>
      </c>
      <c r="B529" s="43">
        <v>51.96</v>
      </c>
      <c r="C529" s="43">
        <v>54.07</v>
      </c>
    </row>
    <row r="530" spans="1:3">
      <c r="A530" s="41">
        <v>42745</v>
      </c>
      <c r="B530" s="43">
        <v>50.82</v>
      </c>
      <c r="C530" s="43">
        <v>52.88</v>
      </c>
    </row>
    <row r="531" spans="1:3">
      <c r="A531" s="41">
        <v>42746</v>
      </c>
      <c r="B531" s="43">
        <v>52.25</v>
      </c>
      <c r="C531" s="43">
        <v>54.42</v>
      </c>
    </row>
    <row r="532" spans="1:3">
      <c r="A532" s="41">
        <v>42747</v>
      </c>
      <c r="B532" s="43">
        <v>53.01</v>
      </c>
      <c r="C532" s="43">
        <v>55.6</v>
      </c>
    </row>
    <row r="533" spans="1:3">
      <c r="A533" s="41">
        <v>42748</v>
      </c>
      <c r="B533" s="43">
        <v>52.37</v>
      </c>
      <c r="C533" s="43">
        <v>55.14</v>
      </c>
    </row>
    <row r="534" spans="1:3">
      <c r="A534" s="41">
        <v>42751</v>
      </c>
      <c r="B534" s="43" t="e">
        <v>#N/A</v>
      </c>
      <c r="C534" s="43">
        <v>55.03</v>
      </c>
    </row>
    <row r="535" spans="1:3">
      <c r="A535" s="41">
        <v>42752</v>
      </c>
      <c r="B535" s="43">
        <v>52.48</v>
      </c>
      <c r="C535" s="43">
        <v>54.94</v>
      </c>
    </row>
    <row r="536" spans="1:3">
      <c r="A536" s="41">
        <v>42753</v>
      </c>
      <c r="B536" s="43">
        <v>51.08</v>
      </c>
      <c r="C536" s="43">
        <v>53.62</v>
      </c>
    </row>
    <row r="537" spans="1:3">
      <c r="A537" s="42">
        <v>42754</v>
      </c>
      <c r="B537" s="43">
        <v>51.37</v>
      </c>
      <c r="C537" s="43">
        <v>53.59</v>
      </c>
    </row>
    <row r="538" spans="1:3">
      <c r="A538" s="42"/>
    </row>
    <row r="539" spans="1:3">
      <c r="A539" s="42"/>
    </row>
    <row r="540" spans="1:3">
      <c r="A540" s="42"/>
    </row>
    <row r="541" spans="1:3">
      <c r="A541" s="42"/>
    </row>
    <row r="542" spans="1:3">
      <c r="A542" s="42"/>
    </row>
    <row r="543" spans="1:3">
      <c r="A543" s="42"/>
    </row>
    <row r="544" spans="1:3">
      <c r="A544" s="42"/>
    </row>
    <row r="545" spans="1:1">
      <c r="A545" s="42"/>
    </row>
    <row r="546" spans="1:1">
      <c r="A546" s="42"/>
    </row>
    <row r="547" spans="1:1">
      <c r="A547" s="42"/>
    </row>
    <row r="548" spans="1:1">
      <c r="A548" s="42"/>
    </row>
    <row r="549" spans="1:1">
      <c r="A549" s="42"/>
    </row>
    <row r="550" spans="1:1">
      <c r="A550" s="42"/>
    </row>
    <row r="551" spans="1:1">
      <c r="A551" s="42"/>
    </row>
    <row r="552" spans="1:1">
      <c r="A552" s="42"/>
    </row>
    <row r="553" spans="1:1">
      <c r="A553" s="42"/>
    </row>
    <row r="554" spans="1:1">
      <c r="A554" s="42"/>
    </row>
    <row r="555" spans="1:1">
      <c r="A555" s="42"/>
    </row>
    <row r="556" spans="1:1">
      <c r="A556" s="42"/>
    </row>
    <row r="557" spans="1:1">
      <c r="A557" s="42"/>
    </row>
    <row r="558" spans="1:1">
      <c r="A558" s="42"/>
    </row>
    <row r="559" spans="1:1">
      <c r="A559" s="42"/>
    </row>
    <row r="560" spans="1:1">
      <c r="A560" s="42"/>
    </row>
    <row r="561" spans="1:1">
      <c r="A561" s="42"/>
    </row>
    <row r="562" spans="1:1">
      <c r="A562" s="42"/>
    </row>
    <row r="563" spans="1:1">
      <c r="A563" s="42"/>
    </row>
    <row r="564" spans="1:1">
      <c r="A564" s="42"/>
    </row>
    <row r="565" spans="1:1">
      <c r="A565" s="42"/>
    </row>
    <row r="566" spans="1:1">
      <c r="A566" s="42"/>
    </row>
    <row r="567" spans="1:1">
      <c r="A567" s="42"/>
    </row>
    <row r="568" spans="1:1">
      <c r="A568" s="42"/>
    </row>
    <row r="569" spans="1:1">
      <c r="A569" s="42"/>
    </row>
    <row r="570" spans="1:1">
      <c r="A570" s="42"/>
    </row>
    <row r="571" spans="1:1">
      <c r="A571" s="42"/>
    </row>
    <row r="572" spans="1:1">
      <c r="A572" s="42"/>
    </row>
    <row r="573" spans="1:1">
      <c r="A573" s="42"/>
    </row>
    <row r="574" spans="1:1">
      <c r="A574" s="42"/>
    </row>
    <row r="575" spans="1:1">
      <c r="A575" s="42"/>
    </row>
    <row r="576" spans="1:1">
      <c r="A576" s="42"/>
    </row>
    <row r="577" spans="1:1">
      <c r="A577" s="42"/>
    </row>
    <row r="578" spans="1:1">
      <c r="A578" s="42"/>
    </row>
    <row r="579" spans="1:1">
      <c r="A579" s="42"/>
    </row>
    <row r="580" spans="1:1">
      <c r="A580" s="42"/>
    </row>
    <row r="581" spans="1:1">
      <c r="A581" s="42"/>
    </row>
    <row r="582" spans="1:1">
      <c r="A582" s="42"/>
    </row>
    <row r="583" spans="1:1">
      <c r="A583" s="42"/>
    </row>
    <row r="584" spans="1:1">
      <c r="A584" s="42"/>
    </row>
    <row r="585" spans="1:1">
      <c r="A585" s="42"/>
    </row>
    <row r="586" spans="1:1">
      <c r="A586" s="42"/>
    </row>
    <row r="587" spans="1:1">
      <c r="A587" s="42"/>
    </row>
    <row r="588" spans="1:1">
      <c r="A588" s="42"/>
    </row>
    <row r="589" spans="1:1">
      <c r="A589" s="42"/>
    </row>
    <row r="590" spans="1:1">
      <c r="A590" s="42"/>
    </row>
    <row r="591" spans="1:1">
      <c r="A591" s="42"/>
    </row>
    <row r="592" spans="1:1">
      <c r="A592" s="42"/>
    </row>
    <row r="593" spans="1:1">
      <c r="A593" s="42"/>
    </row>
    <row r="594" spans="1:1">
      <c r="A594" s="41"/>
    </row>
    <row r="595" spans="1:1">
      <c r="A595" s="41"/>
    </row>
    <row r="596" spans="1:1">
      <c r="A596" s="41"/>
    </row>
    <row r="597" spans="1:1">
      <c r="A597" s="41"/>
    </row>
    <row r="598" spans="1:1">
      <c r="A598" s="41"/>
    </row>
    <row r="599" spans="1:1">
      <c r="A599" s="41"/>
    </row>
    <row r="600" spans="1:1">
      <c r="A600" s="41"/>
    </row>
    <row r="601" spans="1:1">
      <c r="A601" s="41"/>
    </row>
    <row r="602" spans="1:1">
      <c r="A602" s="41"/>
    </row>
    <row r="603" spans="1:1">
      <c r="A603" s="41"/>
    </row>
    <row r="604" spans="1:1">
      <c r="A604" s="41"/>
    </row>
    <row r="605" spans="1:1">
      <c r="A605" s="41"/>
    </row>
    <row r="606" spans="1:1">
      <c r="A606" s="41"/>
    </row>
    <row r="607" spans="1:1">
      <c r="A607" s="41"/>
    </row>
    <row r="608" spans="1:1">
      <c r="A608" s="41"/>
    </row>
    <row r="609" spans="1:1">
      <c r="A609" s="41"/>
    </row>
    <row r="610" spans="1:1">
      <c r="A610" s="41"/>
    </row>
    <row r="611" spans="1:1">
      <c r="A611" s="41"/>
    </row>
    <row r="612" spans="1:1">
      <c r="A612" s="41"/>
    </row>
    <row r="613" spans="1:1">
      <c r="A613" s="41"/>
    </row>
    <row r="614" spans="1:1">
      <c r="A614" s="41"/>
    </row>
    <row r="615" spans="1:1">
      <c r="A615" s="41"/>
    </row>
    <row r="616" spans="1:1">
      <c r="A616" s="41"/>
    </row>
    <row r="617" spans="1:1">
      <c r="A617" s="41"/>
    </row>
    <row r="618" spans="1:1">
      <c r="A618" s="41"/>
    </row>
    <row r="619" spans="1:1">
      <c r="A619" s="41"/>
    </row>
    <row r="620" spans="1:1">
      <c r="A620" s="41"/>
    </row>
    <row r="621" spans="1:1">
      <c r="A621" s="41"/>
    </row>
    <row r="622" spans="1:1">
      <c r="A622" s="41"/>
    </row>
    <row r="623" spans="1:1">
      <c r="A623" s="41"/>
    </row>
    <row r="624" spans="1:1">
      <c r="A624" s="41"/>
    </row>
    <row r="625" spans="1:1">
      <c r="A625" s="41"/>
    </row>
    <row r="626" spans="1:1">
      <c r="A626" s="41"/>
    </row>
    <row r="627" spans="1:1">
      <c r="A627" s="41"/>
    </row>
    <row r="628" spans="1:1">
      <c r="A628" s="41"/>
    </row>
    <row r="629" spans="1:1">
      <c r="A629" s="41"/>
    </row>
    <row r="630" spans="1:1">
      <c r="A630" s="41"/>
    </row>
    <row r="631" spans="1:1">
      <c r="A631" s="41"/>
    </row>
    <row r="632" spans="1:1">
      <c r="A632" s="41"/>
    </row>
    <row r="633" spans="1:1">
      <c r="A633" s="41"/>
    </row>
    <row r="634" spans="1:1">
      <c r="A634" s="41"/>
    </row>
    <row r="635" spans="1:1">
      <c r="A635" s="41"/>
    </row>
    <row r="636" spans="1:1">
      <c r="A636" s="41"/>
    </row>
    <row r="637" spans="1:1">
      <c r="A637" s="41"/>
    </row>
    <row r="638" spans="1:1">
      <c r="A638" s="41"/>
    </row>
    <row r="639" spans="1:1">
      <c r="A639" s="41"/>
    </row>
    <row r="640" spans="1:1">
      <c r="A640" s="31"/>
    </row>
    <row r="641" spans="1:1">
      <c r="A641" s="31"/>
    </row>
    <row r="642" spans="1:1">
      <c r="A642" s="31"/>
    </row>
    <row r="643" spans="1:1">
      <c r="A643" s="31"/>
    </row>
    <row r="644" spans="1:1">
      <c r="A644" s="31"/>
    </row>
    <row r="645" spans="1:1">
      <c r="A645" s="31"/>
    </row>
    <row r="646" spans="1:1">
      <c r="A646" s="31"/>
    </row>
    <row r="647" spans="1:1">
      <c r="A647" s="31"/>
    </row>
    <row r="648" spans="1:1">
      <c r="A648" s="31"/>
    </row>
    <row r="649" spans="1:1">
      <c r="A649" s="31"/>
    </row>
    <row r="650" spans="1:1">
      <c r="A650" s="31"/>
    </row>
    <row r="651" spans="1:1">
      <c r="A651" s="31"/>
    </row>
    <row r="652" spans="1:1">
      <c r="A652" s="31"/>
    </row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5" sqref="E15"/>
    </sheetView>
  </sheetViews>
  <sheetFormatPr defaultColWidth="9.140625" defaultRowHeight="15"/>
  <cols>
    <col min="1" max="16384" width="9.140625" style="84"/>
  </cols>
  <sheetData>
    <row r="1" spans="1:6">
      <c r="A1" s="83"/>
      <c r="B1" s="83" t="s">
        <v>170</v>
      </c>
      <c r="C1" s="83" t="s">
        <v>171</v>
      </c>
      <c r="D1" s="83" t="s">
        <v>172</v>
      </c>
      <c r="F1" s="16" t="s">
        <v>173</v>
      </c>
    </row>
    <row r="2" spans="1:6">
      <c r="A2" s="83" t="s">
        <v>174</v>
      </c>
      <c r="B2" s="85">
        <v>40.259740259740262</v>
      </c>
      <c r="C2" s="85">
        <v>55.813953488372093</v>
      </c>
      <c r="D2" s="83">
        <v>50</v>
      </c>
    </row>
    <row r="3" spans="1:6">
      <c r="A3" s="83" t="s">
        <v>175</v>
      </c>
      <c r="B3" s="85">
        <v>37.179487179487182</v>
      </c>
      <c r="C3" s="85">
        <v>52.272727272727273</v>
      </c>
      <c r="D3" s="83">
        <v>50</v>
      </c>
    </row>
    <row r="4" spans="1:6">
      <c r="A4" s="83" t="s">
        <v>176</v>
      </c>
      <c r="B4" s="85">
        <v>41.558441558441558</v>
      </c>
      <c r="C4" s="85">
        <v>68.181818181818173</v>
      </c>
      <c r="D4" s="83">
        <v>50</v>
      </c>
    </row>
    <row r="5" spans="1:6">
      <c r="A5" s="83" t="s">
        <v>177</v>
      </c>
      <c r="B5" s="85">
        <v>50</v>
      </c>
      <c r="C5" s="85">
        <v>59.090909090909093</v>
      </c>
      <c r="D5" s="83">
        <v>50</v>
      </c>
    </row>
    <row r="6" spans="1:6">
      <c r="A6" s="83" t="s">
        <v>178</v>
      </c>
      <c r="B6" s="85">
        <v>58.974358974358978</v>
      </c>
      <c r="C6" s="85">
        <v>68.181818181818173</v>
      </c>
      <c r="D6" s="83">
        <v>50</v>
      </c>
    </row>
    <row r="7" spans="1:6">
      <c r="A7" s="83" t="s">
        <v>179</v>
      </c>
      <c r="B7" s="85">
        <v>66.666666666666657</v>
      </c>
      <c r="C7" s="85">
        <v>70.454545454545453</v>
      </c>
      <c r="D7" s="83">
        <v>50</v>
      </c>
    </row>
    <row r="13" spans="1:6">
      <c r="F13" s="84" t="s">
        <v>3</v>
      </c>
    </row>
    <row r="14" spans="1:6">
      <c r="F14" s="84" t="s">
        <v>268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4"/>
  <sheetViews>
    <sheetView workbookViewId="0">
      <selection activeCell="E15" sqref="E15"/>
    </sheetView>
  </sheetViews>
  <sheetFormatPr defaultColWidth="9.140625" defaultRowHeight="15" customHeight="1"/>
  <cols>
    <col min="1" max="16384" width="9.140625" style="84"/>
  </cols>
  <sheetData>
    <row r="1" spans="1:24" ht="15" customHeight="1">
      <c r="A1" s="86"/>
      <c r="B1" s="86" t="s">
        <v>170</v>
      </c>
      <c r="C1" s="86" t="s">
        <v>171</v>
      </c>
      <c r="D1" s="86" t="s">
        <v>180</v>
      </c>
      <c r="E1" s="86"/>
      <c r="F1" s="86"/>
      <c r="G1" s="86" t="s">
        <v>181</v>
      </c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</row>
    <row r="2" spans="1:24" ht="15" customHeight="1">
      <c r="A2" s="87" t="s">
        <v>175</v>
      </c>
      <c r="B2" s="88">
        <v>5.6966293115899598</v>
      </c>
      <c r="C2" s="88">
        <v>8.4338156099477501</v>
      </c>
      <c r="D2" s="88">
        <v>5.7829903950375803</v>
      </c>
      <c r="E2" s="86">
        <v>0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15" customHeight="1">
      <c r="A3" s="86" t="s">
        <v>9</v>
      </c>
      <c r="B3" s="88">
        <v>5.6930029019044399</v>
      </c>
      <c r="C3" s="88">
        <v>7.9900888774362402</v>
      </c>
      <c r="D3" s="88">
        <v>4.80207260073042</v>
      </c>
      <c r="E3" s="86">
        <v>0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5" customHeight="1">
      <c r="A4" s="86" t="s">
        <v>10</v>
      </c>
      <c r="B4" s="88">
        <v>4.7628650070560701</v>
      </c>
      <c r="C4" s="88">
        <v>7.2405030635523904</v>
      </c>
      <c r="D4" s="88">
        <v>3.7934469730318701</v>
      </c>
      <c r="E4" s="86">
        <v>0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4" ht="15" customHeight="1">
      <c r="A5" s="86" t="s">
        <v>11</v>
      </c>
      <c r="B5" s="88">
        <v>3.86394649405017</v>
      </c>
      <c r="C5" s="88">
        <v>6.6729583550751697</v>
      </c>
      <c r="D5" s="88">
        <v>3.48223795574087</v>
      </c>
      <c r="E5" s="86">
        <v>0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5" customHeight="1">
      <c r="A6" s="87" t="s">
        <v>176</v>
      </c>
      <c r="B6" s="88">
        <v>4.15071704154514</v>
      </c>
      <c r="C6" s="88">
        <v>6.4256547460510998</v>
      </c>
      <c r="D6" s="88">
        <v>3.82861291921534</v>
      </c>
      <c r="E6" s="86">
        <v>0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1:24" ht="15" customHeight="1">
      <c r="A7" s="86" t="s">
        <v>13</v>
      </c>
      <c r="B7" s="88">
        <v>2.98755342535341</v>
      </c>
      <c r="C7" s="88">
        <v>6.1375211326501802</v>
      </c>
      <c r="D7" s="88">
        <v>3.6696616868709002</v>
      </c>
      <c r="E7" s="86">
        <v>0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spans="1:24" ht="15" customHeight="1">
      <c r="A8" s="86" t="s">
        <v>14</v>
      </c>
      <c r="B8" s="88">
        <v>3.06753365929533</v>
      </c>
      <c r="C8" s="88">
        <v>6.4011995154411299</v>
      </c>
      <c r="D8" s="88">
        <v>4.4587930394056396</v>
      </c>
      <c r="E8" s="86">
        <v>0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spans="1:24" ht="15" customHeight="1">
      <c r="A9" s="86" t="s">
        <v>15</v>
      </c>
      <c r="B9" s="88">
        <v>2.42817394657681</v>
      </c>
      <c r="C9" s="88">
        <v>6.5989975033917396</v>
      </c>
      <c r="D9" s="88">
        <v>4.3329070094995696</v>
      </c>
      <c r="E9" s="86">
        <v>0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  <row r="10" spans="1:24" ht="15" customHeight="1">
      <c r="A10" s="87" t="s">
        <v>177</v>
      </c>
      <c r="B10" s="88">
        <v>2.4382403475418699</v>
      </c>
      <c r="C10" s="88">
        <v>6.3523158222897198</v>
      </c>
      <c r="D10" s="88">
        <v>3.78334787748746</v>
      </c>
      <c r="E10" s="86">
        <v>0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</row>
    <row r="11" spans="1:24" ht="15" customHeight="1">
      <c r="A11" s="86" t="s">
        <v>17</v>
      </c>
      <c r="B11" s="88">
        <v>3.2298646735032799</v>
      </c>
      <c r="C11" s="88">
        <v>6.4124203551336896</v>
      </c>
      <c r="D11" s="88">
        <v>4.3287092319058402</v>
      </c>
      <c r="E11" s="86">
        <v>0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</row>
    <row r="12" spans="1:24" ht="15" customHeight="1">
      <c r="A12" s="86" t="s">
        <v>18</v>
      </c>
      <c r="B12" s="88">
        <v>3.2661329593221202</v>
      </c>
      <c r="C12" s="88">
        <v>6.6672454132614201</v>
      </c>
      <c r="D12" s="88">
        <v>4.5036823247611402</v>
      </c>
      <c r="E12" s="86">
        <v>0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</row>
    <row r="13" spans="1:24" ht="15" customHeight="1">
      <c r="A13" s="86" t="s">
        <v>19</v>
      </c>
      <c r="B13" s="88">
        <v>3.4258176586642701</v>
      </c>
      <c r="C13" s="88">
        <v>6.3645420868652298</v>
      </c>
      <c r="D13" s="88">
        <v>4.26387012207441</v>
      </c>
      <c r="E13" s="86">
        <v>0</v>
      </c>
      <c r="F13" s="86"/>
      <c r="G13" s="86" t="s">
        <v>3</v>
      </c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</row>
    <row r="14" spans="1:24" ht="15" customHeight="1">
      <c r="A14" s="87" t="s">
        <v>178</v>
      </c>
      <c r="B14" s="88">
        <v>3.20918866089499</v>
      </c>
      <c r="C14" s="88">
        <v>6.2722498176158901</v>
      </c>
      <c r="D14" s="88">
        <v>4.27416687163511</v>
      </c>
      <c r="E14" s="86">
        <v>0</v>
      </c>
      <c r="F14" s="86"/>
      <c r="G14" s="86" t="s">
        <v>182</v>
      </c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4" ht="15" customHeight="1">
      <c r="A15" s="86" t="s">
        <v>21</v>
      </c>
      <c r="B15" s="88">
        <v>2.217763704597</v>
      </c>
      <c r="C15" s="88">
        <v>6.5911331269597504</v>
      </c>
      <c r="D15" s="88">
        <v>4.9654673360138402</v>
      </c>
      <c r="E15" s="86">
        <v>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</row>
    <row r="16" spans="1:24" ht="15" customHeight="1">
      <c r="A16" s="86" t="s">
        <v>22</v>
      </c>
      <c r="B16" s="88">
        <v>1.9431224776450899</v>
      </c>
      <c r="C16" s="88">
        <v>6.3916646658361103</v>
      </c>
      <c r="D16" s="88">
        <v>5.1072284778337798</v>
      </c>
      <c r="E16" s="86">
        <v>0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</row>
    <row r="17" spans="1:24" ht="15" customHeight="1">
      <c r="A17" s="86" t="s">
        <v>23</v>
      </c>
      <c r="B17" s="88">
        <v>1.9392797287003301</v>
      </c>
      <c r="C17" s="88">
        <v>6.3556409213512097</v>
      </c>
      <c r="D17" s="88">
        <v>4.9942982695895202</v>
      </c>
      <c r="E17" s="86">
        <v>0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</row>
    <row r="18" spans="1:24" ht="15" customHeight="1">
      <c r="A18" s="87" t="s">
        <v>179</v>
      </c>
      <c r="B18" s="88">
        <v>0.62269389944478104</v>
      </c>
      <c r="C18" s="88">
        <v>6.3278149323475699</v>
      </c>
      <c r="D18" s="88">
        <v>5.0709078301683403</v>
      </c>
      <c r="E18" s="86">
        <v>0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</row>
    <row r="19" spans="1:24" ht="15" customHeight="1">
      <c r="A19" s="86" t="s">
        <v>92</v>
      </c>
      <c r="B19" s="88">
        <v>7.4095673251828295E-2</v>
      </c>
      <c r="C19" s="88">
        <v>6.30061192905249</v>
      </c>
      <c r="D19" s="88">
        <v>5.0424126953217696</v>
      </c>
      <c r="E19" s="86">
        <v>0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</row>
    <row r="20" spans="1:24" ht="15" customHeight="1">
      <c r="A20" s="86" t="s">
        <v>93</v>
      </c>
      <c r="B20" s="88">
        <v>-0.28688504641316498</v>
      </c>
      <c r="C20" s="88">
        <v>6.2930088533400701</v>
      </c>
      <c r="D20" s="88">
        <v>5.2005044007299803</v>
      </c>
      <c r="E20" s="86">
        <v>0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</row>
    <row r="21" spans="1:24" ht="15" customHeight="1">
      <c r="A21" s="86" t="s">
        <v>94</v>
      </c>
      <c r="B21" s="88">
        <v>-0.85409492992123404</v>
      </c>
      <c r="C21" s="88">
        <v>6.2687106967542103</v>
      </c>
      <c r="D21" s="88">
        <v>5.3656970228944001</v>
      </c>
      <c r="E21" s="86">
        <v>0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</row>
    <row r="22" spans="1:24" ht="15" customHeight="1">
      <c r="A22" s="87" t="s">
        <v>183</v>
      </c>
      <c r="B22" s="88">
        <v>-0.43258487254591499</v>
      </c>
      <c r="C22" s="88">
        <v>6.2636141102410701</v>
      </c>
      <c r="D22" s="88">
        <v>5.4406163272857997</v>
      </c>
      <c r="E22" s="86">
        <v>0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</row>
    <row r="23" spans="1:24" ht="15" customHeight="1">
      <c r="A23" s="86" t="s">
        <v>104</v>
      </c>
      <c r="B23" s="88">
        <v>6.6538994616394107E-2</v>
      </c>
      <c r="C23" s="88">
        <v>6.1391338101044202</v>
      </c>
      <c r="D23" s="88">
        <v>5.1301966746705396</v>
      </c>
      <c r="E23" s="86">
        <v>0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spans="1:24" ht="15" customHeight="1">
      <c r="A24" s="86" t="s">
        <v>105</v>
      </c>
      <c r="B24" s="88">
        <v>0.23446700041573901</v>
      </c>
      <c r="C24" s="88">
        <v>6.11082639953481</v>
      </c>
      <c r="D24" s="88">
        <v>5.0146852036437801</v>
      </c>
      <c r="E24" s="86">
        <v>0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spans="1:24" ht="15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</row>
    <row r="26" spans="1:24" ht="15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</row>
    <row r="27" spans="1:24" ht="15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</row>
    <row r="28" spans="1:24" ht="15" customHeight="1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</row>
    <row r="29" spans="1:24" ht="15" customHeight="1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</row>
    <row r="30" spans="1:24" ht="1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</row>
    <row r="31" spans="1:24" ht="15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</row>
    <row r="32" spans="1:24" ht="15" customHeigh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</row>
    <row r="33" spans="1:24" ht="15" customHeight="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</row>
    <row r="34" spans="1:24" ht="15" customHeight="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</row>
    <row r="35" spans="1:24" ht="15" customHeight="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</row>
    <row r="36" spans="1:24" ht="15" customHeight="1">
      <c r="A36" s="89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</row>
    <row r="37" spans="1:24" ht="1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</row>
    <row r="38" spans="1:24" ht="15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</row>
    <row r="39" spans="1:24" ht="15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</row>
    <row r="40" spans="1:24" ht="15" customHeight="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</row>
    <row r="41" spans="1:24" ht="15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</row>
    <row r="42" spans="1:24" ht="1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</row>
    <row r="43" spans="1:24" ht="15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</row>
    <row r="44" spans="1:24" ht="1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</row>
    <row r="45" spans="1:24" ht="1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</row>
    <row r="46" spans="1:24" ht="15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</row>
    <row r="47" spans="1:24" ht="15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</row>
    <row r="48" spans="1:24" ht="15" customHeight="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</row>
    <row r="49" spans="1:24" ht="15" customHeight="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</row>
    <row r="50" spans="1:24" ht="15" customHeight="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</row>
    <row r="51" spans="1:24" ht="1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</row>
    <row r="52" spans="1:24" ht="15" customHeigh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</row>
    <row r="53" spans="1:24" ht="15" customHeight="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</row>
    <row r="54" spans="1:24" ht="15" customHeight="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</row>
    <row r="55" spans="1:24" ht="15" customHeight="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</row>
    <row r="56" spans="1:24" ht="15" customHeight="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</row>
    <row r="57" spans="1:24" ht="15" customHeight="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</row>
    <row r="58" spans="1:24" ht="15" customHeight="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</row>
    <row r="59" spans="1:24" ht="15" customHeight="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</row>
    <row r="60" spans="1:24" ht="15" customHeight="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</row>
    <row r="61" spans="1:24" ht="15" customHeight="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</row>
    <row r="62" spans="1:24" ht="15" customHeight="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</row>
    <row r="63" spans="1:24" ht="15" customHeight="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</row>
    <row r="64" spans="1:24" ht="15" customHeight="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</row>
    <row r="65" spans="1:24" ht="15" customHeight="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</row>
    <row r="66" spans="1:24" ht="15" customHeight="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</row>
    <row r="67" spans="1:24" ht="15" customHeight="1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</row>
    <row r="68" spans="1:24" ht="15" customHeight="1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</row>
    <row r="69" spans="1:24" ht="15" customHeight="1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</row>
    <row r="70" spans="1:24" ht="15" customHeight="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</row>
    <row r="71" spans="1:24" ht="15" customHeight="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</row>
    <row r="72" spans="1:24" ht="15" customHeight="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</row>
    <row r="73" spans="1:24" ht="15" customHeight="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</row>
    <row r="74" spans="1:24" ht="15" customHeight="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</row>
    <row r="75" spans="1:24" ht="15" customHeight="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</row>
    <row r="76" spans="1:24" ht="15" customHeight="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</row>
    <row r="77" spans="1:24" ht="15" customHeight="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</row>
    <row r="78" spans="1:24" ht="15" customHeight="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</row>
    <row r="79" spans="1:24" ht="15" customHeight="1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</row>
    <row r="80" spans="1:24" ht="15" customHeight="1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</row>
    <row r="81" spans="1:24" ht="15" customHeight="1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</row>
    <row r="82" spans="1:24" ht="15" customHeight="1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</row>
    <row r="83" spans="1:24" ht="15" customHeight="1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</row>
    <row r="84" spans="1:24" ht="15" customHeight="1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</row>
    <row r="85" spans="1:24" ht="15" customHeight="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</row>
    <row r="86" spans="1:24" ht="15" customHeight="1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</row>
    <row r="87" spans="1:24" ht="15" customHeight="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</row>
    <row r="88" spans="1:24" ht="15" customHeight="1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</row>
    <row r="89" spans="1:24" ht="15" customHeight="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</row>
    <row r="90" spans="1:24" ht="15" customHeight="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</row>
    <row r="91" spans="1:24" ht="15" customHeight="1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</row>
    <row r="92" spans="1:24" ht="15" customHeight="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</row>
    <row r="93" spans="1:24" ht="15" customHeight="1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</row>
    <row r="94" spans="1:24" ht="15" customHeight="1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</row>
    <row r="95" spans="1:24" ht="15" customHeight="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</row>
    <row r="96" spans="1:24" ht="15" customHeight="1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</row>
    <row r="97" spans="1:24" ht="15" customHeight="1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</row>
    <row r="98" spans="1:24" ht="15" customHeight="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</row>
    <row r="99" spans="1:24" ht="15" customHeight="1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</row>
    <row r="100" spans="1:24" ht="15" customHeight="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</row>
    <row r="101" spans="1:24" ht="15" customHeight="1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</row>
    <row r="102" spans="1:24" ht="15" customHeight="1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</row>
    <row r="103" spans="1:24" ht="15" customHeight="1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</row>
    <row r="104" spans="1:24" ht="15" customHeight="1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</row>
    <row r="105" spans="1:24" ht="15" customHeight="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</row>
    <row r="106" spans="1:24" ht="15" customHeight="1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</row>
    <row r="107" spans="1:24" ht="15" customHeight="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</row>
    <row r="108" spans="1:24" ht="15" customHeight="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</row>
    <row r="109" spans="1:24" ht="15" customHeight="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</row>
    <row r="110" spans="1:24" ht="15" customHeight="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</row>
    <row r="111" spans="1:24" ht="15" customHeight="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</row>
    <row r="112" spans="1:24" ht="15" customHeight="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</row>
    <row r="113" spans="1:24" ht="15" customHeight="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</row>
    <row r="114" spans="1:24" ht="15" customHeight="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</row>
    <row r="115" spans="1:24" ht="15" customHeight="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</row>
    <row r="116" spans="1:24" ht="15" customHeight="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</row>
    <row r="117" spans="1:24" ht="15" customHeight="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</row>
    <row r="118" spans="1:24" ht="15" customHeight="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</row>
    <row r="119" spans="1:24" ht="15" customHeight="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</row>
    <row r="120" spans="1:24" ht="15" customHeight="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</row>
    <row r="121" spans="1:24" ht="15" customHeight="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</row>
    <row r="122" spans="1:24" ht="15" customHeight="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</row>
    <row r="123" spans="1:24" ht="15" customHeight="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</row>
    <row r="124" spans="1:24" ht="15" customHeight="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</row>
    <row r="125" spans="1:24" ht="15" customHeight="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</row>
    <row r="126" spans="1:24" ht="15" customHeight="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</row>
    <row r="127" spans="1:24" ht="15" customHeight="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</row>
    <row r="128" spans="1:24" ht="15" customHeight="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</row>
    <row r="129" spans="1:24" ht="15" customHeight="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</row>
    <row r="130" spans="1:24" ht="15" customHeight="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</row>
    <row r="131" spans="1:24" ht="15" customHeight="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</row>
    <row r="132" spans="1:24" ht="15" customHeight="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</row>
    <row r="133" spans="1:24" ht="15" customHeight="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</row>
    <row r="134" spans="1:24" ht="15" customHeight="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</row>
    <row r="135" spans="1:24" ht="15" customHeight="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</row>
    <row r="136" spans="1:24" ht="15" customHeight="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</row>
    <row r="137" spans="1:24" ht="15" customHeight="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</row>
    <row r="138" spans="1:24" ht="15" customHeight="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</row>
    <row r="139" spans="1:24" ht="15" customHeight="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</row>
    <row r="140" spans="1:24" ht="15" customHeight="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</row>
    <row r="141" spans="1:24" ht="15" customHeight="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</row>
    <row r="142" spans="1:24" ht="15" customHeight="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</row>
    <row r="143" spans="1:24" ht="15" customHeight="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</row>
    <row r="144" spans="1:24" ht="15" customHeight="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</row>
    <row r="145" spans="1:24" ht="15" customHeight="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</row>
    <row r="146" spans="1:24" ht="15" customHeight="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</row>
    <row r="147" spans="1:24" ht="15" customHeight="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</row>
    <row r="148" spans="1:24" ht="15" customHeight="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</row>
    <row r="149" spans="1:24" ht="15" customHeight="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</row>
    <row r="150" spans="1:24" ht="15" customHeight="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</row>
    <row r="151" spans="1:24" ht="15" customHeight="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</row>
    <row r="152" spans="1:24" ht="15" customHeight="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</row>
    <row r="153" spans="1:24" ht="15" customHeight="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</row>
    <row r="154" spans="1:24" ht="15" customHeight="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</row>
    <row r="155" spans="1:24" ht="15" customHeight="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</row>
    <row r="156" spans="1:24" ht="15" customHeight="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</row>
    <row r="157" spans="1:24" ht="15" customHeight="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</row>
    <row r="158" spans="1:24" ht="15" customHeight="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</row>
    <row r="159" spans="1:24" ht="15" customHeight="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</row>
    <row r="160" spans="1:24" ht="15" customHeight="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</row>
    <row r="161" spans="1:24" ht="15" customHeight="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</row>
    <row r="162" spans="1:24" ht="15" customHeight="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</row>
    <row r="163" spans="1:24" ht="15" customHeight="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</row>
    <row r="164" spans="1:24" ht="15" customHeight="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</row>
    <row r="165" spans="1:24" ht="15" customHeight="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</row>
    <row r="166" spans="1:24" ht="15" customHeight="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</row>
    <row r="167" spans="1:24" ht="15" customHeight="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</row>
    <row r="168" spans="1:24" ht="15" customHeight="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</row>
    <row r="169" spans="1:24" ht="15" customHeight="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</row>
    <row r="170" spans="1:24" ht="15" customHeight="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</row>
    <row r="171" spans="1:24" ht="15" customHeight="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</row>
    <row r="172" spans="1:24" ht="15" customHeight="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</row>
    <row r="173" spans="1:24" ht="15" customHeight="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</row>
    <row r="174" spans="1:24" ht="15" customHeight="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</row>
    <row r="175" spans="1:24" ht="15" customHeight="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</row>
    <row r="176" spans="1:24" ht="15" customHeight="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</row>
    <row r="177" spans="1:24" ht="15" customHeight="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</row>
    <row r="178" spans="1:24" ht="15" customHeight="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</row>
    <row r="179" spans="1:24" ht="15" customHeight="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</row>
    <row r="180" spans="1:24" ht="15" customHeight="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</row>
    <row r="181" spans="1:24" ht="15" customHeight="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</row>
    <row r="182" spans="1:24" ht="15" customHeight="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</row>
    <row r="183" spans="1:24" ht="15" customHeight="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</row>
    <row r="184" spans="1:24" ht="15" customHeight="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E15" sqref="E15"/>
    </sheetView>
  </sheetViews>
  <sheetFormatPr defaultColWidth="9.140625" defaultRowHeight="15"/>
  <cols>
    <col min="1" max="16384" width="9.140625" style="16"/>
  </cols>
  <sheetData>
    <row r="1" spans="1:7">
      <c r="C1" s="16" t="s">
        <v>184</v>
      </c>
      <c r="D1" s="53"/>
      <c r="E1" s="53"/>
      <c r="G1" s="16" t="s">
        <v>185</v>
      </c>
    </row>
    <row r="2" spans="1:7">
      <c r="A2" s="16" t="s">
        <v>186</v>
      </c>
      <c r="B2" s="24">
        <v>2015</v>
      </c>
      <c r="C2" s="55">
        <v>3.0545558130558002</v>
      </c>
      <c r="D2" s="54">
        <v>0.74898853961588996</v>
      </c>
      <c r="E2" s="54">
        <v>1.8750349509646602</v>
      </c>
    </row>
    <row r="3" spans="1:7">
      <c r="B3" s="24">
        <v>2016</v>
      </c>
      <c r="C3" s="55">
        <v>2.8933588066412201</v>
      </c>
      <c r="D3" s="54">
        <v>1.8933588066412002</v>
      </c>
      <c r="E3" s="54">
        <v>2.01299496014629</v>
      </c>
    </row>
    <row r="4" spans="1:7">
      <c r="A4" s="16" t="s">
        <v>0</v>
      </c>
      <c r="B4" s="24">
        <v>2015</v>
      </c>
      <c r="C4" s="55">
        <v>2.6697848786539802</v>
      </c>
      <c r="D4" s="54">
        <v>0.90921184727156534</v>
      </c>
      <c r="E4" s="54">
        <v>1.5284395435399492</v>
      </c>
    </row>
    <row r="5" spans="1:7">
      <c r="B5" s="24">
        <v>2016</v>
      </c>
      <c r="C5" s="55">
        <v>1.82725485517539</v>
      </c>
      <c r="D5" s="54">
        <v>1.6709520870094621</v>
      </c>
      <c r="E5" s="54">
        <v>2.4745159360045825</v>
      </c>
    </row>
    <row r="6" spans="1:7">
      <c r="A6" s="16" t="s">
        <v>1</v>
      </c>
      <c r="B6" s="24">
        <v>2015</v>
      </c>
      <c r="C6" s="55">
        <v>3.4549987336321699</v>
      </c>
      <c r="D6" s="54">
        <v>1.1522150969122196</v>
      </c>
      <c r="E6" s="54">
        <v>2.2026404216143547</v>
      </c>
    </row>
    <row r="7" spans="1:7">
      <c r="B7" s="24">
        <v>2016</v>
      </c>
      <c r="C7" s="55">
        <v>2.8575245024503602</v>
      </c>
      <c r="D7" s="54">
        <v>1.2347509492640552</v>
      </c>
      <c r="E7" s="54">
        <v>1.3339620997934798</v>
      </c>
    </row>
    <row r="8" spans="1:7">
      <c r="A8" s="16" t="s">
        <v>2</v>
      </c>
      <c r="B8" s="24">
        <v>2015</v>
      </c>
      <c r="C8" s="55">
        <v>3.9568911244262099</v>
      </c>
      <c r="D8" s="54">
        <v>0.87702089610007006</v>
      </c>
      <c r="E8" s="54">
        <v>1.6923059532767097</v>
      </c>
    </row>
    <row r="9" spans="1:7">
      <c r="B9" s="24">
        <v>2016</v>
      </c>
      <c r="C9" s="55">
        <v>3.6839407415428602</v>
      </c>
      <c r="D9" s="54">
        <v>2.18394074154285</v>
      </c>
      <c r="E9" s="54">
        <v>1.8745482078795699</v>
      </c>
    </row>
    <row r="10" spans="1:7">
      <c r="D10" s="53"/>
      <c r="E10" s="53"/>
    </row>
    <row r="11" spans="1:7">
      <c r="A11" s="90"/>
      <c r="D11" s="53"/>
      <c r="E11" s="53"/>
    </row>
    <row r="12" spans="1:7">
      <c r="D12" s="53"/>
      <c r="E12" s="53"/>
    </row>
    <row r="13" spans="1:7">
      <c r="D13" s="53"/>
      <c r="E13" s="53"/>
      <c r="G13" s="16" t="s">
        <v>203</v>
      </c>
    </row>
    <row r="14" spans="1:7">
      <c r="D14" s="53"/>
      <c r="E14" s="53"/>
      <c r="G14" s="16" t="s">
        <v>187</v>
      </c>
    </row>
    <row r="15" spans="1:7">
      <c r="D15" s="53"/>
      <c r="E15" s="53"/>
    </row>
    <row r="16" spans="1:7">
      <c r="D16" s="53"/>
      <c r="E16" s="53"/>
    </row>
    <row r="17" spans="4:5">
      <c r="D17" s="53"/>
      <c r="E17" s="53"/>
    </row>
    <row r="18" spans="4:5">
      <c r="D18" s="53"/>
      <c r="E18" s="53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E15" sqref="E15"/>
    </sheetView>
  </sheetViews>
  <sheetFormatPr defaultColWidth="9.140625" defaultRowHeight="15"/>
  <cols>
    <col min="1" max="16384" width="9.140625" style="84"/>
  </cols>
  <sheetData>
    <row r="1" spans="1:6">
      <c r="A1" s="91"/>
      <c r="B1" s="92" t="s">
        <v>0</v>
      </c>
      <c r="C1" s="92" t="s">
        <v>2</v>
      </c>
      <c r="D1" s="84" t="s">
        <v>188</v>
      </c>
      <c r="F1" s="93" t="s">
        <v>238</v>
      </c>
    </row>
    <row r="2" spans="1:6">
      <c r="A2" s="91" t="s">
        <v>189</v>
      </c>
      <c r="B2" s="94">
        <v>-53.661104160131671</v>
      </c>
      <c r="C2" s="94">
        <v>-28.111424306526715</v>
      </c>
      <c r="D2" s="95">
        <v>-48.339534462091663</v>
      </c>
    </row>
    <row r="3" spans="1:6">
      <c r="A3" s="91" t="s">
        <v>190</v>
      </c>
      <c r="B3" s="94">
        <v>-13.8</v>
      </c>
      <c r="C3" s="94">
        <v>4.8499999999999996</v>
      </c>
      <c r="D3" s="95">
        <v>-2.84</v>
      </c>
    </row>
    <row r="13" spans="1:6">
      <c r="F13" s="84" t="s">
        <v>3</v>
      </c>
    </row>
    <row r="14" spans="1:6">
      <c r="F14" s="84" t="s">
        <v>239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Normal="100" workbookViewId="0">
      <selection activeCell="E15" sqref="E15"/>
    </sheetView>
  </sheetViews>
  <sheetFormatPr defaultColWidth="9.140625" defaultRowHeight="15"/>
  <cols>
    <col min="1" max="1" width="12.85546875" style="16" customWidth="1"/>
    <col min="2" max="16384" width="9.140625" style="16"/>
  </cols>
  <sheetData>
    <row r="1" spans="1:19">
      <c r="B1" s="16">
        <v>2000</v>
      </c>
      <c r="C1" s="16">
        <v>2001</v>
      </c>
      <c r="D1" s="16">
        <v>2002</v>
      </c>
      <c r="E1" s="16">
        <v>2003</v>
      </c>
      <c r="F1" s="16">
        <v>2004</v>
      </c>
      <c r="G1" s="16">
        <v>2005</v>
      </c>
      <c r="H1" s="16">
        <v>2006</v>
      </c>
      <c r="I1" s="16">
        <v>2007</v>
      </c>
      <c r="J1" s="16">
        <v>2008</v>
      </c>
      <c r="K1" s="16">
        <v>2009</v>
      </c>
      <c r="L1" s="16">
        <v>2010</v>
      </c>
      <c r="M1" s="16">
        <v>2011</v>
      </c>
      <c r="N1" s="16">
        <v>2012</v>
      </c>
      <c r="O1" s="16">
        <v>2013</v>
      </c>
      <c r="P1" s="16">
        <v>2014</v>
      </c>
      <c r="Q1" s="16">
        <v>2015</v>
      </c>
      <c r="S1" s="16" t="s">
        <v>240</v>
      </c>
    </row>
    <row r="2" spans="1:19">
      <c r="A2" s="16" t="s">
        <v>191</v>
      </c>
      <c r="B2" s="16">
        <f>B5-B3</f>
        <v>2</v>
      </c>
      <c r="C2" s="16">
        <f t="shared" ref="C2:Q2" si="0">C5-C3</f>
        <v>1</v>
      </c>
      <c r="D2" s="16">
        <f t="shared" si="0"/>
        <v>2</v>
      </c>
      <c r="E2" s="16">
        <f t="shared" si="0"/>
        <v>0</v>
      </c>
      <c r="F2" s="16">
        <f t="shared" si="0"/>
        <v>0</v>
      </c>
      <c r="G2" s="16">
        <f t="shared" si="0"/>
        <v>2</v>
      </c>
      <c r="H2" s="16">
        <f t="shared" si="0"/>
        <v>1</v>
      </c>
      <c r="I2" s="16">
        <f t="shared" si="0"/>
        <v>1</v>
      </c>
      <c r="J2" s="16">
        <f t="shared" si="0"/>
        <v>2</v>
      </c>
      <c r="K2" s="16">
        <f t="shared" si="0"/>
        <v>5</v>
      </c>
      <c r="L2" s="16">
        <f t="shared" si="0"/>
        <v>0</v>
      </c>
      <c r="M2" s="16">
        <f t="shared" si="0"/>
        <v>0</v>
      </c>
      <c r="N2" s="16">
        <f t="shared" si="0"/>
        <v>1</v>
      </c>
      <c r="O2" s="16">
        <f t="shared" si="0"/>
        <v>2</v>
      </c>
      <c r="P2" s="16">
        <f t="shared" si="0"/>
        <v>3</v>
      </c>
      <c r="Q2" s="16">
        <f t="shared" si="0"/>
        <v>7</v>
      </c>
    </row>
    <row r="3" spans="1:19">
      <c r="A3" s="16" t="s">
        <v>192</v>
      </c>
      <c r="B3" s="16">
        <v>1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1</v>
      </c>
      <c r="I3" s="16">
        <v>5</v>
      </c>
      <c r="J3" s="16">
        <v>6</v>
      </c>
      <c r="K3" s="16">
        <v>3</v>
      </c>
      <c r="L3" s="16">
        <v>0</v>
      </c>
      <c r="M3" s="16">
        <v>0</v>
      </c>
      <c r="N3" s="16">
        <v>0</v>
      </c>
      <c r="O3" s="16">
        <v>1</v>
      </c>
      <c r="P3" s="16">
        <v>1</v>
      </c>
      <c r="Q3" s="16">
        <v>0</v>
      </c>
    </row>
    <row r="4" spans="1:19">
      <c r="A4" s="16" t="s">
        <v>193</v>
      </c>
      <c r="B4" s="16">
        <v>5</v>
      </c>
      <c r="C4" s="16">
        <v>4</v>
      </c>
      <c r="D4" s="16">
        <v>3</v>
      </c>
      <c r="E4" s="16">
        <v>2</v>
      </c>
      <c r="F4" s="16">
        <v>2</v>
      </c>
      <c r="G4" s="16">
        <v>2</v>
      </c>
      <c r="H4" s="16">
        <v>6</v>
      </c>
      <c r="I4" s="16">
        <v>15</v>
      </c>
      <c r="J4" s="16">
        <v>13</v>
      </c>
      <c r="K4" s="16">
        <v>10</v>
      </c>
      <c r="L4" s="16">
        <v>4</v>
      </c>
      <c r="M4" s="16">
        <v>2</v>
      </c>
      <c r="N4" s="16">
        <v>6</v>
      </c>
      <c r="O4" s="16">
        <v>4</v>
      </c>
      <c r="P4" s="16">
        <v>4</v>
      </c>
      <c r="Q4" s="16">
        <v>3</v>
      </c>
    </row>
    <row r="5" spans="1:19">
      <c r="A5" s="16" t="s">
        <v>194</v>
      </c>
      <c r="B5" s="16">
        <v>3</v>
      </c>
      <c r="C5" s="16">
        <v>1</v>
      </c>
      <c r="D5" s="16">
        <v>2</v>
      </c>
      <c r="E5" s="16">
        <v>0</v>
      </c>
      <c r="F5" s="16">
        <v>0</v>
      </c>
      <c r="G5" s="16">
        <v>2</v>
      </c>
      <c r="H5" s="16">
        <v>2</v>
      </c>
      <c r="I5" s="16">
        <v>6</v>
      </c>
      <c r="J5" s="16">
        <v>8</v>
      </c>
      <c r="K5" s="16">
        <v>8</v>
      </c>
      <c r="L5" s="16">
        <v>0</v>
      </c>
      <c r="M5" s="16">
        <v>0</v>
      </c>
      <c r="N5" s="16">
        <v>1</v>
      </c>
      <c r="O5" s="16">
        <v>3</v>
      </c>
      <c r="P5" s="16">
        <v>4</v>
      </c>
      <c r="Q5" s="16">
        <v>7</v>
      </c>
    </row>
    <row r="13" spans="1:19">
      <c r="S13" s="16" t="s">
        <v>3</v>
      </c>
    </row>
    <row r="14" spans="1:19">
      <c r="S14" s="96" t="s">
        <v>269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activeCell="E15" sqref="E15"/>
    </sheetView>
  </sheetViews>
  <sheetFormatPr defaultColWidth="8.85546875" defaultRowHeight="15"/>
  <cols>
    <col min="1" max="1" width="10" style="78" bestFit="1" customWidth="1"/>
    <col min="2" max="2" width="10.42578125" style="78" customWidth="1"/>
    <col min="3" max="5" width="8.85546875" style="78"/>
    <col min="6" max="8" width="10.7109375" style="78" bestFit="1" customWidth="1"/>
    <col min="9" max="16384" width="8.85546875" style="78"/>
  </cols>
  <sheetData>
    <row r="1" spans="1:8">
      <c r="B1" s="78" t="s">
        <v>195</v>
      </c>
      <c r="C1" s="78" t="s">
        <v>196</v>
      </c>
      <c r="D1" s="78" t="s">
        <v>197</v>
      </c>
      <c r="F1" s="78" t="s">
        <v>241</v>
      </c>
    </row>
    <row r="2" spans="1:8">
      <c r="A2" s="78" t="s">
        <v>198</v>
      </c>
      <c r="B2" s="71">
        <v>-0.45128000000000001</v>
      </c>
      <c r="C2" s="71">
        <v>-0.33448</v>
      </c>
      <c r="D2" s="71">
        <v>-0.31731999999999994</v>
      </c>
      <c r="F2" s="97"/>
      <c r="G2" s="97"/>
      <c r="H2" s="97"/>
    </row>
    <row r="3" spans="1:8">
      <c r="A3" s="78" t="s">
        <v>199</v>
      </c>
      <c r="B3" s="71">
        <v>-0.50354878048780483</v>
      </c>
      <c r="C3" s="71">
        <v>0.47906191369605999</v>
      </c>
      <c r="D3" s="71">
        <v>0.47906191369606005</v>
      </c>
      <c r="F3" s="97"/>
      <c r="G3" s="97"/>
      <c r="H3" s="97"/>
    </row>
    <row r="4" spans="1:8">
      <c r="A4" s="78" t="s">
        <v>200</v>
      </c>
      <c r="B4" s="71">
        <v>-2.1755121951219509</v>
      </c>
      <c r="C4" s="71">
        <v>1.0826735459662289</v>
      </c>
      <c r="D4" s="71">
        <v>1.0826735459662289</v>
      </c>
      <c r="F4" s="97"/>
      <c r="G4" s="97"/>
      <c r="H4" s="97"/>
    </row>
    <row r="10" spans="1:8">
      <c r="E10" s="71"/>
      <c r="F10" s="71"/>
      <c r="G10" s="71"/>
      <c r="H10" s="71"/>
    </row>
    <row r="11" spans="1:8">
      <c r="F11" s="32"/>
      <c r="G11" s="32"/>
      <c r="H11" s="32"/>
    </row>
    <row r="12" spans="1:8">
      <c r="F12" s="32"/>
      <c r="G12" s="32"/>
      <c r="H12" s="32"/>
    </row>
    <row r="13" spans="1:8">
      <c r="E13" s="71"/>
      <c r="F13" s="32" t="s">
        <v>203</v>
      </c>
      <c r="G13" s="32"/>
      <c r="H13" s="32"/>
    </row>
    <row r="14" spans="1:8">
      <c r="F14" s="32" t="s">
        <v>270</v>
      </c>
      <c r="G14" s="32"/>
      <c r="H14" s="32"/>
    </row>
    <row r="15" spans="1:8">
      <c r="F15" s="32"/>
      <c r="G15" s="32"/>
      <c r="H15" s="32"/>
    </row>
    <row r="16" spans="1:8">
      <c r="E16" s="71"/>
      <c r="F16" s="32"/>
      <c r="G16" s="32"/>
      <c r="H16" s="32"/>
    </row>
    <row r="17" spans="5:8">
      <c r="F17" s="32"/>
      <c r="G17" s="32"/>
      <c r="H17" s="32"/>
    </row>
    <row r="18" spans="5:8">
      <c r="E18" s="71"/>
      <c r="F18" s="32"/>
      <c r="G18" s="32"/>
      <c r="H18" s="32"/>
    </row>
  </sheetData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E15" sqref="E15"/>
    </sheetView>
  </sheetViews>
  <sheetFormatPr defaultColWidth="8.85546875" defaultRowHeight="15"/>
  <cols>
    <col min="1" max="16384" width="8.85546875" style="78"/>
  </cols>
  <sheetData>
    <row r="1" spans="1:9">
      <c r="A1" s="16"/>
      <c r="B1" s="16" t="s">
        <v>201</v>
      </c>
      <c r="C1" s="16"/>
      <c r="D1" s="16"/>
      <c r="E1" s="16" t="s">
        <v>202</v>
      </c>
      <c r="F1" s="16"/>
      <c r="G1" s="16"/>
      <c r="I1" s="78" t="s">
        <v>242</v>
      </c>
    </row>
    <row r="2" spans="1:9">
      <c r="A2" s="16"/>
      <c r="B2" s="16">
        <v>2007</v>
      </c>
      <c r="C2" s="16">
        <v>2010</v>
      </c>
      <c r="D2" s="16">
        <v>2016</v>
      </c>
      <c r="E2" s="16">
        <v>2007</v>
      </c>
      <c r="F2" s="16">
        <v>2010</v>
      </c>
      <c r="G2" s="16">
        <v>2016</v>
      </c>
    </row>
    <row r="3" spans="1:9">
      <c r="A3" s="16" t="s">
        <v>170</v>
      </c>
      <c r="B3" s="55">
        <v>3.7874431818181833</v>
      </c>
      <c r="C3" s="55">
        <v>-0.70625000000000049</v>
      </c>
      <c r="D3" s="55">
        <v>-6.4356404494382016</v>
      </c>
      <c r="E3" s="16"/>
      <c r="F3" s="16"/>
      <c r="G3" s="16"/>
    </row>
    <row r="4" spans="1:9">
      <c r="A4" s="16" t="s">
        <v>170</v>
      </c>
      <c r="B4" s="16"/>
      <c r="C4" s="16"/>
      <c r="D4" s="16"/>
      <c r="E4" s="47">
        <v>40.173670588235296</v>
      </c>
      <c r="F4" s="47">
        <v>37.229223529411762</v>
      </c>
      <c r="G4" s="47">
        <v>49.35</v>
      </c>
    </row>
    <row r="13" spans="1:9">
      <c r="I13" s="78" t="s">
        <v>203</v>
      </c>
    </row>
    <row r="14" spans="1:9">
      <c r="I14" s="78" t="s">
        <v>243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selection activeCell="E15" sqref="E15"/>
    </sheetView>
  </sheetViews>
  <sheetFormatPr defaultColWidth="8.85546875" defaultRowHeight="15"/>
  <cols>
    <col min="1" max="1" width="8.85546875" style="78"/>
    <col min="2" max="2" width="8.85546875" style="71"/>
    <col min="3" max="16384" width="8.85546875" style="78"/>
  </cols>
  <sheetData>
    <row r="1" spans="1:5">
      <c r="A1" s="16" t="s">
        <v>142</v>
      </c>
      <c r="B1" s="47">
        <v>1.1797041543924998</v>
      </c>
      <c r="C1" s="16">
        <v>100</v>
      </c>
      <c r="E1" s="78" t="s">
        <v>204</v>
      </c>
    </row>
    <row r="2" spans="1:5">
      <c r="A2" s="16" t="s">
        <v>205</v>
      </c>
      <c r="B2" s="47">
        <v>20.642962599053529</v>
      </c>
      <c r="C2" s="16">
        <v>100</v>
      </c>
      <c r="E2" s="19"/>
    </row>
    <row r="3" spans="1:5">
      <c r="A3" s="16" t="s">
        <v>206</v>
      </c>
      <c r="B3" s="47">
        <v>34.32982675278754</v>
      </c>
      <c r="C3" s="16">
        <v>100</v>
      </c>
    </row>
    <row r="4" spans="1:5">
      <c r="A4" s="16" t="s">
        <v>207</v>
      </c>
      <c r="B4" s="47">
        <v>37.114456185954531</v>
      </c>
      <c r="C4" s="16">
        <v>100</v>
      </c>
    </row>
    <row r="5" spans="1:5">
      <c r="A5" s="16" t="s">
        <v>208</v>
      </c>
      <c r="B5" s="47">
        <v>58.467796455418117</v>
      </c>
      <c r="C5" s="16">
        <v>100</v>
      </c>
    </row>
    <row r="6" spans="1:5">
      <c r="A6" s="16" t="s">
        <v>209</v>
      </c>
      <c r="B6" s="47">
        <v>72.740281503993259</v>
      </c>
      <c r="C6" s="16">
        <v>100</v>
      </c>
    </row>
    <row r="7" spans="1:5">
      <c r="A7" s="16" t="s">
        <v>210</v>
      </c>
      <c r="B7" s="47">
        <v>88.020651466577618</v>
      </c>
      <c r="C7" s="16">
        <v>100</v>
      </c>
    </row>
    <row r="8" spans="1:5">
      <c r="A8" s="16" t="s">
        <v>211</v>
      </c>
      <c r="B8" s="47">
        <v>130.12704946341421</v>
      </c>
      <c r="C8" s="16">
        <v>100</v>
      </c>
    </row>
    <row r="9" spans="1:5">
      <c r="A9" s="16" t="s">
        <v>212</v>
      </c>
      <c r="B9" s="47">
        <v>232.9613792840581</v>
      </c>
      <c r="C9" s="16">
        <v>100</v>
      </c>
    </row>
    <row r="10" spans="1:5">
      <c r="A10" s="16" t="s">
        <v>84</v>
      </c>
      <c r="B10" s="47">
        <v>328.67560028400561</v>
      </c>
      <c r="C10" s="16">
        <v>100</v>
      </c>
    </row>
    <row r="11" spans="1:5">
      <c r="A11" s="16" t="s">
        <v>213</v>
      </c>
      <c r="B11" s="47">
        <v>501.08366185032611</v>
      </c>
      <c r="C11" s="16">
        <v>100</v>
      </c>
    </row>
    <row r="12" spans="1:5">
      <c r="A12" s="16" t="s">
        <v>214</v>
      </c>
      <c r="B12" s="47">
        <v>535.53292674835745</v>
      </c>
      <c r="C12" s="16">
        <v>100</v>
      </c>
    </row>
    <row r="13" spans="1:5">
      <c r="A13" s="16" t="s">
        <v>215</v>
      </c>
      <c r="B13" s="47">
        <v>950.78120411655073</v>
      </c>
      <c r="C13" s="16">
        <v>100</v>
      </c>
      <c r="E13" s="78" t="s">
        <v>216</v>
      </c>
    </row>
    <row r="14" spans="1:5">
      <c r="A14" s="16" t="s">
        <v>217</v>
      </c>
      <c r="B14" s="47">
        <v>1009.2185480940353</v>
      </c>
      <c r="C14" s="16">
        <v>100</v>
      </c>
      <c r="E14" s="78" t="s">
        <v>218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E15" sqref="E15"/>
    </sheetView>
  </sheetViews>
  <sheetFormatPr defaultColWidth="9.140625" defaultRowHeight="15"/>
  <cols>
    <col min="1" max="1" width="9.140625" style="53"/>
    <col min="2" max="2" width="9.140625" style="68"/>
    <col min="3" max="16384" width="9.140625" style="53"/>
  </cols>
  <sheetData>
    <row r="1" spans="1:4">
      <c r="A1" s="53" t="s">
        <v>143</v>
      </c>
      <c r="B1" s="68">
        <v>2.218</v>
      </c>
      <c r="D1" s="53" t="s">
        <v>219</v>
      </c>
    </row>
    <row r="2" spans="1:4">
      <c r="A2" s="53" t="s">
        <v>214</v>
      </c>
      <c r="B2" s="68">
        <v>7.2</v>
      </c>
    </row>
    <row r="3" spans="1:4">
      <c r="A3" s="53" t="s">
        <v>115</v>
      </c>
      <c r="B3" s="68">
        <v>18.829999999999998</v>
      </c>
    </row>
    <row r="4" spans="1:4">
      <c r="A4" s="53" t="s">
        <v>220</v>
      </c>
      <c r="B4" s="68">
        <v>24.14</v>
      </c>
    </row>
    <row r="5" spans="1:4">
      <c r="A5" s="53" t="s">
        <v>221</v>
      </c>
      <c r="B5" s="68">
        <v>28.15</v>
      </c>
    </row>
    <row r="6" spans="1:4">
      <c r="A6" s="53" t="s">
        <v>222</v>
      </c>
      <c r="B6" s="68">
        <v>35.520000000000003</v>
      </c>
    </row>
    <row r="7" spans="1:4">
      <c r="A7" s="53" t="s">
        <v>223</v>
      </c>
      <c r="B7" s="68">
        <v>35.97</v>
      </c>
    </row>
    <row r="8" spans="1:4">
      <c r="A8" s="53" t="s">
        <v>224</v>
      </c>
      <c r="B8" s="68">
        <v>38.1</v>
      </c>
    </row>
    <row r="9" spans="1:4">
      <c r="A9" s="53" t="s">
        <v>206</v>
      </c>
      <c r="B9" s="68">
        <v>38.950000000000003</v>
      </c>
    </row>
    <row r="10" spans="1:4">
      <c r="A10" s="53" t="s">
        <v>225</v>
      </c>
      <c r="B10" s="68">
        <v>39.4</v>
      </c>
    </row>
    <row r="11" spans="1:4">
      <c r="A11" s="53" t="s">
        <v>207</v>
      </c>
      <c r="B11" s="68">
        <v>64.55</v>
      </c>
    </row>
    <row r="12" spans="1:4">
      <c r="A12" s="53" t="s">
        <v>226</v>
      </c>
      <c r="B12" s="68">
        <v>72.06</v>
      </c>
    </row>
    <row r="13" spans="1:4">
      <c r="A13" s="53" t="s">
        <v>227</v>
      </c>
      <c r="B13" s="68">
        <v>132.31</v>
      </c>
      <c r="D13" s="53" t="s">
        <v>228</v>
      </c>
    </row>
    <row r="14" spans="1:4">
      <c r="D14" s="53" t="s">
        <v>244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5" sqref="E15"/>
    </sheetView>
  </sheetViews>
  <sheetFormatPr defaultColWidth="8.85546875" defaultRowHeight="15"/>
  <cols>
    <col min="1" max="16384" width="8.85546875" style="78"/>
  </cols>
  <sheetData>
    <row r="1" spans="1:5">
      <c r="A1" s="98"/>
      <c r="B1" s="98" t="s">
        <v>229</v>
      </c>
      <c r="C1" s="98" t="s">
        <v>230</v>
      </c>
      <c r="E1" s="78" t="s">
        <v>231</v>
      </c>
    </row>
    <row r="2" spans="1:5">
      <c r="A2" s="98">
        <v>2004</v>
      </c>
      <c r="B2" s="99">
        <v>58.11103</v>
      </c>
      <c r="C2" s="99">
        <v>53.483440000000002</v>
      </c>
    </row>
    <row r="3" spans="1:5">
      <c r="A3" s="98" t="s">
        <v>232</v>
      </c>
      <c r="B3" s="99">
        <v>4.1458997000000002</v>
      </c>
      <c r="C3" s="99">
        <v>12.057078999999998</v>
      </c>
    </row>
    <row r="4" spans="1:5">
      <c r="A4" s="98" t="s">
        <v>233</v>
      </c>
      <c r="B4" s="99">
        <v>7.6870094000000009</v>
      </c>
      <c r="C4" s="99">
        <v>6.6932370999999993</v>
      </c>
    </row>
    <row r="13" spans="1:5">
      <c r="E13" s="78" t="s">
        <v>3</v>
      </c>
    </row>
    <row r="14" spans="1:5">
      <c r="E14" s="78" t="s">
        <v>271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O17" sqref="O17"/>
    </sheetView>
  </sheetViews>
  <sheetFormatPr defaultColWidth="9.140625" defaultRowHeight="15"/>
  <cols>
    <col min="1" max="16384" width="9.140625" style="70"/>
  </cols>
  <sheetData>
    <row r="1" spans="1:7">
      <c r="B1" s="70" t="s">
        <v>31</v>
      </c>
      <c r="C1" s="70" t="s">
        <v>28</v>
      </c>
      <c r="D1" s="70" t="s">
        <v>83</v>
      </c>
      <c r="G1" s="70" t="s">
        <v>55</v>
      </c>
    </row>
    <row r="2" spans="1:7">
      <c r="A2" s="70" t="s">
        <v>43</v>
      </c>
      <c r="B2" s="5">
        <v>0.41967200000000027</v>
      </c>
      <c r="C2" s="5">
        <v>-0.72793880000000399</v>
      </c>
      <c r="D2" s="5">
        <v>0.8416579999999918</v>
      </c>
    </row>
    <row r="3" spans="1:7">
      <c r="A3" s="70" t="s">
        <v>44</v>
      </c>
      <c r="B3" s="5">
        <v>0.46382900000000138</v>
      </c>
      <c r="C3" s="5">
        <v>0.15383750000000163</v>
      </c>
      <c r="D3" s="5">
        <v>0.90987800000001684</v>
      </c>
    </row>
    <row r="4" spans="1:7">
      <c r="A4" s="70" t="s">
        <v>45</v>
      </c>
      <c r="B4" s="5">
        <v>0.24308599999999991</v>
      </c>
      <c r="C4" s="5">
        <v>-4.1556399999997495E-2</v>
      </c>
      <c r="D4" s="5">
        <v>0.87692100000000295</v>
      </c>
    </row>
    <row r="5" spans="1:7">
      <c r="A5" s="70" t="s">
        <v>46</v>
      </c>
      <c r="B5" s="5">
        <v>0.39485600000000076</v>
      </c>
      <c r="C5" s="5">
        <v>0.12035979999999569</v>
      </c>
      <c r="D5" s="5">
        <v>1.1165639999999932</v>
      </c>
    </row>
    <row r="6" spans="1:7">
      <c r="A6" s="70" t="s">
        <v>47</v>
      </c>
      <c r="B6" s="5">
        <v>1.0859999999999204E-3</v>
      </c>
      <c r="C6" s="5">
        <v>-0.83312449999999671</v>
      </c>
      <c r="D6" s="5">
        <v>1.2429120000000111</v>
      </c>
    </row>
    <row r="7" spans="1:7">
      <c r="A7" s="70" t="s">
        <v>48</v>
      </c>
      <c r="B7" s="5">
        <v>0.26013000000000019</v>
      </c>
      <c r="C7" s="5">
        <v>-0.95214069999999396</v>
      </c>
      <c r="D7" s="5">
        <v>1.7120519999999857</v>
      </c>
    </row>
    <row r="8" spans="1:7">
      <c r="A8" s="70" t="s">
        <v>49</v>
      </c>
      <c r="B8" s="5">
        <v>0.23313600000000001</v>
      </c>
      <c r="C8" s="5">
        <v>-2.3720032000000089</v>
      </c>
      <c r="D8" s="5">
        <v>1.2868040000000036</v>
      </c>
    </row>
    <row r="9" spans="1:7">
      <c r="A9" s="70" t="s">
        <v>50</v>
      </c>
      <c r="B9" s="5">
        <v>2.027000000000001E-3</v>
      </c>
      <c r="C9" s="5">
        <v>-2.7725151999999937</v>
      </c>
      <c r="D9" s="5">
        <v>-3.9741000000002913E-2</v>
      </c>
    </row>
    <row r="10" spans="1:7">
      <c r="A10" s="70" t="s">
        <v>51</v>
      </c>
      <c r="B10" s="5">
        <v>-0.31254700000000035</v>
      </c>
      <c r="C10" s="5">
        <v>-2.3088055000000054</v>
      </c>
      <c r="D10" s="5">
        <v>-0.23931600000000941</v>
      </c>
    </row>
    <row r="11" spans="1:7">
      <c r="A11" s="70" t="s">
        <v>52</v>
      </c>
      <c r="B11" s="5">
        <v>-6.2621000000000926E-2</v>
      </c>
      <c r="C11" s="5">
        <v>-2.7488428000000056</v>
      </c>
      <c r="D11" s="5">
        <v>0.27387400000000284</v>
      </c>
    </row>
    <row r="12" spans="1:7">
      <c r="A12" s="70" t="s">
        <v>53</v>
      </c>
      <c r="B12" s="5">
        <v>0.54808299999999832</v>
      </c>
      <c r="C12" s="5">
        <v>-1.5731717999999972</v>
      </c>
      <c r="D12" s="5">
        <v>0.94577999999999918</v>
      </c>
    </row>
    <row r="13" spans="1:7">
      <c r="A13" s="70" t="s">
        <v>54</v>
      </c>
      <c r="B13" s="5">
        <v>0.8974359999999999</v>
      </c>
      <c r="C13" s="5">
        <v>-1.2088239000000058</v>
      </c>
      <c r="D13" s="5">
        <v>1.6389740000000117</v>
      </c>
    </row>
    <row r="14" spans="1:7">
      <c r="A14" s="70" t="s">
        <v>4</v>
      </c>
      <c r="B14" s="5">
        <v>1.4042830000000013</v>
      </c>
      <c r="C14" s="5">
        <v>-0.51546449999999311</v>
      </c>
      <c r="D14" s="5">
        <v>1.7163270000000068</v>
      </c>
      <c r="G14" s="70" t="s">
        <v>56</v>
      </c>
    </row>
    <row r="15" spans="1:7">
      <c r="A15" s="70" t="s">
        <v>5</v>
      </c>
      <c r="B15" s="5">
        <v>1.0970250000000012</v>
      </c>
      <c r="C15" s="5">
        <v>0.798591100000003</v>
      </c>
      <c r="D15" s="5">
        <v>1.297154999999993</v>
      </c>
      <c r="G15" s="70" t="s">
        <v>265</v>
      </c>
    </row>
    <row r="16" spans="1:7">
      <c r="A16" s="70" t="s">
        <v>6</v>
      </c>
      <c r="B16" s="5">
        <v>0.64481800000000256</v>
      </c>
      <c r="C16" s="5">
        <v>1.6561750000000046</v>
      </c>
      <c r="D16" s="5">
        <v>1.1258189999999928</v>
      </c>
    </row>
    <row r="17" spans="1:4">
      <c r="A17" s="70" t="s">
        <v>7</v>
      </c>
      <c r="B17" s="5">
        <v>0.98838800000000049</v>
      </c>
      <c r="C17" s="5">
        <v>0.84115000000000606</v>
      </c>
      <c r="D17" s="5">
        <v>1.1751380000000005</v>
      </c>
    </row>
    <row r="18" spans="1:4">
      <c r="A18" s="70" t="s">
        <v>8</v>
      </c>
      <c r="B18" s="5">
        <v>0.68361699999999992</v>
      </c>
      <c r="C18" s="5">
        <v>0.11491780000000063</v>
      </c>
      <c r="D18" s="5">
        <v>0.70172000000000168</v>
      </c>
    </row>
    <row r="19" spans="1:4">
      <c r="A19" s="70" t="s">
        <v>9</v>
      </c>
      <c r="B19" s="5">
        <v>0.39810600000000029</v>
      </c>
      <c r="C19" s="5">
        <v>-0.91124280000000368</v>
      </c>
      <c r="D19" s="5">
        <v>0.85098100000000443</v>
      </c>
    </row>
    <row r="20" spans="1:4">
      <c r="A20" s="70" t="s">
        <v>10</v>
      </c>
      <c r="B20" s="5">
        <v>0.37454199999999815</v>
      </c>
      <c r="C20" s="5">
        <v>-0.62377270000000351</v>
      </c>
      <c r="D20" s="5">
        <v>0.88486000000000331</v>
      </c>
    </row>
    <row r="21" spans="1:4">
      <c r="A21" s="70" t="s">
        <v>11</v>
      </c>
      <c r="B21" s="5">
        <v>3.4098999999999435E-2</v>
      </c>
      <c r="C21" s="5">
        <v>-0.9983941999999999</v>
      </c>
      <c r="D21" s="5">
        <v>1.1641409999999937</v>
      </c>
    </row>
    <row r="22" spans="1:4">
      <c r="A22" s="70" t="s">
        <v>12</v>
      </c>
      <c r="B22" s="5">
        <v>0.22802099999999825</v>
      </c>
      <c r="C22" s="5">
        <v>-0.75196550000000428</v>
      </c>
      <c r="D22" s="5">
        <v>1.1292469999999923</v>
      </c>
    </row>
    <row r="23" spans="1:4">
      <c r="A23" s="70" t="s">
        <v>13</v>
      </c>
      <c r="B23" s="5">
        <v>4.6017999999998338E-2</v>
      </c>
      <c r="C23" s="5">
        <v>0.13945039999999409</v>
      </c>
      <c r="D23" s="5">
        <v>1.3341729999999998</v>
      </c>
    </row>
    <row r="24" spans="1:4">
      <c r="A24" s="70" t="s">
        <v>14</v>
      </c>
      <c r="B24" s="5">
        <v>0.44457200000000086</v>
      </c>
      <c r="C24" s="5">
        <v>-0.9450842000000037</v>
      </c>
      <c r="D24" s="5">
        <v>1.3959330000000065</v>
      </c>
    </row>
    <row r="25" spans="1:4">
      <c r="A25" s="70" t="s">
        <v>15</v>
      </c>
      <c r="B25" s="5">
        <v>0.8486779999999996</v>
      </c>
      <c r="C25" s="5">
        <v>-0.30916130000000663</v>
      </c>
      <c r="D25" s="5">
        <v>1.318522999999999</v>
      </c>
    </row>
    <row r="26" spans="1:4">
      <c r="A26" s="70" t="s">
        <v>16</v>
      </c>
      <c r="B26" s="5">
        <v>0.82987200000000172</v>
      </c>
      <c r="C26" s="5">
        <v>-0.38501000000000118</v>
      </c>
      <c r="D26" s="5">
        <v>1.1296290000000084</v>
      </c>
    </row>
    <row r="27" spans="1:4">
      <c r="A27" s="70" t="s">
        <v>17</v>
      </c>
      <c r="B27" s="5">
        <v>0.80882100000000001</v>
      </c>
      <c r="C27" s="5">
        <v>0.2282253000000054</v>
      </c>
      <c r="D27" s="5">
        <v>0.84575900000000814</v>
      </c>
    </row>
    <row r="28" spans="1:4">
      <c r="A28" s="70" t="s">
        <v>18</v>
      </c>
      <c r="B28" s="5">
        <v>0.51893699999999932</v>
      </c>
      <c r="C28" s="5">
        <v>0.47269310000000075</v>
      </c>
      <c r="D28" s="5">
        <v>0.60788599999999349</v>
      </c>
    </row>
    <row r="29" spans="1:4">
      <c r="A29" s="70" t="s">
        <v>19</v>
      </c>
      <c r="B29" s="5">
        <v>0.23668699999999987</v>
      </c>
      <c r="C29" s="5">
        <v>0.28586410000000484</v>
      </c>
      <c r="D29" s="5">
        <v>0.51507800000000969</v>
      </c>
    </row>
    <row r="30" spans="1:4">
      <c r="A30" s="70" t="s">
        <v>20</v>
      </c>
      <c r="B30" s="5">
        <v>0.38208499999999823</v>
      </c>
      <c r="C30" s="5">
        <v>9.9321000000003323E-2</v>
      </c>
      <c r="D30" s="5">
        <v>1.1981859999999926</v>
      </c>
    </row>
    <row r="31" spans="1:4">
      <c r="A31" s="70" t="s">
        <v>21</v>
      </c>
      <c r="B31" s="5">
        <v>0.41400900000000007</v>
      </c>
      <c r="C31" s="5">
        <v>-0.7408926999999963</v>
      </c>
      <c r="D31" s="5">
        <v>1.3844419999999928</v>
      </c>
    </row>
    <row r="32" spans="1:4">
      <c r="A32" s="70" t="s">
        <v>22</v>
      </c>
      <c r="B32" s="5">
        <v>0.24474900000000055</v>
      </c>
      <c r="C32" s="5">
        <v>-0.35493939999999924</v>
      </c>
      <c r="D32" s="5">
        <v>1.014603000000001</v>
      </c>
    </row>
    <row r="33" spans="1:5">
      <c r="A33" s="70" t="s">
        <v>23</v>
      </c>
      <c r="B33" s="5">
        <v>0.58785300000000085</v>
      </c>
      <c r="C33" s="5">
        <v>-0.14315369999999916</v>
      </c>
      <c r="D33" s="5">
        <v>0.84588799999999509</v>
      </c>
    </row>
    <row r="34" spans="1:5">
      <c r="A34" s="70" t="s">
        <v>67</v>
      </c>
      <c r="B34" s="5">
        <v>0.68334899999999976</v>
      </c>
      <c r="C34" s="5">
        <v>0.67218149999999355</v>
      </c>
      <c r="D34" s="5">
        <v>0.21967800000000182</v>
      </c>
    </row>
    <row r="35" spans="1:5">
      <c r="A35" s="70" t="s">
        <v>92</v>
      </c>
      <c r="B35" s="5">
        <v>0.8358270000000001</v>
      </c>
      <c r="C35" s="5">
        <v>0.6587851000000029</v>
      </c>
      <c r="D35" s="5">
        <v>0.62545200000000989</v>
      </c>
    </row>
    <row r="36" spans="1:5">
      <c r="A36" s="70" t="s">
        <v>93</v>
      </c>
      <c r="B36" s="5">
        <v>0.96740799999999894</v>
      </c>
      <c r="C36" s="5">
        <v>0.86302880000000215</v>
      </c>
      <c r="D36" s="5">
        <v>0.85674799999999607</v>
      </c>
    </row>
    <row r="37" spans="1:5">
      <c r="A37" s="70" t="s">
        <v>94</v>
      </c>
      <c r="B37" s="5">
        <v>0.48749299999999884</v>
      </c>
      <c r="C37" s="5">
        <v>-1.2525000000003672E-2</v>
      </c>
      <c r="D37" s="5">
        <v>1.1185209999999941</v>
      </c>
      <c r="E37" s="5"/>
    </row>
    <row r="38" spans="1:5">
      <c r="A38" s="70" t="s">
        <v>103</v>
      </c>
      <c r="B38" s="5">
        <v>0.3695080000000015</v>
      </c>
      <c r="C38" s="5">
        <v>0.10059930000000605</v>
      </c>
      <c r="D38" s="5">
        <v>1.1479060000000061</v>
      </c>
      <c r="E38" s="5"/>
    </row>
    <row r="39" spans="1:5">
      <c r="A39" s="70" t="s">
        <v>104</v>
      </c>
      <c r="B39" s="5">
        <v>0.48005299999999984</v>
      </c>
      <c r="C39" s="5">
        <v>0.41855049999999494</v>
      </c>
      <c r="D39" s="5">
        <v>0.58014999999998906</v>
      </c>
      <c r="E39" s="5"/>
    </row>
    <row r="40" spans="1:5">
      <c r="A40" s="70" t="s">
        <v>105</v>
      </c>
      <c r="B40" s="5">
        <v>0.16789700000000174</v>
      </c>
      <c r="C40" s="5">
        <v>0.35736350000000527</v>
      </c>
      <c r="D40" s="5">
        <v>0.68044100000000185</v>
      </c>
      <c r="E40" s="5"/>
    </row>
    <row r="41" spans="1:5">
      <c r="A41" s="70" t="s">
        <v>106</v>
      </c>
      <c r="B41" s="5">
        <v>0.42542700000000089</v>
      </c>
      <c r="C41" s="5">
        <v>0.23122050000000627</v>
      </c>
      <c r="D41" s="5">
        <v>0.95762100000000316</v>
      </c>
      <c r="E41" s="5"/>
    </row>
    <row r="42" spans="1:5">
      <c r="A42" s="70" t="s">
        <v>122</v>
      </c>
      <c r="B42" s="5">
        <v>0.35311699999999924</v>
      </c>
      <c r="C42" s="5">
        <v>0.10570249999999959</v>
      </c>
      <c r="D42" s="5">
        <v>0.98275699999999233</v>
      </c>
      <c r="E42" s="5"/>
    </row>
    <row r="43" spans="1:5">
      <c r="A43" s="70" t="s">
        <v>123</v>
      </c>
      <c r="B43" s="5">
        <v>0.12580099999999916</v>
      </c>
      <c r="C43" s="5">
        <v>0.14564969999999988</v>
      </c>
      <c r="D43" s="5">
        <v>1.0120610000000028</v>
      </c>
      <c r="E43" s="5"/>
    </row>
    <row r="44" spans="1:5">
      <c r="A44" s="70" t="s">
        <v>124</v>
      </c>
      <c r="B44" s="5">
        <v>0.48928000000000083</v>
      </c>
      <c r="C44" s="5">
        <v>-0.27486670000000402</v>
      </c>
      <c r="D44" s="5">
        <v>1.061115000000008</v>
      </c>
      <c r="E44" s="5"/>
    </row>
    <row r="45" spans="1:5">
      <c r="A45" s="70" t="s">
        <v>125</v>
      </c>
      <c r="B45" s="5">
        <v>0.36368799999999979</v>
      </c>
      <c r="C45" s="5">
        <v>-0.13179660000000126</v>
      </c>
      <c r="D45" s="5">
        <v>0.96072800000000314</v>
      </c>
      <c r="E45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workbookViewId="0">
      <selection activeCell="F2" sqref="F2"/>
    </sheetView>
  </sheetViews>
  <sheetFormatPr defaultColWidth="9.140625" defaultRowHeight="15"/>
  <cols>
    <col min="1" max="16384" width="9.140625" style="70"/>
  </cols>
  <sheetData>
    <row r="1" spans="1:6">
      <c r="B1" s="70" t="s">
        <v>84</v>
      </c>
      <c r="C1" s="70" t="s">
        <v>85</v>
      </c>
      <c r="D1" s="70" t="s">
        <v>86</v>
      </c>
      <c r="F1" s="70" t="s">
        <v>245</v>
      </c>
    </row>
    <row r="2" spans="1:6">
      <c r="A2" s="3">
        <v>39083</v>
      </c>
      <c r="B2" s="5">
        <v>8.42</v>
      </c>
      <c r="C2" s="5">
        <v>11.805000000000001</v>
      </c>
      <c r="D2" s="5">
        <v>10.224999999999998</v>
      </c>
    </row>
    <row r="3" spans="1:6">
      <c r="A3" s="3">
        <v>39114</v>
      </c>
      <c r="B3" s="5">
        <v>8.3219999999999992</v>
      </c>
      <c r="C3" s="5">
        <v>11.802</v>
      </c>
      <c r="D3" s="5">
        <v>10.405000000000001</v>
      </c>
    </row>
    <row r="4" spans="1:6">
      <c r="A4" s="3">
        <v>39142</v>
      </c>
      <c r="B4" s="5">
        <v>8.2720000000000002</v>
      </c>
      <c r="C4" s="5">
        <v>12.161999999999997</v>
      </c>
      <c r="D4" s="5">
        <v>10.160000000000004</v>
      </c>
    </row>
    <row r="5" spans="1:6">
      <c r="A5" s="3">
        <v>39173</v>
      </c>
      <c r="B5" s="5">
        <v>8.3249999999999993</v>
      </c>
      <c r="C5" s="5">
        <v>12.108000000000001</v>
      </c>
      <c r="D5" s="5">
        <v>10.128</v>
      </c>
    </row>
    <row r="6" spans="1:6">
      <c r="A6" s="3">
        <v>39203</v>
      </c>
      <c r="B6" s="5">
        <v>8.4250000000000007</v>
      </c>
      <c r="C6" s="5">
        <v>11.884999999999998</v>
      </c>
      <c r="D6" s="5">
        <v>10.131</v>
      </c>
    </row>
    <row r="7" spans="1:6">
      <c r="A7" s="3">
        <v>39234</v>
      </c>
      <c r="B7" s="5">
        <v>8.3450000000000006</v>
      </c>
      <c r="C7" s="5">
        <v>11.889999999999999</v>
      </c>
      <c r="D7" s="5">
        <v>10.187000000000001</v>
      </c>
    </row>
    <row r="8" spans="1:6">
      <c r="A8" s="3">
        <v>39264</v>
      </c>
      <c r="B8" s="5">
        <v>8.4749999999999996</v>
      </c>
      <c r="C8" s="5">
        <v>12.234999999999998</v>
      </c>
      <c r="D8" s="5">
        <v>10.340000000000003</v>
      </c>
    </row>
    <row r="9" spans="1:6">
      <c r="A9" s="3">
        <v>39295</v>
      </c>
      <c r="B9" s="5">
        <v>8.2219999999999995</v>
      </c>
      <c r="C9" s="5">
        <v>12.041999999999996</v>
      </c>
      <c r="D9" s="5">
        <v>10.463000000000005</v>
      </c>
    </row>
    <row r="10" spans="1:6">
      <c r="A10" s="3">
        <v>39326</v>
      </c>
      <c r="B10" s="5">
        <v>8.57</v>
      </c>
      <c r="C10" s="5">
        <v>12.23</v>
      </c>
      <c r="D10" s="5">
        <v>10.439999999999998</v>
      </c>
    </row>
    <row r="11" spans="1:6">
      <c r="A11" s="3">
        <v>39356</v>
      </c>
      <c r="B11" s="5">
        <v>8.77</v>
      </c>
      <c r="C11" s="5">
        <v>12.505000000000003</v>
      </c>
      <c r="D11" s="5">
        <v>10.523999999999997</v>
      </c>
    </row>
    <row r="12" spans="1:6">
      <c r="A12" s="3">
        <v>39387</v>
      </c>
      <c r="B12" s="5">
        <v>8.77</v>
      </c>
      <c r="C12" s="5">
        <v>12.235000000000003</v>
      </c>
      <c r="D12" s="5">
        <v>10.368999999999996</v>
      </c>
    </row>
    <row r="13" spans="1:6">
      <c r="A13" s="3">
        <v>39417</v>
      </c>
      <c r="B13" s="5">
        <v>8.8119999999999994</v>
      </c>
      <c r="C13" s="5">
        <v>12.371999999999998</v>
      </c>
      <c r="D13" s="5">
        <v>10.485000000000003</v>
      </c>
    </row>
    <row r="14" spans="1:6">
      <c r="A14" s="3">
        <v>39448</v>
      </c>
      <c r="B14" s="5">
        <v>8.89</v>
      </c>
      <c r="C14" s="5">
        <v>12.754999999999995</v>
      </c>
      <c r="D14" s="5">
        <v>10.527000000000001</v>
      </c>
      <c r="F14" s="70" t="s">
        <v>56</v>
      </c>
    </row>
    <row r="15" spans="1:6">
      <c r="A15" s="3">
        <v>39479</v>
      </c>
      <c r="B15" s="5">
        <v>8.8699999999999992</v>
      </c>
      <c r="C15" s="5">
        <v>12.925000000000002</v>
      </c>
      <c r="D15" s="5">
        <v>10.641999999999996</v>
      </c>
      <c r="F15" s="70" t="s">
        <v>138</v>
      </c>
    </row>
    <row r="16" spans="1:6">
      <c r="A16" s="3">
        <v>39508</v>
      </c>
      <c r="B16" s="5">
        <v>8.82</v>
      </c>
      <c r="C16" s="5">
        <v>12.556999999999999</v>
      </c>
      <c r="D16" s="5">
        <v>10.292000000000002</v>
      </c>
    </row>
    <row r="17" spans="1:4">
      <c r="A17" s="3">
        <v>39539</v>
      </c>
      <c r="B17" s="5">
        <v>8.7650000000000006</v>
      </c>
      <c r="C17" s="5">
        <v>12.59</v>
      </c>
      <c r="D17" s="5">
        <v>10.241</v>
      </c>
    </row>
    <row r="18" spans="1:4">
      <c r="A18" s="3">
        <v>39569</v>
      </c>
      <c r="B18" s="5">
        <v>8.92</v>
      </c>
      <c r="C18" s="5">
        <v>12.696999999999997</v>
      </c>
      <c r="D18" s="5">
        <v>10.389000000000003</v>
      </c>
    </row>
    <row r="19" spans="1:4">
      <c r="A19" s="3">
        <v>39600</v>
      </c>
      <c r="B19" s="5">
        <v>9.2200000000000006</v>
      </c>
      <c r="C19" s="5">
        <v>12.912000000000001</v>
      </c>
      <c r="D19" s="5">
        <v>10.542999999999996</v>
      </c>
    </row>
    <row r="20" spans="1:4">
      <c r="A20" s="3">
        <v>39630</v>
      </c>
      <c r="B20" s="5">
        <v>9.2200000000000006</v>
      </c>
      <c r="C20" s="5">
        <v>12.852000000000002</v>
      </c>
      <c r="D20" s="5">
        <v>10.436999999999998</v>
      </c>
    </row>
    <row r="21" spans="1:4">
      <c r="A21" s="3">
        <v>39661</v>
      </c>
      <c r="B21" s="5">
        <v>9.2200000000000006</v>
      </c>
      <c r="C21" s="5">
        <v>12.612</v>
      </c>
      <c r="D21" s="5">
        <v>10.388999999999996</v>
      </c>
    </row>
    <row r="22" spans="1:4">
      <c r="A22" s="3">
        <v>39692</v>
      </c>
      <c r="B22" s="5">
        <v>9.17</v>
      </c>
      <c r="C22" s="5">
        <v>12.364999999999997</v>
      </c>
      <c r="D22" s="5">
        <v>10.081000000000003</v>
      </c>
    </row>
    <row r="23" spans="1:4">
      <c r="A23" s="3">
        <v>39722</v>
      </c>
      <c r="B23" s="5">
        <v>9.1199999999999992</v>
      </c>
      <c r="C23" s="5">
        <v>12.414999999999997</v>
      </c>
      <c r="D23" s="5">
        <v>10.331000000000003</v>
      </c>
    </row>
    <row r="24" spans="1:4">
      <c r="A24" s="3">
        <v>39753</v>
      </c>
      <c r="B24" s="5">
        <v>8.6</v>
      </c>
      <c r="C24" s="5">
        <v>12.165000000000001</v>
      </c>
      <c r="D24" s="5">
        <v>10.114000000000001</v>
      </c>
    </row>
    <row r="25" spans="1:4">
      <c r="A25" s="3">
        <v>39783</v>
      </c>
      <c r="B25" s="5">
        <v>8.2200000000000006</v>
      </c>
      <c r="C25" s="5">
        <v>12.336</v>
      </c>
      <c r="D25" s="5">
        <v>10.239000000000001</v>
      </c>
    </row>
    <row r="26" spans="1:4">
      <c r="A26" s="3">
        <v>39814</v>
      </c>
      <c r="B26" s="5">
        <v>7.9</v>
      </c>
      <c r="C26" s="5">
        <v>11.999999999999998</v>
      </c>
      <c r="D26" s="5">
        <v>10.167000000000002</v>
      </c>
    </row>
    <row r="27" spans="1:4">
      <c r="A27" s="3">
        <v>39845</v>
      </c>
      <c r="B27" s="5">
        <v>7.7</v>
      </c>
      <c r="C27" s="5">
        <v>11.57</v>
      </c>
      <c r="D27" s="5">
        <v>9.6110000000000007</v>
      </c>
    </row>
    <row r="28" spans="1:4">
      <c r="A28" s="3">
        <v>39873</v>
      </c>
      <c r="B28" s="5">
        <v>8.08</v>
      </c>
      <c r="C28" s="5">
        <v>11.63</v>
      </c>
      <c r="D28" s="5">
        <v>9.66</v>
      </c>
    </row>
    <row r="29" spans="1:4">
      <c r="A29" s="3">
        <v>39904</v>
      </c>
      <c r="B29" s="5">
        <v>7.8150000000000004</v>
      </c>
      <c r="C29" s="5">
        <v>11.535</v>
      </c>
      <c r="D29" s="5">
        <v>9.514999999999997</v>
      </c>
    </row>
    <row r="30" spans="1:4">
      <c r="A30" s="3">
        <v>39934</v>
      </c>
      <c r="B30" s="5">
        <v>7.93</v>
      </c>
      <c r="C30" s="5">
        <v>11.725000000000001</v>
      </c>
      <c r="D30" s="5">
        <v>9.9869999999999983</v>
      </c>
    </row>
    <row r="31" spans="1:4">
      <c r="A31" s="3">
        <v>39965</v>
      </c>
      <c r="B31" s="5">
        <v>8.08</v>
      </c>
      <c r="C31" s="5">
        <v>11.74</v>
      </c>
      <c r="D31" s="5">
        <v>9.6819999999999986</v>
      </c>
    </row>
    <row r="32" spans="1:4">
      <c r="A32" s="3">
        <v>39995</v>
      </c>
      <c r="B32" s="5">
        <v>7.98</v>
      </c>
      <c r="C32" s="5">
        <v>11.830000000000002</v>
      </c>
      <c r="D32" s="5">
        <v>9.3759999999999977</v>
      </c>
    </row>
    <row r="33" spans="1:4">
      <c r="A33" s="3">
        <v>40026</v>
      </c>
      <c r="B33" s="5">
        <v>7.93</v>
      </c>
      <c r="C33" s="5">
        <v>11.809999999999999</v>
      </c>
      <c r="D33" s="5">
        <v>9.6560000000000024</v>
      </c>
    </row>
    <row r="34" spans="1:4">
      <c r="A34" s="3">
        <v>40057</v>
      </c>
      <c r="B34" s="5">
        <v>7.92</v>
      </c>
      <c r="C34" s="5">
        <v>11.709999999999999</v>
      </c>
      <c r="D34" s="5">
        <v>9.7740000000000009</v>
      </c>
    </row>
    <row r="35" spans="1:4">
      <c r="A35" s="3">
        <v>40087</v>
      </c>
      <c r="B35" s="5">
        <v>7.89</v>
      </c>
      <c r="C35" s="5">
        <v>11.64</v>
      </c>
      <c r="D35" s="5">
        <v>9.7270000000000003</v>
      </c>
    </row>
    <row r="36" spans="1:4">
      <c r="A36" s="3">
        <v>40118</v>
      </c>
      <c r="B36" s="5">
        <v>7.84</v>
      </c>
      <c r="C36" s="5">
        <v>11.689999999999998</v>
      </c>
      <c r="D36" s="5">
        <v>9.5520000000000032</v>
      </c>
    </row>
    <row r="37" spans="1:4">
      <c r="A37" s="3">
        <v>40148</v>
      </c>
      <c r="B37" s="5">
        <v>7.84</v>
      </c>
      <c r="C37" s="5">
        <v>11.760000000000002</v>
      </c>
      <c r="D37" s="5">
        <v>10.044999999999998</v>
      </c>
    </row>
    <row r="38" spans="1:4">
      <c r="A38" s="3">
        <v>40179</v>
      </c>
      <c r="B38" s="5">
        <v>7.85</v>
      </c>
      <c r="C38" s="5">
        <v>11.674999999999999</v>
      </c>
      <c r="D38" s="5">
        <v>9.6450000000000031</v>
      </c>
    </row>
    <row r="39" spans="1:4">
      <c r="A39" s="3">
        <v>40210</v>
      </c>
      <c r="B39" s="5">
        <v>7.9</v>
      </c>
      <c r="C39" s="5">
        <v>11.775</v>
      </c>
      <c r="D39" s="5">
        <v>10.155999999999999</v>
      </c>
    </row>
    <row r="40" spans="1:4">
      <c r="A40" s="3">
        <v>40238</v>
      </c>
      <c r="B40" s="5">
        <v>7.9</v>
      </c>
      <c r="C40" s="5">
        <v>11.525</v>
      </c>
      <c r="D40" s="5">
        <v>9.8350000000000009</v>
      </c>
    </row>
    <row r="41" spans="1:4">
      <c r="A41" s="3">
        <v>40269</v>
      </c>
      <c r="B41" s="5">
        <v>7.92</v>
      </c>
      <c r="C41" s="5">
        <v>11.641999999999998</v>
      </c>
      <c r="D41" s="5">
        <v>9.6680000000000028</v>
      </c>
    </row>
    <row r="42" spans="1:4">
      <c r="A42" s="3">
        <v>40299</v>
      </c>
      <c r="B42" s="5">
        <v>7.85</v>
      </c>
      <c r="C42" s="5">
        <v>11.674999999999999</v>
      </c>
      <c r="D42" s="5">
        <v>9.8060000000000009</v>
      </c>
    </row>
    <row r="43" spans="1:4">
      <c r="A43" s="3">
        <v>40330</v>
      </c>
      <c r="B43" s="5">
        <v>7.91</v>
      </c>
      <c r="C43" s="5">
        <v>11.665000000000003</v>
      </c>
      <c r="D43" s="5">
        <v>9.7619999999999969</v>
      </c>
    </row>
    <row r="44" spans="1:4">
      <c r="A44" s="3">
        <v>40360</v>
      </c>
      <c r="B44" s="5">
        <v>7.91</v>
      </c>
      <c r="C44" s="5">
        <v>11.66</v>
      </c>
      <c r="D44" s="5">
        <v>10.033999999999999</v>
      </c>
    </row>
    <row r="45" spans="1:4">
      <c r="A45" s="3">
        <v>40391</v>
      </c>
      <c r="B45" s="5">
        <v>7.92</v>
      </c>
      <c r="C45" s="5">
        <v>11.67</v>
      </c>
      <c r="D45" s="5">
        <v>10.088999999999999</v>
      </c>
    </row>
    <row r="46" spans="1:4">
      <c r="A46" s="3">
        <v>40422</v>
      </c>
      <c r="B46" s="5">
        <v>7.91</v>
      </c>
      <c r="C46" s="5">
        <v>11.689999999999998</v>
      </c>
      <c r="D46" s="5">
        <v>9.7920000000000016</v>
      </c>
    </row>
    <row r="47" spans="1:4">
      <c r="A47" s="3">
        <v>40452</v>
      </c>
      <c r="B47" s="5">
        <v>7.9</v>
      </c>
      <c r="C47" s="5">
        <v>11.704999999999997</v>
      </c>
      <c r="D47" s="5">
        <v>9.7210000000000036</v>
      </c>
    </row>
    <row r="48" spans="1:4">
      <c r="A48" s="3">
        <v>40483</v>
      </c>
      <c r="B48" s="5">
        <v>7.95</v>
      </c>
      <c r="C48" s="5">
        <v>11.695</v>
      </c>
      <c r="D48" s="5">
        <v>9.6640000000000015</v>
      </c>
    </row>
    <row r="49" spans="1:4">
      <c r="A49" s="3">
        <v>40513</v>
      </c>
      <c r="B49" s="5">
        <v>8</v>
      </c>
      <c r="C49" s="5">
        <v>11.819999999999997</v>
      </c>
      <c r="D49" s="5">
        <v>9.7590000000000039</v>
      </c>
    </row>
    <row r="50" spans="1:4">
      <c r="A50" s="3">
        <v>40544</v>
      </c>
      <c r="B50" s="5">
        <v>8.4</v>
      </c>
      <c r="C50" s="5">
        <v>12.087999999999996</v>
      </c>
      <c r="D50" s="5">
        <v>10.030000000000005</v>
      </c>
    </row>
    <row r="51" spans="1:4">
      <c r="A51" s="3">
        <v>40575</v>
      </c>
      <c r="B51" s="5">
        <v>8.7799999999999994</v>
      </c>
      <c r="C51" s="5">
        <v>12.276999999999999</v>
      </c>
      <c r="D51" s="5">
        <v>9.4980000000000011</v>
      </c>
    </row>
    <row r="52" spans="1:4">
      <c r="A52" s="3">
        <v>40603</v>
      </c>
      <c r="B52" s="5">
        <v>8.4700000000000006</v>
      </c>
      <c r="C52" s="5">
        <v>12.157999999999999</v>
      </c>
      <c r="D52" s="5">
        <v>8.5240000000000009</v>
      </c>
    </row>
    <row r="53" spans="1:4">
      <c r="A53" s="3">
        <v>40634</v>
      </c>
      <c r="B53" s="5">
        <v>8.56</v>
      </c>
      <c r="C53" s="5">
        <v>12.202999999999998</v>
      </c>
      <c r="D53" s="5">
        <v>8.3420000000000023</v>
      </c>
    </row>
    <row r="54" spans="1:4">
      <c r="A54" s="3">
        <v>40664</v>
      </c>
      <c r="B54" s="5">
        <v>8.65</v>
      </c>
      <c r="C54" s="5">
        <v>12.325999999999999</v>
      </c>
      <c r="D54" s="5">
        <v>8.208000000000002</v>
      </c>
    </row>
    <row r="55" spans="1:4">
      <c r="A55" s="3">
        <v>40695</v>
      </c>
      <c r="B55" s="5">
        <v>9.5</v>
      </c>
      <c r="C55" s="5">
        <v>12.454000000000001</v>
      </c>
      <c r="D55" s="5">
        <v>8.2970000000000006</v>
      </c>
    </row>
    <row r="56" spans="1:4">
      <c r="A56" s="3">
        <v>40725</v>
      </c>
      <c r="B56" s="5">
        <v>9.35</v>
      </c>
      <c r="C56" s="5">
        <v>12.267999999999999</v>
      </c>
      <c r="D56" s="5">
        <v>8.1690000000000005</v>
      </c>
    </row>
    <row r="57" spans="1:4">
      <c r="A57" s="3">
        <v>40756</v>
      </c>
      <c r="B57" s="5">
        <v>9.5</v>
      </c>
      <c r="C57" s="5">
        <v>12.324000000000002</v>
      </c>
      <c r="D57" s="5">
        <v>8.2519999999999989</v>
      </c>
    </row>
    <row r="58" spans="1:4">
      <c r="A58" s="3">
        <v>40787</v>
      </c>
      <c r="B58" s="5">
        <v>9.1</v>
      </c>
      <c r="C58" s="5">
        <v>12.595000000000001</v>
      </c>
      <c r="D58" s="5">
        <v>8.1320000000000014</v>
      </c>
    </row>
    <row r="59" spans="1:4">
      <c r="A59" s="3">
        <v>40817</v>
      </c>
      <c r="B59" s="5">
        <v>9.1</v>
      </c>
      <c r="C59" s="5">
        <v>12.568999999999997</v>
      </c>
      <c r="D59" s="5">
        <v>8.4410000000000025</v>
      </c>
    </row>
    <row r="60" spans="1:4">
      <c r="A60" s="3">
        <v>40848</v>
      </c>
      <c r="B60" s="5">
        <v>9.6999999999999993</v>
      </c>
      <c r="C60" s="5">
        <v>12.608999999999998</v>
      </c>
      <c r="D60" s="5">
        <v>8.5010000000000012</v>
      </c>
    </row>
    <row r="61" spans="1:4">
      <c r="A61" s="3">
        <v>40878</v>
      </c>
      <c r="B61" s="5">
        <v>9.6</v>
      </c>
      <c r="C61" s="5">
        <v>12.458999999999998</v>
      </c>
      <c r="D61" s="5">
        <v>8.6860000000000035</v>
      </c>
    </row>
    <row r="62" spans="1:4">
      <c r="A62" s="3">
        <v>40909</v>
      </c>
      <c r="B62" s="5">
        <v>9.5850000000000009</v>
      </c>
      <c r="C62" s="5">
        <v>12.375</v>
      </c>
      <c r="D62" s="5">
        <v>9.2530000000000001</v>
      </c>
    </row>
    <row r="63" spans="1:4">
      <c r="A63" s="3">
        <v>40940</v>
      </c>
      <c r="B63" s="5">
        <v>9.5749999999999993</v>
      </c>
      <c r="C63" s="5">
        <v>12.454999999999998</v>
      </c>
      <c r="D63" s="5">
        <v>9.4980000000000011</v>
      </c>
    </row>
    <row r="64" spans="1:4">
      <c r="A64" s="3">
        <v>40969</v>
      </c>
      <c r="B64" s="5">
        <v>9.64</v>
      </c>
      <c r="C64" s="5">
        <v>12.390999999999998</v>
      </c>
      <c r="D64" s="5">
        <v>9.6780000000000008</v>
      </c>
    </row>
    <row r="65" spans="1:4">
      <c r="A65" s="3">
        <v>41000</v>
      </c>
      <c r="B65" s="5">
        <v>9.8000000000000007</v>
      </c>
      <c r="C65" s="5">
        <v>12.52</v>
      </c>
      <c r="D65" s="5">
        <v>9.6280000000000001</v>
      </c>
    </row>
    <row r="66" spans="1:4">
      <c r="A66" s="3">
        <v>41030</v>
      </c>
      <c r="B66" s="5">
        <v>9.5250000000000004</v>
      </c>
      <c r="C66" s="5">
        <v>12.549999999999999</v>
      </c>
      <c r="D66" s="5">
        <v>9.8180000000000014</v>
      </c>
    </row>
    <row r="67" spans="1:4">
      <c r="A67" s="3">
        <v>41061</v>
      </c>
      <c r="B67" s="5">
        <v>9.8249999999999993</v>
      </c>
      <c r="C67" s="5">
        <v>12.305</v>
      </c>
      <c r="D67" s="5">
        <v>9.5980000000000025</v>
      </c>
    </row>
    <row r="68" spans="1:4">
      <c r="A68" s="3">
        <v>41091</v>
      </c>
      <c r="B68" s="5">
        <v>9.5350000000000001</v>
      </c>
      <c r="C68" s="5">
        <v>12.334999999999997</v>
      </c>
      <c r="D68" s="5">
        <v>9.7780000000000022</v>
      </c>
    </row>
    <row r="69" spans="1:4">
      <c r="A69" s="3">
        <v>41122</v>
      </c>
      <c r="B69" s="5">
        <v>9.5</v>
      </c>
      <c r="C69" s="5">
        <v>12.345000000000002</v>
      </c>
      <c r="D69" s="5">
        <v>9.7819999999999965</v>
      </c>
    </row>
    <row r="70" spans="1:4">
      <c r="A70" s="3">
        <v>41153</v>
      </c>
      <c r="B70" s="5">
        <v>9.5</v>
      </c>
      <c r="C70" s="5">
        <v>12.254999999999999</v>
      </c>
      <c r="D70" s="5">
        <v>9.8109999999999999</v>
      </c>
    </row>
    <row r="71" spans="1:4">
      <c r="A71" s="3">
        <v>41183</v>
      </c>
      <c r="B71" s="5">
        <v>9.49</v>
      </c>
      <c r="C71" s="5">
        <v>12.354999999999999</v>
      </c>
      <c r="D71" s="5">
        <v>9.3760000000000012</v>
      </c>
    </row>
    <row r="72" spans="1:4">
      <c r="A72" s="3">
        <v>41214</v>
      </c>
      <c r="B72" s="5">
        <v>9.3000000000000007</v>
      </c>
      <c r="C72" s="5">
        <v>12.285</v>
      </c>
      <c r="D72" s="5">
        <v>9.4480000000000004</v>
      </c>
    </row>
    <row r="73" spans="1:4">
      <c r="A73" s="3">
        <v>41244</v>
      </c>
      <c r="B73" s="5">
        <v>8.89</v>
      </c>
      <c r="C73" s="5">
        <v>12.11</v>
      </c>
      <c r="D73" s="5">
        <v>9.5380000000000003</v>
      </c>
    </row>
    <row r="74" spans="1:4">
      <c r="A74" s="3">
        <v>41275</v>
      </c>
      <c r="B74" s="5">
        <v>8.89</v>
      </c>
      <c r="C74" s="5">
        <v>12.155000000000001</v>
      </c>
      <c r="D74" s="5">
        <v>9.5269999999999975</v>
      </c>
    </row>
    <row r="75" spans="1:4">
      <c r="A75" s="3">
        <v>41306</v>
      </c>
      <c r="B75" s="5">
        <v>8.99</v>
      </c>
      <c r="C75" s="5">
        <v>12.379999999999997</v>
      </c>
      <c r="D75" s="5">
        <v>9.2070000000000043</v>
      </c>
    </row>
    <row r="76" spans="1:4">
      <c r="A76" s="3">
        <v>41334</v>
      </c>
      <c r="B76" s="5">
        <v>9.0399999999999991</v>
      </c>
      <c r="C76" s="5">
        <v>12.280000000000001</v>
      </c>
      <c r="D76" s="5">
        <v>9.3369999999999997</v>
      </c>
    </row>
    <row r="77" spans="1:4">
      <c r="A77" s="3">
        <v>41365</v>
      </c>
      <c r="B77" s="5">
        <v>9.0500000000000007</v>
      </c>
      <c r="C77" s="5">
        <v>12.469999999999995</v>
      </c>
      <c r="D77" s="5">
        <v>9.4820000000000029</v>
      </c>
    </row>
    <row r="78" spans="1:4">
      <c r="A78" s="3">
        <v>41395</v>
      </c>
      <c r="B78" s="5">
        <v>9.39</v>
      </c>
      <c r="C78" s="5">
        <v>12.454999999999998</v>
      </c>
      <c r="D78" s="5">
        <v>9.3120000000000012</v>
      </c>
    </row>
    <row r="79" spans="1:4">
      <c r="A79" s="3">
        <v>41426</v>
      </c>
      <c r="B79" s="5">
        <v>9.39</v>
      </c>
      <c r="C79" s="5">
        <v>12.375</v>
      </c>
      <c r="D79" s="5">
        <v>9.1119999999999983</v>
      </c>
    </row>
    <row r="80" spans="1:4">
      <c r="A80" s="3">
        <v>41456</v>
      </c>
      <c r="B80" s="5">
        <v>9.74</v>
      </c>
      <c r="C80" s="5">
        <v>12.344999999999997</v>
      </c>
      <c r="D80" s="5">
        <v>9.017000000000003</v>
      </c>
    </row>
    <row r="81" spans="1:4">
      <c r="A81" s="3">
        <v>41487</v>
      </c>
      <c r="B81" s="5">
        <v>9.93</v>
      </c>
      <c r="C81" s="5">
        <v>12.5</v>
      </c>
      <c r="D81" s="5">
        <v>8.5820000000000007</v>
      </c>
    </row>
    <row r="82" spans="1:4">
      <c r="A82" s="3">
        <v>41518</v>
      </c>
      <c r="B82" s="5">
        <v>9.86</v>
      </c>
      <c r="C82" s="5">
        <v>11.979999999999997</v>
      </c>
      <c r="D82" s="5">
        <v>8.3120000000000047</v>
      </c>
    </row>
    <row r="83" spans="1:4">
      <c r="A83" s="3">
        <v>41548</v>
      </c>
      <c r="B83" s="5">
        <v>9.49</v>
      </c>
      <c r="C83" s="5">
        <v>12.249999999999998</v>
      </c>
      <c r="D83" s="5">
        <v>8.4120000000000026</v>
      </c>
    </row>
    <row r="84" spans="1:4">
      <c r="A84" s="3">
        <v>41579</v>
      </c>
      <c r="B84" s="5">
        <v>9.4849999999999994</v>
      </c>
      <c r="C84" s="5">
        <v>12.224999999999998</v>
      </c>
      <c r="D84" s="5">
        <v>7.9370000000000012</v>
      </c>
    </row>
    <row r="85" spans="1:4">
      <c r="A85" s="3">
        <v>41609</v>
      </c>
      <c r="B85" s="5">
        <v>9.56</v>
      </c>
      <c r="C85" s="5">
        <v>12.44</v>
      </c>
      <c r="D85" s="5">
        <v>7.9869999999999983</v>
      </c>
    </row>
    <row r="86" spans="1:4">
      <c r="A86" s="3">
        <v>41640</v>
      </c>
      <c r="B86" s="5">
        <v>9.5</v>
      </c>
      <c r="C86" s="5">
        <v>12.379999999999999</v>
      </c>
      <c r="D86" s="5">
        <v>8.3719999999999999</v>
      </c>
    </row>
    <row r="87" spans="1:4">
      <c r="A87" s="3">
        <v>41671</v>
      </c>
      <c r="B87" s="5">
        <v>9.59</v>
      </c>
      <c r="C87" s="5">
        <v>12.939999999999998</v>
      </c>
      <c r="D87" s="5">
        <v>8.1870000000000012</v>
      </c>
    </row>
    <row r="88" spans="1:4">
      <c r="A88" s="3">
        <v>41699</v>
      </c>
      <c r="B88" s="5">
        <v>9.3049999999999997</v>
      </c>
      <c r="C88" s="5">
        <v>12.540000000000003</v>
      </c>
      <c r="D88" s="5">
        <v>7.801999999999996</v>
      </c>
    </row>
    <row r="89" spans="1:4">
      <c r="A89" s="3">
        <v>41730</v>
      </c>
      <c r="B89" s="5">
        <v>9.4</v>
      </c>
      <c r="C89" s="5">
        <v>12.509999999999996</v>
      </c>
      <c r="D89" s="5">
        <v>8.0570000000000022</v>
      </c>
    </row>
    <row r="90" spans="1:4">
      <c r="A90" s="3">
        <v>41760</v>
      </c>
      <c r="B90" s="5">
        <v>9.5250000000000004</v>
      </c>
      <c r="C90" s="5">
        <v>12.74</v>
      </c>
      <c r="D90" s="5">
        <v>8.1769999999999996</v>
      </c>
    </row>
    <row r="91" spans="1:4">
      <c r="A91" s="3">
        <v>41791</v>
      </c>
      <c r="B91" s="5">
        <v>9.58</v>
      </c>
      <c r="C91" s="5">
        <v>12.62</v>
      </c>
      <c r="D91" s="5">
        <v>8.1920000000000002</v>
      </c>
    </row>
    <row r="92" spans="1:4">
      <c r="A92" s="3">
        <v>41821</v>
      </c>
      <c r="B92" s="5">
        <v>9.8149999999999995</v>
      </c>
      <c r="C92" s="5">
        <v>12.495000000000003</v>
      </c>
      <c r="D92" s="5">
        <v>8.3219999999999992</v>
      </c>
    </row>
    <row r="93" spans="1:4">
      <c r="A93" s="3">
        <v>41852</v>
      </c>
      <c r="B93" s="5">
        <v>9.4700000000000006</v>
      </c>
      <c r="C93" s="5">
        <v>12.590000000000002</v>
      </c>
      <c r="D93" s="5">
        <v>8.5069999999999979</v>
      </c>
    </row>
    <row r="94" spans="1:4">
      <c r="A94" s="3">
        <v>41883</v>
      </c>
      <c r="B94" s="5">
        <v>9.5299999999999994</v>
      </c>
      <c r="C94" s="5">
        <v>12.699999999999998</v>
      </c>
      <c r="D94" s="5">
        <v>8.6270000000000024</v>
      </c>
    </row>
    <row r="95" spans="1:4">
      <c r="A95" s="3">
        <v>41913</v>
      </c>
      <c r="B95" s="5">
        <v>9.56</v>
      </c>
      <c r="C95" s="5">
        <v>12.414999999999997</v>
      </c>
      <c r="D95" s="5">
        <v>8.8420000000000023</v>
      </c>
    </row>
    <row r="96" spans="1:4">
      <c r="A96" s="3">
        <v>41944</v>
      </c>
      <c r="B96" s="5">
        <v>9.51</v>
      </c>
      <c r="C96" s="5">
        <v>12.450000000000001</v>
      </c>
      <c r="D96" s="5">
        <v>8.532</v>
      </c>
    </row>
    <row r="97" spans="1:4">
      <c r="A97" s="3">
        <v>41974</v>
      </c>
      <c r="B97" s="5">
        <v>9.52</v>
      </c>
      <c r="C97" s="5">
        <v>12.950000000000003</v>
      </c>
      <c r="D97" s="5">
        <v>8.3919999999999959</v>
      </c>
    </row>
    <row r="98" spans="1:4">
      <c r="A98" s="3">
        <v>42005</v>
      </c>
      <c r="B98" s="5">
        <v>9.58</v>
      </c>
      <c r="C98" s="5">
        <v>12.72</v>
      </c>
      <c r="D98" s="5">
        <v>8.282</v>
      </c>
    </row>
    <row r="99" spans="1:4">
      <c r="A99" s="3">
        <v>42036</v>
      </c>
      <c r="B99" s="5">
        <v>9.5399999999999991</v>
      </c>
      <c r="C99" s="5">
        <v>12.634999999999998</v>
      </c>
      <c r="D99" s="5">
        <v>8.2290000000000028</v>
      </c>
    </row>
    <row r="100" spans="1:4">
      <c r="A100" s="3">
        <v>42064</v>
      </c>
      <c r="B100" s="5">
        <v>10.119999999999999</v>
      </c>
      <c r="C100" s="5">
        <v>12.889999999999999</v>
      </c>
      <c r="D100" s="5">
        <v>8.2910000000000004</v>
      </c>
    </row>
    <row r="101" spans="1:4">
      <c r="A101" s="3">
        <v>42095</v>
      </c>
      <c r="B101" s="5">
        <v>10.175000000000001</v>
      </c>
      <c r="C101" s="5">
        <v>13.035</v>
      </c>
      <c r="D101" s="5">
        <v>8.34</v>
      </c>
    </row>
    <row r="102" spans="1:4">
      <c r="A102" s="3">
        <v>42125</v>
      </c>
      <c r="B102" s="5">
        <v>10.255000000000001</v>
      </c>
      <c r="C102" s="5">
        <v>13.125000000000002</v>
      </c>
      <c r="D102" s="5">
        <v>8.2909999999999968</v>
      </c>
    </row>
    <row r="103" spans="1:4">
      <c r="A103" s="3">
        <v>42156</v>
      </c>
      <c r="B103" s="70">
        <v>10.49</v>
      </c>
      <c r="C103" s="5">
        <v>13.409999999999998</v>
      </c>
      <c r="D103" s="5">
        <v>8.1810000000000045</v>
      </c>
    </row>
    <row r="104" spans="1:4">
      <c r="A104" s="3">
        <v>42186</v>
      </c>
      <c r="B104" s="70">
        <v>10.37</v>
      </c>
      <c r="C104" s="5">
        <v>13.459999999999999</v>
      </c>
      <c r="D104" s="5">
        <v>8.3320000000000007</v>
      </c>
    </row>
    <row r="105" spans="1:4">
      <c r="A105" s="3">
        <v>42217</v>
      </c>
      <c r="B105" s="70">
        <v>10.26</v>
      </c>
      <c r="C105" s="5">
        <v>13.470000000000004</v>
      </c>
      <c r="D105" s="5">
        <v>8.1899999999999977</v>
      </c>
    </row>
    <row r="106" spans="1:4">
      <c r="A106" s="3">
        <v>42248</v>
      </c>
      <c r="B106" s="70">
        <v>10.19</v>
      </c>
      <c r="C106" s="5">
        <v>13.610000000000001</v>
      </c>
      <c r="D106" s="5">
        <v>8.3109999999999964</v>
      </c>
    </row>
    <row r="107" spans="1:4">
      <c r="A107" s="3">
        <v>42278</v>
      </c>
      <c r="B107" s="70">
        <v>10.199999999999999</v>
      </c>
      <c r="C107" s="5">
        <v>13.309999999999999</v>
      </c>
      <c r="D107" s="5">
        <v>8.3770000000000024</v>
      </c>
    </row>
    <row r="108" spans="1:4">
      <c r="A108" s="3">
        <v>42309</v>
      </c>
      <c r="B108" s="70">
        <v>10.16</v>
      </c>
      <c r="C108" s="5">
        <v>13.68</v>
      </c>
      <c r="D108" s="5">
        <v>8.27</v>
      </c>
    </row>
    <row r="109" spans="1:4">
      <c r="A109" s="3">
        <v>42339</v>
      </c>
      <c r="B109" s="70">
        <v>10.11</v>
      </c>
      <c r="C109" s="5">
        <v>13.68</v>
      </c>
      <c r="D109" s="5">
        <v>8.1810000000000009</v>
      </c>
    </row>
    <row r="110" spans="1:4">
      <c r="A110" s="3">
        <v>42370</v>
      </c>
      <c r="B110" s="70">
        <v>10.19</v>
      </c>
      <c r="C110" s="5">
        <v>14.040000000000004</v>
      </c>
      <c r="D110" s="5">
        <v>8.1699999999999946</v>
      </c>
    </row>
    <row r="111" spans="1:4">
      <c r="A111" s="3">
        <v>42401</v>
      </c>
      <c r="B111" s="70">
        <v>10.19</v>
      </c>
      <c r="C111" s="5">
        <v>13.700000000000001</v>
      </c>
      <c r="D111" s="5">
        <v>8.1910000000000025</v>
      </c>
    </row>
    <row r="112" spans="1:4">
      <c r="A112" s="3">
        <v>42430</v>
      </c>
      <c r="B112" s="70">
        <v>10.18</v>
      </c>
      <c r="C112" s="5">
        <v>13.84</v>
      </c>
      <c r="D112" s="5">
        <v>7.8940000000000019</v>
      </c>
    </row>
    <row r="113" spans="1:4">
      <c r="A113" s="3">
        <v>42461</v>
      </c>
      <c r="B113" s="70">
        <v>10.220000000000001</v>
      </c>
      <c r="C113" s="5">
        <v>14.209999999999999</v>
      </c>
      <c r="D113" s="5">
        <v>7.884999999999998</v>
      </c>
    </row>
    <row r="114" spans="1:4">
      <c r="A114" s="3">
        <v>42491</v>
      </c>
      <c r="B114" s="70">
        <v>10.23</v>
      </c>
      <c r="C114" s="5">
        <v>14.420000000000002</v>
      </c>
      <c r="D114" s="5">
        <v>7.495000000000001</v>
      </c>
    </row>
    <row r="115" spans="1:4">
      <c r="A115" s="3">
        <v>42522</v>
      </c>
      <c r="B115" s="70">
        <v>10.51</v>
      </c>
      <c r="C115" s="5">
        <v>14.550000000000002</v>
      </c>
      <c r="D115" s="5">
        <v>7.5799999999999983</v>
      </c>
    </row>
    <row r="116" spans="1:4">
      <c r="A116" s="3">
        <v>42552</v>
      </c>
      <c r="B116" s="70">
        <v>10.63</v>
      </c>
      <c r="C116" s="70">
        <v>14.700000000000001</v>
      </c>
      <c r="D116" s="5">
        <v>7.4699999999999953</v>
      </c>
    </row>
    <row r="117" spans="1:4">
      <c r="A117" s="3">
        <v>42583</v>
      </c>
      <c r="B117" s="70">
        <v>10.59</v>
      </c>
      <c r="C117" s="70">
        <v>14.759999999999998</v>
      </c>
      <c r="D117" s="5">
        <v>7.27</v>
      </c>
    </row>
    <row r="118" spans="1:4">
      <c r="A118" s="3">
        <v>42614</v>
      </c>
      <c r="B118" s="70">
        <v>10.6</v>
      </c>
      <c r="C118" s="70">
        <v>14.899999999999997</v>
      </c>
      <c r="D118" s="5">
        <v>7.4000000000000021</v>
      </c>
    </row>
    <row r="119" spans="1:4">
      <c r="A119" s="3">
        <v>42644</v>
      </c>
      <c r="B119" s="70">
        <v>10.56</v>
      </c>
      <c r="C119" s="70">
        <v>15.090000000000002</v>
      </c>
      <c r="D119" s="70">
        <v>7.4899999999999984</v>
      </c>
    </row>
    <row r="120" spans="1:4">
      <c r="A120" s="3">
        <v>42675</v>
      </c>
      <c r="B120" s="70">
        <v>10.64</v>
      </c>
      <c r="C120" s="70">
        <v>14.969999999999999</v>
      </c>
      <c r="D120" s="70">
        <v>7.7999999999999972</v>
      </c>
    </row>
    <row r="121" spans="1:4">
      <c r="A121" s="3">
        <v>42705</v>
      </c>
      <c r="B121" s="70">
        <v>10.48</v>
      </c>
      <c r="C121" s="70">
        <v>14.93</v>
      </c>
      <c r="D121" s="70">
        <v>7.6800000000000033</v>
      </c>
    </row>
    <row r="122" spans="1:4">
      <c r="A122" s="3">
        <v>42736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workbookViewId="0">
      <selection activeCell="H1" sqref="H1"/>
    </sheetView>
  </sheetViews>
  <sheetFormatPr defaultColWidth="9.140625" defaultRowHeight="15"/>
  <cols>
    <col min="1" max="16384" width="9.140625" style="70"/>
  </cols>
  <sheetData>
    <row r="1" spans="1:8">
      <c r="B1" s="70" t="s">
        <v>141</v>
      </c>
      <c r="C1" s="70" t="s">
        <v>142</v>
      </c>
      <c r="D1" s="70" t="s">
        <v>24</v>
      </c>
      <c r="E1" s="70" t="s">
        <v>143</v>
      </c>
      <c r="H1" s="70" t="s">
        <v>246</v>
      </c>
    </row>
    <row r="2" spans="1:8">
      <c r="A2" s="3">
        <v>39083</v>
      </c>
      <c r="B2" s="5">
        <v>3.98</v>
      </c>
      <c r="C2" s="5">
        <v>1.6950000000000001</v>
      </c>
      <c r="D2" s="5">
        <v>1.7</v>
      </c>
      <c r="E2" s="5">
        <v>2.2599999999999998</v>
      </c>
      <c r="F2" s="5"/>
    </row>
    <row r="3" spans="1:8">
      <c r="A3" s="3">
        <v>39114</v>
      </c>
      <c r="B3" s="5">
        <v>3.79</v>
      </c>
      <c r="C3" s="5">
        <v>1.9750000000000001</v>
      </c>
      <c r="D3" s="5">
        <v>1.69</v>
      </c>
      <c r="E3" s="5">
        <v>2.2629999999999999</v>
      </c>
      <c r="F3" s="5"/>
    </row>
    <row r="4" spans="1:8">
      <c r="A4" s="3">
        <v>39142</v>
      </c>
      <c r="B4" s="5">
        <v>4.12</v>
      </c>
      <c r="C4" s="5">
        <v>2</v>
      </c>
      <c r="D4" s="5">
        <v>1.69</v>
      </c>
      <c r="E4" s="5">
        <v>2.0920000000000001</v>
      </c>
      <c r="F4" s="5"/>
    </row>
    <row r="5" spans="1:8">
      <c r="A5" s="3">
        <v>39173</v>
      </c>
      <c r="B5" s="5">
        <v>4.0129999999999999</v>
      </c>
      <c r="C5" s="5">
        <v>2.1</v>
      </c>
      <c r="D5" s="5">
        <v>1.69</v>
      </c>
      <c r="E5" s="5">
        <v>2.0950000000000002</v>
      </c>
      <c r="F5" s="5"/>
    </row>
    <row r="6" spans="1:8">
      <c r="A6" s="3">
        <v>39203</v>
      </c>
      <c r="B6" s="5">
        <v>3.94</v>
      </c>
      <c r="C6" s="5">
        <v>2</v>
      </c>
      <c r="D6" s="5">
        <v>1.69</v>
      </c>
      <c r="E6" s="5">
        <v>1.913</v>
      </c>
      <c r="F6" s="5"/>
    </row>
    <row r="7" spans="1:8">
      <c r="A7" s="3">
        <v>39234</v>
      </c>
      <c r="B7" s="5">
        <v>3.98</v>
      </c>
      <c r="C7" s="5">
        <v>1.925</v>
      </c>
      <c r="D7" s="5">
        <v>1.7</v>
      </c>
      <c r="E7" s="5">
        <v>2.0110000000000001</v>
      </c>
      <c r="F7" s="5"/>
    </row>
    <row r="8" spans="1:8">
      <c r="A8" s="3">
        <v>39264</v>
      </c>
      <c r="B8" s="5">
        <v>3.97</v>
      </c>
      <c r="C8" s="5">
        <v>2.1850000000000001</v>
      </c>
      <c r="D8" s="5">
        <v>1.7</v>
      </c>
      <c r="E8" s="5">
        <v>2.129</v>
      </c>
      <c r="F8" s="5"/>
    </row>
    <row r="9" spans="1:8">
      <c r="A9" s="3">
        <v>39295</v>
      </c>
      <c r="B9" s="5">
        <v>3.93</v>
      </c>
      <c r="C9" s="5">
        <v>1.9850000000000001</v>
      </c>
      <c r="D9" s="5">
        <v>1.7</v>
      </c>
      <c r="E9" s="5">
        <v>2.1589999999999998</v>
      </c>
      <c r="F9" s="5"/>
    </row>
    <row r="10" spans="1:8">
      <c r="A10" s="3">
        <v>39326</v>
      </c>
      <c r="B10" s="5">
        <v>3.9649999999999999</v>
      </c>
      <c r="C10" s="5">
        <v>2.1749999999999998</v>
      </c>
      <c r="D10" s="5">
        <v>1.7150000000000001</v>
      </c>
      <c r="E10" s="5">
        <v>2.2330000000000001</v>
      </c>
      <c r="F10" s="5"/>
    </row>
    <row r="11" spans="1:8">
      <c r="A11" s="3">
        <v>39356</v>
      </c>
      <c r="B11" s="5">
        <v>4.1100000000000003</v>
      </c>
      <c r="C11" s="5">
        <v>2.2999999999999998</v>
      </c>
      <c r="D11" s="5">
        <v>1.72</v>
      </c>
      <c r="E11" s="5">
        <v>2.1789999999999998</v>
      </c>
      <c r="F11" s="5"/>
    </row>
    <row r="12" spans="1:8">
      <c r="A12" s="3">
        <v>39387</v>
      </c>
      <c r="B12" s="5">
        <v>4.0650000000000004</v>
      </c>
      <c r="C12" s="5">
        <v>2.395</v>
      </c>
      <c r="D12" s="5">
        <v>1.75</v>
      </c>
      <c r="E12" s="5">
        <v>2.125</v>
      </c>
      <c r="F12" s="5"/>
    </row>
    <row r="13" spans="1:8">
      <c r="A13" s="3">
        <v>39417</v>
      </c>
      <c r="B13" s="5">
        <v>3.94</v>
      </c>
      <c r="C13" s="5">
        <v>2.2949999999999999</v>
      </c>
      <c r="D13" s="5">
        <v>1.75</v>
      </c>
      <c r="E13" s="5">
        <v>2.1150000000000002</v>
      </c>
      <c r="F13" s="5"/>
    </row>
    <row r="14" spans="1:8">
      <c r="A14" s="3">
        <v>39448</v>
      </c>
      <c r="B14" s="5">
        <v>4.0949999999999998</v>
      </c>
      <c r="C14" s="5">
        <v>2.29</v>
      </c>
      <c r="D14" s="5">
        <v>1.7649999999999999</v>
      </c>
      <c r="E14" s="5">
        <v>2.0649999999999999</v>
      </c>
      <c r="F14" s="5"/>
      <c r="H14" s="70" t="s">
        <v>56</v>
      </c>
    </row>
    <row r="15" spans="1:8">
      <c r="A15" s="3">
        <v>39479</v>
      </c>
      <c r="B15" s="5">
        <v>4.07</v>
      </c>
      <c r="C15" s="5">
        <v>2.4700000000000002</v>
      </c>
      <c r="D15" s="5">
        <v>1.7549999999999999</v>
      </c>
      <c r="E15" s="5">
        <v>2.0950000000000002</v>
      </c>
      <c r="F15" s="5"/>
      <c r="H15" s="70" t="s">
        <v>138</v>
      </c>
    </row>
    <row r="16" spans="1:8">
      <c r="A16" s="3">
        <v>39508</v>
      </c>
      <c r="B16" s="5">
        <v>3.94</v>
      </c>
      <c r="C16" s="5">
        <v>2.355</v>
      </c>
      <c r="D16" s="5">
        <v>1.76</v>
      </c>
      <c r="E16" s="5">
        <v>2.0049999999999999</v>
      </c>
      <c r="F16" s="5"/>
    </row>
    <row r="17" spans="1:6">
      <c r="A17" s="3">
        <v>39539</v>
      </c>
      <c r="B17" s="5">
        <v>3.8250000000000002</v>
      </c>
      <c r="C17" s="5">
        <v>2.395</v>
      </c>
      <c r="D17" s="5">
        <v>1.75</v>
      </c>
      <c r="E17" s="5">
        <v>1.84</v>
      </c>
      <c r="F17" s="5"/>
    </row>
    <row r="18" spans="1:6">
      <c r="A18" s="3">
        <v>39569</v>
      </c>
      <c r="B18" s="5">
        <v>3.75</v>
      </c>
      <c r="C18" s="5">
        <v>2.5049999999999999</v>
      </c>
      <c r="D18" s="5">
        <v>1.73</v>
      </c>
      <c r="E18" s="5">
        <v>1.7549999999999999</v>
      </c>
      <c r="F18" s="5"/>
    </row>
    <row r="19" spans="1:6">
      <c r="A19" s="3">
        <v>39600</v>
      </c>
      <c r="B19" s="5">
        <v>3.97</v>
      </c>
      <c r="C19" s="5">
        <v>2.5099999999999998</v>
      </c>
      <c r="D19" s="5">
        <v>1.73</v>
      </c>
      <c r="E19" s="5">
        <v>1.8720000000000001</v>
      </c>
      <c r="F19" s="5"/>
    </row>
    <row r="20" spans="1:6">
      <c r="A20" s="3">
        <v>39630</v>
      </c>
      <c r="B20" s="5">
        <v>3.9750000000000001</v>
      </c>
      <c r="C20" s="5">
        <v>2.4649999999999999</v>
      </c>
      <c r="D20" s="5">
        <v>1.68</v>
      </c>
      <c r="E20" s="5">
        <v>2.02</v>
      </c>
      <c r="F20" s="5"/>
    </row>
    <row r="21" spans="1:6">
      <c r="A21" s="3">
        <v>39661</v>
      </c>
      <c r="B21" s="5">
        <v>3.915</v>
      </c>
      <c r="C21" s="5">
        <v>2.33</v>
      </c>
      <c r="D21" s="5">
        <v>1.65</v>
      </c>
      <c r="E21" s="5">
        <v>1.98</v>
      </c>
      <c r="F21" s="5"/>
    </row>
    <row r="22" spans="1:6">
      <c r="A22" s="3">
        <v>39692</v>
      </c>
      <c r="B22" s="5">
        <v>3.81</v>
      </c>
      <c r="C22" s="5">
        <v>2.1549999999999998</v>
      </c>
      <c r="D22" s="5">
        <v>1.7</v>
      </c>
      <c r="E22" s="5">
        <v>1.98</v>
      </c>
      <c r="F22" s="5"/>
    </row>
    <row r="23" spans="1:6">
      <c r="A23" s="3">
        <v>39722</v>
      </c>
      <c r="B23" s="5">
        <v>3.85</v>
      </c>
      <c r="C23" s="5">
        <v>2.2599999999999998</v>
      </c>
      <c r="D23" s="5">
        <v>1.7250000000000001</v>
      </c>
      <c r="E23" s="5">
        <v>1.94</v>
      </c>
      <c r="F23" s="5"/>
    </row>
    <row r="24" spans="1:6">
      <c r="A24" s="3">
        <v>39753</v>
      </c>
      <c r="B24" s="5">
        <v>3.76</v>
      </c>
      <c r="C24" s="5">
        <v>2.4300000000000002</v>
      </c>
      <c r="D24" s="5">
        <v>1.71</v>
      </c>
      <c r="E24" s="5">
        <v>1.9</v>
      </c>
      <c r="F24" s="5"/>
    </row>
    <row r="25" spans="1:6">
      <c r="A25" s="3">
        <v>39783</v>
      </c>
      <c r="B25" s="5">
        <v>3.88</v>
      </c>
      <c r="C25" s="5">
        <v>2.4060000000000001</v>
      </c>
      <c r="D25" s="5">
        <v>1.72</v>
      </c>
      <c r="E25" s="5">
        <v>1.905</v>
      </c>
      <c r="F25" s="5"/>
    </row>
    <row r="26" spans="1:6">
      <c r="A26" s="3">
        <v>39814</v>
      </c>
      <c r="B26" s="5">
        <v>3.79</v>
      </c>
      <c r="C26" s="5">
        <v>2.3730000000000002</v>
      </c>
      <c r="D26" s="5">
        <v>1.65</v>
      </c>
      <c r="E26" s="5">
        <v>1.855</v>
      </c>
      <c r="F26" s="5"/>
    </row>
    <row r="27" spans="1:6">
      <c r="A27" s="3">
        <v>39845</v>
      </c>
      <c r="B27" s="5">
        <v>3.75</v>
      </c>
      <c r="C27" s="5">
        <v>2.2599999999999998</v>
      </c>
      <c r="D27" s="5">
        <v>1.58</v>
      </c>
      <c r="E27" s="5">
        <v>1.8</v>
      </c>
      <c r="F27" s="5"/>
    </row>
    <row r="28" spans="1:6">
      <c r="A28" s="3">
        <v>39873</v>
      </c>
      <c r="B28" s="5">
        <v>3.75</v>
      </c>
      <c r="C28" s="5">
        <v>2.375</v>
      </c>
      <c r="D28" s="5">
        <v>1.52</v>
      </c>
      <c r="E28" s="5">
        <v>1.78</v>
      </c>
      <c r="F28" s="5"/>
    </row>
    <row r="29" spans="1:6">
      <c r="A29" s="3">
        <v>39904</v>
      </c>
      <c r="B29" s="5">
        <v>3.65</v>
      </c>
      <c r="C29" s="5">
        <v>2.37</v>
      </c>
      <c r="D29" s="5">
        <v>1.52</v>
      </c>
      <c r="E29" s="5">
        <v>1.78</v>
      </c>
      <c r="F29" s="5"/>
    </row>
    <row r="30" spans="1:6">
      <c r="A30" s="3">
        <v>39934</v>
      </c>
      <c r="B30" s="5">
        <v>3.72</v>
      </c>
      <c r="C30" s="5">
        <v>2.4849999999999999</v>
      </c>
      <c r="D30" s="5">
        <v>1.52</v>
      </c>
      <c r="E30" s="5">
        <v>1.8</v>
      </c>
      <c r="F30" s="5"/>
    </row>
    <row r="31" spans="1:6">
      <c r="A31" s="3">
        <v>39965</v>
      </c>
      <c r="B31" s="5">
        <v>3.8</v>
      </c>
      <c r="C31" s="5">
        <v>2.4500000000000002</v>
      </c>
      <c r="D31" s="5">
        <v>1.54</v>
      </c>
      <c r="E31" s="5">
        <v>1.72</v>
      </c>
      <c r="F31" s="5"/>
    </row>
    <row r="32" spans="1:6">
      <c r="A32" s="3">
        <v>39995</v>
      </c>
      <c r="B32" s="5">
        <v>3.82</v>
      </c>
      <c r="C32" s="5">
        <v>2.5</v>
      </c>
      <c r="D32" s="5">
        <v>1.56</v>
      </c>
      <c r="E32" s="5">
        <v>1.68</v>
      </c>
      <c r="F32" s="5"/>
    </row>
    <row r="33" spans="1:6">
      <c r="A33" s="3">
        <v>40026</v>
      </c>
      <c r="B33" s="5">
        <v>3.8</v>
      </c>
      <c r="C33" s="5">
        <v>2.5</v>
      </c>
      <c r="D33" s="5">
        <v>1.55</v>
      </c>
      <c r="E33" s="5">
        <v>1.74</v>
      </c>
      <c r="F33" s="5"/>
    </row>
    <row r="34" spans="1:6">
      <c r="A34" s="3">
        <v>40057</v>
      </c>
      <c r="B34" s="5">
        <v>3.7</v>
      </c>
      <c r="C34" s="5">
        <v>2.5099999999999998</v>
      </c>
      <c r="D34" s="5">
        <v>1.55</v>
      </c>
      <c r="E34" s="5">
        <v>1.85</v>
      </c>
      <c r="F34" s="5"/>
    </row>
    <row r="35" spans="1:6">
      <c r="A35" s="3">
        <v>40087</v>
      </c>
      <c r="B35" s="5">
        <v>3.66</v>
      </c>
      <c r="C35" s="5">
        <v>2.4300000000000002</v>
      </c>
      <c r="D35" s="5">
        <v>1.52</v>
      </c>
      <c r="E35" s="5">
        <v>1.9</v>
      </c>
      <c r="F35" s="5"/>
    </row>
    <row r="36" spans="1:6">
      <c r="A36" s="3">
        <v>40118</v>
      </c>
      <c r="B36" s="5">
        <v>3.7</v>
      </c>
      <c r="C36" s="5">
        <v>2.4500000000000002</v>
      </c>
      <c r="D36" s="5">
        <v>1.52</v>
      </c>
      <c r="E36" s="5">
        <v>1.98</v>
      </c>
      <c r="F36" s="5"/>
    </row>
    <row r="37" spans="1:6">
      <c r="A37" s="3">
        <v>40148</v>
      </c>
      <c r="B37" s="5">
        <v>3.72</v>
      </c>
      <c r="C37" s="5">
        <v>2.48</v>
      </c>
      <c r="D37" s="5">
        <v>1.52</v>
      </c>
      <c r="E37" s="5">
        <v>2.0049999999999999</v>
      </c>
      <c r="F37" s="5"/>
    </row>
    <row r="38" spans="1:6">
      <c r="A38" s="3">
        <v>40179</v>
      </c>
      <c r="B38" s="5">
        <v>3.7</v>
      </c>
      <c r="C38" s="5">
        <v>2.4</v>
      </c>
      <c r="D38" s="5">
        <v>1.52</v>
      </c>
      <c r="E38" s="5">
        <v>2</v>
      </c>
      <c r="F38" s="5"/>
    </row>
    <row r="39" spans="1:6">
      <c r="A39" s="3">
        <v>40210</v>
      </c>
      <c r="B39" s="5">
        <v>3.74</v>
      </c>
      <c r="C39" s="5">
        <v>2.4700000000000002</v>
      </c>
      <c r="D39" s="5">
        <v>1.53</v>
      </c>
      <c r="E39" s="5">
        <v>1.98</v>
      </c>
      <c r="F39" s="5"/>
    </row>
    <row r="40" spans="1:6">
      <c r="A40" s="3">
        <v>40238</v>
      </c>
      <c r="B40" s="5">
        <v>3.7</v>
      </c>
      <c r="C40" s="5">
        <v>2.2799999999999998</v>
      </c>
      <c r="D40" s="5">
        <v>1.53</v>
      </c>
      <c r="E40" s="5">
        <v>2.0099999999999998</v>
      </c>
      <c r="F40" s="5"/>
    </row>
    <row r="41" spans="1:6">
      <c r="A41" s="3">
        <v>40269</v>
      </c>
      <c r="B41" s="5">
        <v>3.75</v>
      </c>
      <c r="C41" s="5">
        <v>2.2919999999999998</v>
      </c>
      <c r="D41" s="5">
        <v>1.54</v>
      </c>
      <c r="E41" s="5">
        <v>2</v>
      </c>
      <c r="F41" s="5"/>
    </row>
    <row r="42" spans="1:6">
      <c r="A42" s="3">
        <v>40299</v>
      </c>
      <c r="B42" s="5">
        <v>3.75</v>
      </c>
      <c r="C42" s="5">
        <v>2.3250000000000002</v>
      </c>
      <c r="D42" s="5">
        <v>1.55</v>
      </c>
      <c r="E42" s="5">
        <v>1.9</v>
      </c>
      <c r="F42" s="5"/>
    </row>
    <row r="43" spans="1:6">
      <c r="A43" s="3">
        <v>40330</v>
      </c>
      <c r="B43" s="5">
        <v>3.75</v>
      </c>
      <c r="C43" s="5">
        <v>2.3250000000000002</v>
      </c>
      <c r="D43" s="5">
        <v>1.58</v>
      </c>
      <c r="E43" s="5">
        <v>1.98</v>
      </c>
      <c r="F43" s="5"/>
    </row>
    <row r="44" spans="1:6">
      <c r="A44" s="3">
        <v>40360</v>
      </c>
      <c r="B44" s="5">
        <v>3.68</v>
      </c>
      <c r="C44" s="5">
        <v>2.3050000000000002</v>
      </c>
      <c r="D44" s="5">
        <v>1.56</v>
      </c>
      <c r="E44" s="5">
        <v>2.16</v>
      </c>
      <c r="F44" s="5"/>
    </row>
    <row r="45" spans="1:6">
      <c r="A45" s="3">
        <v>40391</v>
      </c>
      <c r="B45" s="5">
        <v>3.7</v>
      </c>
      <c r="C45" s="5">
        <v>2.3250000000000002</v>
      </c>
      <c r="D45" s="5">
        <v>1.56</v>
      </c>
      <c r="E45" s="5">
        <v>2.14</v>
      </c>
      <c r="F45" s="5"/>
    </row>
    <row r="46" spans="1:6">
      <c r="A46" s="3">
        <v>40422</v>
      </c>
      <c r="B46" s="5">
        <v>3.68</v>
      </c>
      <c r="C46" s="5">
        <v>2.3849999999999998</v>
      </c>
      <c r="D46" s="5">
        <v>1.55</v>
      </c>
      <c r="E46" s="5">
        <v>2.15</v>
      </c>
      <c r="F46" s="5"/>
    </row>
    <row r="47" spans="1:6">
      <c r="A47" s="3">
        <v>40452</v>
      </c>
      <c r="B47" s="5">
        <v>3.65</v>
      </c>
      <c r="C47" s="5">
        <v>2.41</v>
      </c>
      <c r="D47" s="5">
        <v>1.56</v>
      </c>
      <c r="E47" s="5">
        <v>2.2000000000000002</v>
      </c>
      <c r="F47" s="5"/>
    </row>
    <row r="48" spans="1:6">
      <c r="A48" s="3">
        <v>40483</v>
      </c>
      <c r="B48" s="5">
        <v>3.68</v>
      </c>
      <c r="C48" s="5">
        <v>2.42</v>
      </c>
      <c r="D48" s="5">
        <v>1.56</v>
      </c>
      <c r="E48" s="5">
        <v>2.1</v>
      </c>
      <c r="F48" s="5"/>
    </row>
    <row r="49" spans="1:6">
      <c r="A49" s="3">
        <v>40513</v>
      </c>
      <c r="B49" s="5">
        <v>3.68</v>
      </c>
      <c r="C49" s="5">
        <v>2.4449999999999998</v>
      </c>
      <c r="D49" s="5">
        <v>1.56</v>
      </c>
      <c r="E49" s="5">
        <v>2.2200000000000002</v>
      </c>
      <c r="F49" s="5"/>
    </row>
    <row r="50" spans="1:6">
      <c r="A50" s="3">
        <v>40544</v>
      </c>
      <c r="B50" s="5">
        <v>3.6629999999999998</v>
      </c>
      <c r="C50" s="5">
        <v>2.6549999999999998</v>
      </c>
      <c r="D50" s="5">
        <v>1.58</v>
      </c>
      <c r="E50" s="5">
        <v>2.11</v>
      </c>
      <c r="F50" s="5"/>
    </row>
    <row r="51" spans="1:6">
      <c r="A51" s="3">
        <v>40575</v>
      </c>
      <c r="B51" s="5">
        <v>3.6920000000000002</v>
      </c>
      <c r="C51" s="5">
        <v>2.73</v>
      </c>
      <c r="D51" s="5">
        <v>1.385</v>
      </c>
      <c r="E51" s="5">
        <v>2.08</v>
      </c>
      <c r="F51" s="5"/>
    </row>
    <row r="52" spans="1:6">
      <c r="A52" s="3">
        <v>40603</v>
      </c>
      <c r="B52" s="5">
        <v>3.5779999999999998</v>
      </c>
      <c r="C52" s="5">
        <v>2.6150000000000002</v>
      </c>
      <c r="D52" s="5">
        <v>0.45</v>
      </c>
      <c r="E52" s="5">
        <v>1.96</v>
      </c>
      <c r="F52" s="5"/>
    </row>
    <row r="53" spans="1:6">
      <c r="A53" s="3">
        <v>40634</v>
      </c>
      <c r="B53" s="5">
        <v>3.6579999999999999</v>
      </c>
      <c r="C53" s="5">
        <v>2.5950000000000002</v>
      </c>
      <c r="D53" s="5">
        <v>0.2</v>
      </c>
      <c r="E53" s="5">
        <v>2.0499999999999998</v>
      </c>
      <c r="F53" s="5"/>
    </row>
    <row r="54" spans="1:6">
      <c r="A54" s="3">
        <v>40664</v>
      </c>
      <c r="B54" s="5">
        <v>3.7559999999999998</v>
      </c>
      <c r="C54" s="5">
        <v>2.68</v>
      </c>
      <c r="D54" s="5">
        <v>0.08</v>
      </c>
      <c r="E54" s="5">
        <v>2.13</v>
      </c>
      <c r="F54" s="5"/>
    </row>
    <row r="55" spans="1:6">
      <c r="A55" s="3">
        <v>40695</v>
      </c>
      <c r="B55" s="5">
        <v>3.7040000000000002</v>
      </c>
      <c r="C55" s="5">
        <v>2.72</v>
      </c>
      <c r="D55" s="5">
        <v>0.08</v>
      </c>
      <c r="E55" s="5">
        <v>2.1</v>
      </c>
      <c r="F55" s="5"/>
    </row>
    <row r="56" spans="1:6">
      <c r="A56" s="3">
        <v>40725</v>
      </c>
      <c r="B56" s="5">
        <v>3.5830000000000002</v>
      </c>
      <c r="C56" s="5">
        <v>2.645</v>
      </c>
      <c r="D56" s="5">
        <v>0.06</v>
      </c>
      <c r="E56" s="5">
        <v>2.0299999999999998</v>
      </c>
      <c r="F56" s="5"/>
    </row>
    <row r="57" spans="1:6">
      <c r="A57" s="3">
        <v>40756</v>
      </c>
      <c r="B57" s="5">
        <v>3.5539999999999998</v>
      </c>
      <c r="C57" s="5">
        <v>2.68</v>
      </c>
      <c r="D57" s="5">
        <v>0</v>
      </c>
      <c r="E57" s="5">
        <v>2.06</v>
      </c>
      <c r="F57" s="5"/>
    </row>
    <row r="58" spans="1:6">
      <c r="A58" s="3">
        <v>40787</v>
      </c>
      <c r="B58" s="5">
        <v>3.59</v>
      </c>
      <c r="C58" s="5">
        <v>2.6749999999999998</v>
      </c>
      <c r="D58" s="5">
        <v>7.4999999999999997E-2</v>
      </c>
      <c r="E58" s="5">
        <v>2.0649999999999999</v>
      </c>
      <c r="F58" s="5"/>
    </row>
    <row r="59" spans="1:6">
      <c r="A59" s="3">
        <v>40817</v>
      </c>
      <c r="B59" s="5">
        <v>3.5840000000000001</v>
      </c>
      <c r="C59" s="5">
        <v>2.69</v>
      </c>
      <c r="D59" s="5">
        <v>0.35</v>
      </c>
      <c r="E59" s="5">
        <v>1.95</v>
      </c>
      <c r="F59" s="5"/>
    </row>
    <row r="60" spans="1:6">
      <c r="A60" s="3">
        <v>40848</v>
      </c>
      <c r="B60" s="5">
        <v>3.609</v>
      </c>
      <c r="C60" s="5">
        <v>2.6749999999999998</v>
      </c>
      <c r="D60" s="5">
        <v>0.55000000000000004</v>
      </c>
      <c r="E60" s="5">
        <v>1.97</v>
      </c>
      <c r="F60" s="5"/>
    </row>
    <row r="61" spans="1:6">
      <c r="A61" s="3">
        <v>40878</v>
      </c>
      <c r="B61" s="5">
        <v>3.4990000000000001</v>
      </c>
      <c r="C61" s="5">
        <v>2.6850000000000001</v>
      </c>
      <c r="D61" s="5">
        <v>0.75</v>
      </c>
      <c r="E61" s="5">
        <v>1.92</v>
      </c>
      <c r="F61" s="5"/>
    </row>
    <row r="62" spans="1:6">
      <c r="A62" s="3">
        <v>40909</v>
      </c>
      <c r="B62" s="5">
        <v>3.39</v>
      </c>
      <c r="C62" s="5">
        <v>2.645</v>
      </c>
      <c r="D62" s="5">
        <v>1.1499999999999999</v>
      </c>
      <c r="E62" s="5">
        <v>1.94</v>
      </c>
      <c r="F62" s="5"/>
    </row>
    <row r="63" spans="1:6">
      <c r="A63" s="3">
        <v>40940</v>
      </c>
      <c r="B63" s="5">
        <v>3.51</v>
      </c>
      <c r="C63" s="5">
        <v>2.6349999999999998</v>
      </c>
      <c r="D63" s="5">
        <v>1.2849999999999999</v>
      </c>
      <c r="E63" s="5">
        <v>2.02</v>
      </c>
      <c r="F63" s="5"/>
    </row>
    <row r="64" spans="1:6">
      <c r="A64" s="3">
        <v>40969</v>
      </c>
      <c r="B64" s="5">
        <v>3.2109999999999999</v>
      </c>
      <c r="C64" s="5">
        <v>2.79</v>
      </c>
      <c r="D64" s="5">
        <v>1.45</v>
      </c>
      <c r="E64" s="5">
        <v>1.99</v>
      </c>
      <c r="F64" s="5"/>
    </row>
    <row r="65" spans="1:6">
      <c r="A65" s="3">
        <v>41000</v>
      </c>
      <c r="B65" s="5">
        <v>3.2050000000000001</v>
      </c>
      <c r="C65" s="5">
        <v>2.915</v>
      </c>
      <c r="D65" s="5">
        <v>1.4</v>
      </c>
      <c r="E65" s="5">
        <v>2.04</v>
      </c>
      <c r="F65" s="5"/>
    </row>
    <row r="66" spans="1:6">
      <c r="A66" s="3">
        <v>41030</v>
      </c>
      <c r="B66" s="5">
        <v>3.2</v>
      </c>
      <c r="C66" s="5">
        <v>2.94</v>
      </c>
      <c r="D66" s="5">
        <v>1.42</v>
      </c>
      <c r="E66" s="5">
        <v>2.14</v>
      </c>
      <c r="F66" s="5"/>
    </row>
    <row r="67" spans="1:6">
      <c r="A67" s="3">
        <v>41061</v>
      </c>
      <c r="B67" s="5">
        <v>3</v>
      </c>
      <c r="C67" s="5">
        <v>2.9049999999999998</v>
      </c>
      <c r="D67" s="5">
        <v>1.38</v>
      </c>
      <c r="E67" s="5">
        <v>2.0499999999999998</v>
      </c>
      <c r="F67" s="5"/>
    </row>
    <row r="68" spans="1:6">
      <c r="A68" s="3">
        <v>41091</v>
      </c>
      <c r="B68" s="5">
        <v>2.9</v>
      </c>
      <c r="C68" s="5">
        <v>3.0150000000000001</v>
      </c>
      <c r="D68" s="5">
        <v>1.45</v>
      </c>
      <c r="E68" s="5">
        <v>2.09</v>
      </c>
      <c r="F68" s="5"/>
    </row>
    <row r="69" spans="1:6">
      <c r="A69" s="3">
        <v>41122</v>
      </c>
      <c r="B69" s="5">
        <v>2.85</v>
      </c>
      <c r="C69" s="5">
        <v>3.0649999999999999</v>
      </c>
      <c r="D69" s="5">
        <v>1.4</v>
      </c>
      <c r="E69" s="5">
        <v>2.0499999999999998</v>
      </c>
      <c r="F69" s="5"/>
    </row>
    <row r="70" spans="1:6">
      <c r="A70" s="3">
        <v>41153</v>
      </c>
      <c r="B70" s="5">
        <v>2.68</v>
      </c>
      <c r="C70" s="5">
        <v>3.1349999999999998</v>
      </c>
      <c r="D70" s="5">
        <v>1.44</v>
      </c>
      <c r="E70" s="5">
        <v>2.06</v>
      </c>
      <c r="F70" s="5"/>
    </row>
    <row r="71" spans="1:6">
      <c r="A71" s="3">
        <v>41183</v>
      </c>
      <c r="B71" s="5">
        <v>2.72</v>
      </c>
      <c r="C71" s="5">
        <v>3.1949999999999998</v>
      </c>
      <c r="D71" s="5">
        <v>1.42</v>
      </c>
      <c r="E71" s="5">
        <v>1.86</v>
      </c>
      <c r="F71" s="5"/>
    </row>
    <row r="72" spans="1:6">
      <c r="A72" s="3">
        <v>41214</v>
      </c>
      <c r="B72" s="5">
        <v>2.7</v>
      </c>
      <c r="C72" s="5">
        <v>3.2050000000000001</v>
      </c>
      <c r="D72" s="5">
        <v>1.45</v>
      </c>
      <c r="E72" s="5">
        <v>1.88</v>
      </c>
      <c r="F72" s="5"/>
    </row>
    <row r="73" spans="1:6">
      <c r="A73" s="3">
        <v>41244</v>
      </c>
      <c r="B73" s="5">
        <v>2.7</v>
      </c>
      <c r="C73" s="5">
        <v>2.97</v>
      </c>
      <c r="D73" s="5">
        <v>1.4</v>
      </c>
      <c r="E73" s="5">
        <v>2.0299999999999998</v>
      </c>
      <c r="F73" s="5"/>
    </row>
    <row r="74" spans="1:6">
      <c r="A74" s="3">
        <v>41275</v>
      </c>
      <c r="B74" s="5">
        <v>2.65</v>
      </c>
      <c r="C74" s="5">
        <v>2.9649999999999999</v>
      </c>
      <c r="D74" s="5">
        <v>1.38</v>
      </c>
      <c r="E74" s="5">
        <v>1.96</v>
      </c>
      <c r="F74" s="5"/>
    </row>
    <row r="75" spans="1:6">
      <c r="A75" s="3">
        <v>41306</v>
      </c>
      <c r="B75" s="5">
        <v>2.72</v>
      </c>
      <c r="C75" s="5">
        <v>3.11</v>
      </c>
      <c r="D75" s="5">
        <v>1.4</v>
      </c>
      <c r="E75" s="5">
        <v>1.85</v>
      </c>
      <c r="F75" s="5"/>
    </row>
    <row r="76" spans="1:6">
      <c r="A76" s="3">
        <v>41334</v>
      </c>
      <c r="B76" s="5">
        <v>2.73</v>
      </c>
      <c r="C76" s="5">
        <v>3.02</v>
      </c>
      <c r="D76" s="5">
        <v>1.36</v>
      </c>
      <c r="E76" s="5">
        <v>1.87</v>
      </c>
      <c r="F76" s="5"/>
    </row>
    <row r="77" spans="1:6">
      <c r="A77" s="3">
        <v>41365</v>
      </c>
      <c r="B77" s="5">
        <v>2.65</v>
      </c>
      <c r="C77" s="5">
        <v>3.2349999999999999</v>
      </c>
      <c r="D77" s="5">
        <v>1.42</v>
      </c>
      <c r="E77" s="5">
        <v>1.89</v>
      </c>
      <c r="F77" s="5"/>
    </row>
    <row r="78" spans="1:6">
      <c r="A78" s="3">
        <v>41395</v>
      </c>
      <c r="B78" s="5">
        <v>2.68</v>
      </c>
      <c r="C78" s="5">
        <v>3.2</v>
      </c>
      <c r="D78" s="5">
        <v>1.35</v>
      </c>
      <c r="E78" s="5">
        <v>1.75</v>
      </c>
      <c r="F78" s="5"/>
    </row>
    <row r="79" spans="1:6">
      <c r="A79" s="3">
        <v>41426</v>
      </c>
      <c r="B79" s="5">
        <v>2.7</v>
      </c>
      <c r="C79" s="5">
        <v>3.05</v>
      </c>
      <c r="D79" s="5">
        <v>1.1499999999999999</v>
      </c>
      <c r="E79" s="5">
        <v>1.73</v>
      </c>
      <c r="F79" s="5"/>
    </row>
    <row r="80" spans="1:6">
      <c r="A80" s="3">
        <v>41456</v>
      </c>
      <c r="B80" s="5">
        <v>2.65</v>
      </c>
      <c r="C80" s="5">
        <v>3.06</v>
      </c>
      <c r="D80" s="5">
        <v>1</v>
      </c>
      <c r="E80" s="5">
        <v>1.85</v>
      </c>
      <c r="F80" s="5"/>
    </row>
    <row r="81" spans="1:6">
      <c r="A81" s="3">
        <v>41487</v>
      </c>
      <c r="B81" s="5">
        <v>2.68</v>
      </c>
      <c r="C81" s="5">
        <v>3.24</v>
      </c>
      <c r="D81" s="5">
        <v>0.55000000000000004</v>
      </c>
      <c r="E81" s="5">
        <v>1.9</v>
      </c>
      <c r="F81" s="5"/>
    </row>
    <row r="82" spans="1:6">
      <c r="A82" s="3">
        <v>41518</v>
      </c>
      <c r="B82" s="5">
        <v>2.58</v>
      </c>
      <c r="C82" s="5">
        <v>2.82</v>
      </c>
      <c r="D82" s="5">
        <v>0.3</v>
      </c>
      <c r="E82" s="5">
        <v>1.9</v>
      </c>
      <c r="F82" s="5"/>
    </row>
    <row r="83" spans="1:6">
      <c r="A83" s="3">
        <v>41548</v>
      </c>
      <c r="B83" s="5">
        <v>2.68</v>
      </c>
      <c r="C83" s="5">
        <v>3.03</v>
      </c>
      <c r="D83" s="5">
        <v>0.45</v>
      </c>
      <c r="E83" s="5">
        <v>1.88</v>
      </c>
      <c r="F83" s="5"/>
    </row>
    <row r="84" spans="1:6">
      <c r="A84" s="3">
        <v>41579</v>
      </c>
      <c r="B84" s="5">
        <v>2.71</v>
      </c>
      <c r="C84" s="5">
        <v>3.0950000000000002</v>
      </c>
      <c r="D84" s="5">
        <v>0.22</v>
      </c>
      <c r="E84" s="5">
        <v>1.75</v>
      </c>
      <c r="F84" s="5"/>
    </row>
    <row r="85" spans="1:6">
      <c r="A85" s="3">
        <v>41609</v>
      </c>
      <c r="B85" s="5">
        <v>2.75</v>
      </c>
      <c r="C85" s="5">
        <v>3.13</v>
      </c>
      <c r="D85" s="5">
        <v>0.23</v>
      </c>
      <c r="E85" s="5">
        <v>1.76</v>
      </c>
      <c r="F85" s="5"/>
    </row>
    <row r="86" spans="1:6">
      <c r="A86" s="3">
        <v>41640</v>
      </c>
      <c r="B86" s="5">
        <v>2.78</v>
      </c>
      <c r="C86" s="5">
        <v>3.1</v>
      </c>
      <c r="D86" s="5">
        <v>0.5</v>
      </c>
      <c r="E86" s="5">
        <v>1.9</v>
      </c>
      <c r="F86" s="5"/>
    </row>
    <row r="87" spans="1:6">
      <c r="A87" s="3">
        <v>41671</v>
      </c>
      <c r="B87" s="5">
        <v>2.85</v>
      </c>
      <c r="C87" s="5">
        <v>3.61</v>
      </c>
      <c r="D87" s="5">
        <v>0.36</v>
      </c>
      <c r="E87" s="5">
        <v>1.92</v>
      </c>
      <c r="F87" s="5"/>
    </row>
    <row r="88" spans="1:6">
      <c r="A88" s="3">
        <v>41699</v>
      </c>
      <c r="B88" s="5">
        <v>2.83</v>
      </c>
      <c r="C88" s="5">
        <v>3.21</v>
      </c>
      <c r="D88" s="5">
        <v>0.24</v>
      </c>
      <c r="E88" s="5">
        <v>1.83</v>
      </c>
      <c r="F88" s="5"/>
    </row>
    <row r="89" spans="1:6">
      <c r="A89" s="3">
        <v>41730</v>
      </c>
      <c r="B89" s="5">
        <v>2.87</v>
      </c>
      <c r="C89" s="5">
        <v>3.29</v>
      </c>
      <c r="D89" s="5">
        <v>0.22</v>
      </c>
      <c r="E89" s="5">
        <v>1.85</v>
      </c>
      <c r="F89" s="5"/>
    </row>
    <row r="90" spans="1:6">
      <c r="A90" s="3">
        <v>41760</v>
      </c>
      <c r="B90" s="5">
        <v>2.85</v>
      </c>
      <c r="C90" s="5">
        <v>3.42</v>
      </c>
      <c r="D90" s="5">
        <v>0.22</v>
      </c>
      <c r="E90" s="5">
        <v>1.9</v>
      </c>
      <c r="F90" s="5"/>
    </row>
    <row r="91" spans="1:6">
      <c r="A91" s="3">
        <v>41791</v>
      </c>
      <c r="B91" s="5">
        <v>2.8</v>
      </c>
      <c r="C91" s="5">
        <v>3.3</v>
      </c>
      <c r="D91" s="5">
        <v>0.24</v>
      </c>
      <c r="E91" s="5">
        <v>1.88</v>
      </c>
      <c r="F91" s="5"/>
    </row>
    <row r="92" spans="1:6">
      <c r="A92" s="3">
        <v>41821</v>
      </c>
      <c r="B92" s="5">
        <v>2.76</v>
      </c>
      <c r="C92" s="5">
        <v>3.17</v>
      </c>
      <c r="D92" s="5">
        <v>0.42</v>
      </c>
      <c r="E92" s="5">
        <v>1.76</v>
      </c>
      <c r="F92" s="5"/>
    </row>
    <row r="93" spans="1:6">
      <c r="A93" s="3">
        <v>41852</v>
      </c>
      <c r="B93" s="5">
        <v>2.82</v>
      </c>
      <c r="C93" s="5">
        <v>3.1549999999999998</v>
      </c>
      <c r="D93" s="5">
        <v>0.53</v>
      </c>
      <c r="E93" s="5">
        <v>1.85</v>
      </c>
      <c r="F93" s="5"/>
    </row>
    <row r="94" spans="1:6">
      <c r="A94" s="3">
        <v>41883</v>
      </c>
      <c r="B94" s="5">
        <v>2.7749999999999999</v>
      </c>
      <c r="C94" s="5">
        <v>3.39</v>
      </c>
      <c r="D94" s="5">
        <v>0.78</v>
      </c>
      <c r="E94" s="5">
        <v>1.75</v>
      </c>
      <c r="F94" s="5"/>
    </row>
    <row r="95" spans="1:6">
      <c r="A95" s="3">
        <v>41913</v>
      </c>
      <c r="B95" s="5">
        <v>2.76</v>
      </c>
      <c r="C95" s="5">
        <v>3.34</v>
      </c>
      <c r="D95" s="5">
        <v>0.87</v>
      </c>
      <c r="E95" s="5">
        <v>1.87</v>
      </c>
      <c r="F95" s="5"/>
    </row>
    <row r="96" spans="1:6">
      <c r="A96" s="3">
        <v>41944</v>
      </c>
      <c r="B96" s="5">
        <v>2.81</v>
      </c>
      <c r="C96" s="5">
        <v>3.38</v>
      </c>
      <c r="D96" s="5">
        <v>0.68</v>
      </c>
      <c r="E96" s="5">
        <v>1.81</v>
      </c>
      <c r="F96" s="5"/>
    </row>
    <row r="97" spans="1:6">
      <c r="A97" s="3">
        <v>41974</v>
      </c>
      <c r="B97" s="5">
        <v>2.84</v>
      </c>
      <c r="C97" s="5">
        <v>3.72</v>
      </c>
      <c r="D97" s="5">
        <v>0.44</v>
      </c>
      <c r="E97" s="5">
        <v>1.9</v>
      </c>
      <c r="F97" s="5"/>
    </row>
    <row r="98" spans="1:6">
      <c r="A98" s="3">
        <v>42005</v>
      </c>
      <c r="B98" s="5">
        <v>2.81</v>
      </c>
      <c r="C98" s="5">
        <v>3.43</v>
      </c>
      <c r="D98" s="5">
        <v>0.34</v>
      </c>
      <c r="E98" s="5">
        <v>1.85</v>
      </c>
      <c r="F98" s="5"/>
    </row>
    <row r="99" spans="1:6">
      <c r="A99" s="3">
        <v>42036</v>
      </c>
      <c r="B99" s="5">
        <v>2.8250000000000002</v>
      </c>
      <c r="C99" s="5">
        <v>3.32</v>
      </c>
      <c r="D99" s="5">
        <v>0.28999999999999998</v>
      </c>
      <c r="E99" s="5">
        <v>1.84</v>
      </c>
      <c r="F99" s="5"/>
    </row>
    <row r="100" spans="1:6">
      <c r="A100" s="3">
        <v>42064</v>
      </c>
      <c r="B100" s="5">
        <v>2.78</v>
      </c>
      <c r="C100" s="5">
        <v>3.69</v>
      </c>
      <c r="D100" s="5">
        <v>0.48</v>
      </c>
      <c r="E100" s="5">
        <v>1.7</v>
      </c>
      <c r="F100" s="5"/>
    </row>
    <row r="101" spans="1:6">
      <c r="A101" s="3">
        <v>42095</v>
      </c>
      <c r="B101" s="5">
        <v>2.87</v>
      </c>
      <c r="C101" s="5">
        <v>3.75</v>
      </c>
      <c r="D101" s="5">
        <v>0.52</v>
      </c>
      <c r="E101" s="5">
        <v>1.72</v>
      </c>
      <c r="F101" s="5"/>
    </row>
    <row r="102" spans="1:6">
      <c r="A102" s="3">
        <v>42125</v>
      </c>
      <c r="B102" s="5">
        <v>2.84</v>
      </c>
      <c r="C102" s="5">
        <v>3.88</v>
      </c>
      <c r="D102" s="5">
        <v>0.45</v>
      </c>
      <c r="E102" s="5">
        <v>1.7</v>
      </c>
      <c r="F102" s="5"/>
    </row>
    <row r="103" spans="1:6">
      <c r="A103" s="3">
        <v>42156</v>
      </c>
      <c r="B103" s="70">
        <v>2.81</v>
      </c>
      <c r="C103" s="5">
        <v>4.25</v>
      </c>
      <c r="D103" s="5">
        <v>0.41</v>
      </c>
      <c r="E103" s="5">
        <v>1.65</v>
      </c>
      <c r="F103" s="5"/>
    </row>
    <row r="104" spans="1:6">
      <c r="A104" s="3">
        <v>42186</v>
      </c>
      <c r="B104" s="70">
        <v>2.86</v>
      </c>
      <c r="C104" s="5">
        <v>4.25</v>
      </c>
      <c r="D104" s="5">
        <v>0.39</v>
      </c>
      <c r="E104" s="5">
        <v>1.8</v>
      </c>
      <c r="F104" s="5"/>
    </row>
    <row r="105" spans="1:6">
      <c r="A105" s="3">
        <v>42217</v>
      </c>
      <c r="B105" s="70">
        <v>2.86</v>
      </c>
      <c r="C105" s="5">
        <v>4.2</v>
      </c>
      <c r="D105" s="5">
        <v>0.37</v>
      </c>
      <c r="E105" s="5">
        <v>1.76</v>
      </c>
      <c r="F105" s="5"/>
    </row>
    <row r="106" spans="1:6">
      <c r="A106" s="3">
        <v>42248</v>
      </c>
      <c r="B106" s="70">
        <v>2.87</v>
      </c>
      <c r="C106" s="5">
        <v>4.33</v>
      </c>
      <c r="D106" s="5">
        <v>0.37</v>
      </c>
      <c r="E106" s="5">
        <v>1.83</v>
      </c>
      <c r="F106" s="5"/>
    </row>
    <row r="107" spans="1:6">
      <c r="A107" s="3">
        <v>42278</v>
      </c>
      <c r="B107" s="70">
        <v>2.87</v>
      </c>
      <c r="C107" s="5">
        <v>4.16</v>
      </c>
      <c r="D107" s="5">
        <v>0.43</v>
      </c>
      <c r="E107" s="5">
        <v>1.86</v>
      </c>
      <c r="F107" s="5"/>
    </row>
    <row r="108" spans="1:6">
      <c r="A108" s="3">
        <v>42309</v>
      </c>
      <c r="B108" s="70">
        <v>2.86</v>
      </c>
      <c r="C108" s="5">
        <v>4.3600000000000003</v>
      </c>
      <c r="D108" s="5">
        <v>0.39</v>
      </c>
      <c r="E108" s="5">
        <v>1.82</v>
      </c>
      <c r="F108" s="5"/>
    </row>
    <row r="109" spans="1:6">
      <c r="A109" s="3">
        <v>42339</v>
      </c>
      <c r="B109" s="70">
        <v>2.9</v>
      </c>
      <c r="C109" s="5">
        <v>4.3650000000000002</v>
      </c>
      <c r="D109" s="5">
        <v>0.38</v>
      </c>
      <c r="E109" s="5">
        <v>1.74</v>
      </c>
      <c r="F109" s="5"/>
    </row>
    <row r="110" spans="1:6">
      <c r="A110" s="3">
        <v>42370</v>
      </c>
      <c r="B110" s="70">
        <v>2.99</v>
      </c>
      <c r="C110" s="5">
        <v>4.4800000000000004</v>
      </c>
      <c r="D110" s="5">
        <v>0.38</v>
      </c>
      <c r="E110" s="5">
        <v>1.78</v>
      </c>
      <c r="F110" s="5"/>
    </row>
    <row r="111" spans="1:6">
      <c r="A111" s="3">
        <v>42401</v>
      </c>
      <c r="B111" s="70">
        <v>3.18</v>
      </c>
      <c r="C111" s="5">
        <v>4.21</v>
      </c>
      <c r="D111" s="5">
        <v>0.37</v>
      </c>
      <c r="E111" s="5">
        <v>1.78</v>
      </c>
      <c r="F111" s="5"/>
    </row>
    <row r="112" spans="1:6">
      <c r="A112" s="3">
        <v>42430</v>
      </c>
      <c r="B112" s="70">
        <v>3.25</v>
      </c>
      <c r="C112" s="5">
        <v>4.2</v>
      </c>
      <c r="D112" s="5">
        <v>0.34</v>
      </c>
      <c r="E112" s="5">
        <v>1.53</v>
      </c>
      <c r="F112" s="5"/>
    </row>
    <row r="113" spans="1:6">
      <c r="A113" s="3">
        <v>42461</v>
      </c>
      <c r="B113" s="70">
        <v>3.54</v>
      </c>
      <c r="C113" s="5">
        <v>4.37</v>
      </c>
      <c r="D113" s="5">
        <v>0.35</v>
      </c>
      <c r="E113" s="5">
        <v>1.59</v>
      </c>
      <c r="F113" s="5"/>
    </row>
    <row r="114" spans="1:6">
      <c r="A114" s="3">
        <v>42491</v>
      </c>
      <c r="B114" s="70">
        <v>3.6</v>
      </c>
      <c r="C114" s="5">
        <v>4.25</v>
      </c>
      <c r="D114" s="5">
        <v>0.28000000000000003</v>
      </c>
      <c r="E114" s="5">
        <v>1.39</v>
      </c>
      <c r="F114" s="5"/>
    </row>
    <row r="115" spans="1:6">
      <c r="A115" s="3">
        <v>42522</v>
      </c>
      <c r="B115" s="70">
        <v>3.62</v>
      </c>
      <c r="C115" s="5">
        <v>4.29</v>
      </c>
      <c r="D115" s="5">
        <v>0.32</v>
      </c>
      <c r="E115" s="5">
        <v>1.43</v>
      </c>
      <c r="F115" s="5"/>
    </row>
    <row r="116" spans="1:6">
      <c r="A116" s="3">
        <v>42552</v>
      </c>
      <c r="B116" s="70">
        <v>3.63</v>
      </c>
      <c r="C116" s="70">
        <v>4.37</v>
      </c>
      <c r="D116" s="5">
        <v>0.3</v>
      </c>
      <c r="E116" s="5">
        <v>1.31</v>
      </c>
      <c r="F116" s="5"/>
    </row>
    <row r="117" spans="1:6">
      <c r="A117" s="3">
        <v>42583</v>
      </c>
      <c r="B117" s="70">
        <v>3.67</v>
      </c>
      <c r="C117" s="70">
        <v>4.3899999999999997</v>
      </c>
      <c r="D117" s="5">
        <v>0.28000000000000003</v>
      </c>
      <c r="E117" s="5">
        <v>1.1499999999999999</v>
      </c>
      <c r="F117" s="5"/>
    </row>
    <row r="118" spans="1:6">
      <c r="A118" s="3">
        <v>42614</v>
      </c>
      <c r="B118" s="70">
        <v>3.71</v>
      </c>
      <c r="C118" s="70">
        <v>4.53</v>
      </c>
      <c r="D118" s="5">
        <v>0.36</v>
      </c>
      <c r="E118" s="5">
        <v>1.29</v>
      </c>
      <c r="F118" s="5"/>
    </row>
    <row r="119" spans="1:6">
      <c r="A119" s="3">
        <v>42644</v>
      </c>
      <c r="B119" s="70">
        <v>3.82</v>
      </c>
      <c r="C119" s="70">
        <v>4.59</v>
      </c>
      <c r="D119" s="70">
        <v>0.51</v>
      </c>
      <c r="E119" s="70">
        <v>1.43</v>
      </c>
    </row>
    <row r="120" spans="1:6">
      <c r="A120" s="3">
        <v>42675</v>
      </c>
      <c r="B120" s="70">
        <v>3.75</v>
      </c>
      <c r="C120" s="70">
        <v>4.6100000000000003</v>
      </c>
      <c r="D120" s="70">
        <v>0.57999999999999996</v>
      </c>
      <c r="E120" s="70">
        <v>1.5</v>
      </c>
    </row>
    <row r="121" spans="1:6">
      <c r="A121" s="3">
        <v>42705</v>
      </c>
      <c r="B121" s="70">
        <v>3.72</v>
      </c>
      <c r="C121" s="70">
        <v>4.6399999999999997</v>
      </c>
      <c r="D121" s="70">
        <v>0.62</v>
      </c>
      <c r="E121" s="70">
        <v>1.39</v>
      </c>
    </row>
    <row r="122" spans="1:6">
      <c r="A122" s="3">
        <v>42736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7"/>
  <sheetViews>
    <sheetView zoomScaleNormal="100" workbookViewId="0">
      <selection activeCell="L27" sqref="L27"/>
    </sheetView>
  </sheetViews>
  <sheetFormatPr defaultColWidth="9.140625" defaultRowHeight="15"/>
  <cols>
    <col min="1" max="1" width="10.42578125" style="70" bestFit="1" customWidth="1"/>
    <col min="2" max="2" width="9.140625" style="70"/>
    <col min="3" max="3" width="10.7109375" style="70" customWidth="1"/>
    <col min="4" max="4" width="9.5703125" style="70" customWidth="1"/>
    <col min="5" max="16384" width="9.140625" style="70"/>
  </cols>
  <sheetData>
    <row r="1" spans="1:6">
      <c r="B1" s="70" t="s">
        <v>114</v>
      </c>
      <c r="C1" s="70" t="s">
        <v>118</v>
      </c>
      <c r="D1" s="70" t="s">
        <v>126</v>
      </c>
      <c r="F1" s="70" t="s">
        <v>26</v>
      </c>
    </row>
    <row r="2" spans="1:6">
      <c r="A2" s="3">
        <v>39083</v>
      </c>
      <c r="B2" s="5">
        <v>0.77200000000000002</v>
      </c>
      <c r="C2" s="5">
        <v>1.337</v>
      </c>
      <c r="D2" s="5">
        <v>2.9950000000000001</v>
      </c>
    </row>
    <row r="3" spans="1:6">
      <c r="A3" s="3">
        <v>39114</v>
      </c>
      <c r="B3" s="5">
        <v>0.753</v>
      </c>
      <c r="C3" s="5">
        <v>1.325</v>
      </c>
      <c r="D3" s="5">
        <v>3.04</v>
      </c>
    </row>
    <row r="4" spans="1:6">
      <c r="A4" s="3">
        <v>39142</v>
      </c>
      <c r="B4" s="5">
        <v>0.746</v>
      </c>
      <c r="C4" s="5">
        <v>1.276</v>
      </c>
      <c r="D4" s="5">
        <v>3.0969999999999995</v>
      </c>
    </row>
    <row r="5" spans="1:6">
      <c r="A5" s="3">
        <v>39173</v>
      </c>
      <c r="B5" s="5">
        <v>0.745</v>
      </c>
      <c r="C5" s="5">
        <v>1.339</v>
      </c>
      <c r="D5" s="5">
        <v>3.0989999999999998</v>
      </c>
    </row>
    <row r="6" spans="1:6">
      <c r="A6" s="3">
        <v>39203</v>
      </c>
      <c r="B6" s="5">
        <v>0.76500000000000001</v>
      </c>
      <c r="C6" s="5">
        <v>1.353</v>
      </c>
      <c r="D6" s="5">
        <v>3.0860000000000003</v>
      </c>
    </row>
    <row r="7" spans="1:6">
      <c r="A7" s="3">
        <v>39234</v>
      </c>
      <c r="B7" s="5">
        <v>0.71399999999999997</v>
      </c>
      <c r="C7" s="5">
        <v>1.3049999999999999</v>
      </c>
      <c r="D7" s="5">
        <v>3.0519999999999996</v>
      </c>
    </row>
    <row r="8" spans="1:6">
      <c r="A8" s="3">
        <v>39264</v>
      </c>
      <c r="B8" s="5">
        <v>0.71599999999999997</v>
      </c>
      <c r="C8" s="5">
        <v>1.2669999999999999</v>
      </c>
      <c r="D8" s="5">
        <v>3.0539999999999998</v>
      </c>
    </row>
    <row r="9" spans="1:6">
      <c r="A9" s="3">
        <v>39295</v>
      </c>
      <c r="B9" s="5">
        <v>0.64400000000000002</v>
      </c>
      <c r="C9" s="5">
        <v>1.2589999999999999</v>
      </c>
      <c r="D9" s="5">
        <v>3.081</v>
      </c>
    </row>
    <row r="10" spans="1:6">
      <c r="A10" s="3">
        <v>39326</v>
      </c>
      <c r="B10" s="5">
        <v>0.63900000000000001</v>
      </c>
      <c r="C10" s="5">
        <v>1.1839999999999999</v>
      </c>
      <c r="D10" s="5">
        <v>3.0789999999999997</v>
      </c>
    </row>
    <row r="11" spans="1:6">
      <c r="A11" s="3">
        <v>39356</v>
      </c>
      <c r="B11" s="5">
        <v>0.69799999999999995</v>
      </c>
      <c r="C11" s="5">
        <v>1.2709999999999999</v>
      </c>
      <c r="D11" s="5">
        <v>3.085</v>
      </c>
    </row>
    <row r="12" spans="1:6">
      <c r="A12" s="3">
        <v>39387</v>
      </c>
      <c r="B12" s="5">
        <v>0.74</v>
      </c>
      <c r="C12" s="5">
        <v>1.1830000000000001</v>
      </c>
      <c r="D12" s="5">
        <v>3.1120000000000001</v>
      </c>
    </row>
    <row r="13" spans="1:6">
      <c r="A13" s="3">
        <v>39417</v>
      </c>
      <c r="B13" s="5">
        <v>0.73499999999999999</v>
      </c>
      <c r="C13" s="5">
        <v>1.2869999999999999</v>
      </c>
      <c r="D13" s="5">
        <v>3.0869999999999997</v>
      </c>
      <c r="F13" s="70" t="s">
        <v>56</v>
      </c>
    </row>
    <row r="14" spans="1:6">
      <c r="A14" s="3">
        <v>39448</v>
      </c>
      <c r="B14" s="5">
        <v>0.71099999999999997</v>
      </c>
      <c r="C14" s="5">
        <v>1.304</v>
      </c>
      <c r="D14" s="5">
        <v>3.0979999999999999</v>
      </c>
      <c r="F14" s="78" t="s">
        <v>266</v>
      </c>
    </row>
    <row r="15" spans="1:6">
      <c r="A15" s="3">
        <v>39479</v>
      </c>
      <c r="B15" s="5">
        <v>0.70599999999999996</v>
      </c>
      <c r="C15" s="5">
        <v>1.3380000000000001</v>
      </c>
      <c r="D15" s="5">
        <v>3.1030000000000006</v>
      </c>
    </row>
    <row r="16" spans="1:6">
      <c r="A16" s="3">
        <v>39508</v>
      </c>
      <c r="B16" s="5">
        <v>0.72599999999999998</v>
      </c>
      <c r="C16" s="5">
        <v>1.3120000000000001</v>
      </c>
      <c r="D16" s="5">
        <v>3.1539999999999999</v>
      </c>
    </row>
    <row r="17" spans="1:4">
      <c r="A17" s="3">
        <v>39539</v>
      </c>
      <c r="B17" s="5">
        <v>0.70099999999999996</v>
      </c>
      <c r="C17" s="5">
        <v>1.3149999999999999</v>
      </c>
      <c r="D17" s="5">
        <v>3.14</v>
      </c>
    </row>
    <row r="18" spans="1:4">
      <c r="A18" s="3">
        <v>39569</v>
      </c>
      <c r="B18" s="5">
        <v>0.68500000000000005</v>
      </c>
      <c r="C18" s="5">
        <v>1.298</v>
      </c>
      <c r="D18" s="5">
        <v>3.1609999999999996</v>
      </c>
    </row>
    <row r="19" spans="1:4">
      <c r="A19" s="3">
        <v>39600</v>
      </c>
      <c r="B19" s="5">
        <v>0.65500000000000003</v>
      </c>
      <c r="C19" s="5">
        <v>1.3260000000000001</v>
      </c>
      <c r="D19" s="5">
        <v>3.1569999999999996</v>
      </c>
    </row>
    <row r="20" spans="1:4">
      <c r="A20" s="3">
        <v>39630</v>
      </c>
      <c r="B20" s="5">
        <v>0.64</v>
      </c>
      <c r="C20" s="5">
        <v>1.3720000000000001</v>
      </c>
      <c r="D20" s="5">
        <v>3.1660000000000004</v>
      </c>
    </row>
    <row r="21" spans="1:4">
      <c r="A21" s="3">
        <v>39661</v>
      </c>
      <c r="B21" s="5">
        <v>0.54400000000000004</v>
      </c>
      <c r="C21" s="5">
        <v>1.2729999999999999</v>
      </c>
      <c r="D21" s="5">
        <v>3.1890000000000001</v>
      </c>
    </row>
    <row r="22" spans="1:4">
      <c r="A22" s="3">
        <v>39692</v>
      </c>
      <c r="B22" s="5">
        <v>0.68100000000000005</v>
      </c>
      <c r="C22" s="5">
        <v>0.24199999999999999</v>
      </c>
      <c r="D22" s="5">
        <v>3.056</v>
      </c>
    </row>
    <row r="23" spans="1:4">
      <c r="A23" s="3">
        <v>39722</v>
      </c>
      <c r="B23" s="5">
        <v>0.71599999999999997</v>
      </c>
      <c r="C23" s="5">
        <v>0.80300000000000005</v>
      </c>
      <c r="D23" s="5">
        <v>3.2190000000000003</v>
      </c>
    </row>
    <row r="24" spans="1:4">
      <c r="A24" s="3">
        <v>39753</v>
      </c>
      <c r="B24" s="5">
        <v>0.72799999999999998</v>
      </c>
      <c r="C24" s="5">
        <v>1.0900000000000001</v>
      </c>
      <c r="D24" s="5">
        <v>3.2680000000000007</v>
      </c>
    </row>
    <row r="25" spans="1:4">
      <c r="A25" s="3">
        <v>39783</v>
      </c>
      <c r="B25" s="5">
        <v>0.70199999999999996</v>
      </c>
      <c r="C25" s="5">
        <v>1.1970000000000001</v>
      </c>
      <c r="D25" s="5">
        <v>3.2130000000000001</v>
      </c>
    </row>
    <row r="26" spans="1:4">
      <c r="A26" s="3">
        <v>39814</v>
      </c>
      <c r="B26" s="5">
        <v>0.67900000000000005</v>
      </c>
      <c r="C26" s="5">
        <v>1.2809999999999999</v>
      </c>
      <c r="D26" s="5">
        <v>3.1820000000000004</v>
      </c>
    </row>
    <row r="27" spans="1:4">
      <c r="A27" s="3">
        <v>39845</v>
      </c>
      <c r="B27" s="5">
        <v>0.70799999999999996</v>
      </c>
      <c r="C27" s="5">
        <v>1.323</v>
      </c>
      <c r="D27" s="5">
        <v>3.2120000000000002</v>
      </c>
    </row>
    <row r="28" spans="1:4">
      <c r="A28" s="3">
        <v>39873</v>
      </c>
      <c r="B28" s="5">
        <v>0.70899999999999996</v>
      </c>
      <c r="C28" s="5">
        <v>1.355</v>
      </c>
      <c r="D28" s="5">
        <v>3.1520000000000006</v>
      </c>
    </row>
    <row r="29" spans="1:4">
      <c r="A29" s="3">
        <v>39904</v>
      </c>
      <c r="B29" s="5">
        <v>0.65300000000000002</v>
      </c>
      <c r="C29" s="5">
        <v>1.4650000000000001</v>
      </c>
      <c r="D29" s="5">
        <v>3.1669999999999998</v>
      </c>
    </row>
    <row r="30" spans="1:4">
      <c r="A30" s="3">
        <v>39934</v>
      </c>
      <c r="B30" s="5">
        <v>0.67800000000000005</v>
      </c>
      <c r="C30" s="5">
        <v>1.5529999999999999</v>
      </c>
      <c r="D30" s="5">
        <v>3.1509999999999998</v>
      </c>
    </row>
    <row r="31" spans="1:4">
      <c r="A31" s="3">
        <v>39965</v>
      </c>
      <c r="B31" s="5">
        <v>0.57099999999999995</v>
      </c>
      <c r="C31" s="5">
        <v>1.5609999999999999</v>
      </c>
      <c r="D31" s="5">
        <v>3.141</v>
      </c>
    </row>
    <row r="32" spans="1:4">
      <c r="A32" s="3">
        <v>39995</v>
      </c>
      <c r="B32" s="5">
        <v>0.55100000000000005</v>
      </c>
      <c r="C32" s="5">
        <v>1.7350000000000001</v>
      </c>
      <c r="D32" s="5">
        <v>3.1129999999999995</v>
      </c>
    </row>
    <row r="33" spans="1:4">
      <c r="A33" s="3">
        <v>40026</v>
      </c>
      <c r="B33" s="5">
        <v>0.57199999999999995</v>
      </c>
      <c r="C33" s="5">
        <v>1.734</v>
      </c>
      <c r="D33" s="5">
        <v>3.0659999999999998</v>
      </c>
    </row>
    <row r="34" spans="1:4">
      <c r="A34" s="3">
        <v>40057</v>
      </c>
      <c r="B34" s="5">
        <v>0.65200000000000002</v>
      </c>
      <c r="C34" s="5">
        <v>1.752</v>
      </c>
      <c r="D34" s="5">
        <v>3.157</v>
      </c>
    </row>
    <row r="35" spans="1:4">
      <c r="A35" s="3">
        <v>40087</v>
      </c>
      <c r="B35" s="5">
        <v>0.65800000000000003</v>
      </c>
      <c r="C35" s="5">
        <v>1.726</v>
      </c>
      <c r="D35" s="5">
        <v>3.133</v>
      </c>
    </row>
    <row r="36" spans="1:4">
      <c r="A36" s="3">
        <v>40118</v>
      </c>
      <c r="B36" s="5">
        <v>0.66200000000000003</v>
      </c>
      <c r="C36" s="5">
        <v>1.5629999999999999</v>
      </c>
      <c r="D36" s="5">
        <v>3.1610000000000005</v>
      </c>
    </row>
    <row r="37" spans="1:4">
      <c r="A37" s="3">
        <v>40148</v>
      </c>
      <c r="B37" s="5">
        <v>0.65500000000000003</v>
      </c>
      <c r="C37" s="5">
        <v>1.68</v>
      </c>
      <c r="D37" s="5">
        <v>3.1159999999999997</v>
      </c>
    </row>
    <row r="38" spans="1:4">
      <c r="A38" s="3">
        <v>40179</v>
      </c>
      <c r="B38" s="5">
        <v>0.64</v>
      </c>
      <c r="C38" s="5">
        <v>1.655</v>
      </c>
      <c r="D38" s="5">
        <v>3.0949999999999998</v>
      </c>
    </row>
    <row r="39" spans="1:4">
      <c r="A39" s="3">
        <v>40210</v>
      </c>
      <c r="B39" s="5">
        <v>0.63500000000000001</v>
      </c>
      <c r="C39" s="5">
        <v>1.7110000000000001</v>
      </c>
      <c r="D39" s="5">
        <v>3.1989999999999998</v>
      </c>
    </row>
    <row r="40" spans="1:4">
      <c r="A40" s="3">
        <v>40238</v>
      </c>
      <c r="B40" s="5">
        <v>0.64600000000000002</v>
      </c>
      <c r="C40" s="5">
        <v>1.6</v>
      </c>
      <c r="D40" s="5">
        <v>3.2559999999999998</v>
      </c>
    </row>
    <row r="41" spans="1:4">
      <c r="A41" s="3">
        <v>40269</v>
      </c>
      <c r="B41" s="5">
        <v>0.64</v>
      </c>
      <c r="C41" s="5">
        <v>1.4810000000000001</v>
      </c>
      <c r="D41" s="5">
        <v>3.2600000000000007</v>
      </c>
    </row>
    <row r="42" spans="1:4">
      <c r="A42" s="3">
        <v>40299</v>
      </c>
      <c r="B42" s="5">
        <v>0.57099999999999995</v>
      </c>
      <c r="C42" s="5">
        <v>1.536</v>
      </c>
      <c r="D42" s="5">
        <v>3.2810000000000001</v>
      </c>
    </row>
    <row r="43" spans="1:4">
      <c r="A43" s="3">
        <v>40330</v>
      </c>
      <c r="B43" s="5">
        <v>0.53400000000000003</v>
      </c>
      <c r="C43" s="5">
        <v>1.5429999999999999</v>
      </c>
      <c r="D43" s="5">
        <v>3.3</v>
      </c>
    </row>
    <row r="44" spans="1:4">
      <c r="A44" s="3">
        <v>40360</v>
      </c>
      <c r="B44" s="5">
        <v>0.54500000000000004</v>
      </c>
      <c r="C44" s="5">
        <v>1.4339999999999999</v>
      </c>
      <c r="D44" s="5">
        <v>3.3179999999999996</v>
      </c>
    </row>
    <row r="45" spans="1:4">
      <c r="A45" s="3">
        <v>40391</v>
      </c>
      <c r="B45" s="5">
        <v>0.53800000000000003</v>
      </c>
      <c r="C45" s="5">
        <v>1.5549999999999999</v>
      </c>
      <c r="D45" s="5">
        <v>3.3460000000000001</v>
      </c>
    </row>
    <row r="46" spans="1:4">
      <c r="A46" s="3">
        <v>40422</v>
      </c>
      <c r="B46" s="5">
        <v>0.61399999999999999</v>
      </c>
      <c r="C46" s="5">
        <v>1.587</v>
      </c>
      <c r="D46" s="5">
        <v>3.407</v>
      </c>
    </row>
    <row r="47" spans="1:4">
      <c r="A47" s="3">
        <v>40452</v>
      </c>
      <c r="B47" s="5">
        <v>0.61799999999999999</v>
      </c>
      <c r="C47" s="5">
        <v>1.5649999999999999</v>
      </c>
      <c r="D47" s="5">
        <v>3.4359999999999995</v>
      </c>
    </row>
    <row r="48" spans="1:4">
      <c r="A48" s="3">
        <v>40483</v>
      </c>
      <c r="B48" s="5">
        <v>0.60599999999999998</v>
      </c>
      <c r="C48" s="5">
        <v>1.482</v>
      </c>
      <c r="D48" s="5">
        <v>3.4779999999999998</v>
      </c>
    </row>
    <row r="49" spans="1:4">
      <c r="A49" s="3">
        <v>40513</v>
      </c>
      <c r="B49" s="5">
        <v>0.61199999999999999</v>
      </c>
      <c r="C49" s="5">
        <v>1.4910000000000001</v>
      </c>
      <c r="D49" s="5">
        <v>3.496</v>
      </c>
    </row>
    <row r="50" spans="1:4">
      <c r="A50" s="3">
        <v>40544</v>
      </c>
      <c r="B50" s="5">
        <v>0.46400000000000002</v>
      </c>
      <c r="C50" s="5">
        <v>1.5620000000000001</v>
      </c>
      <c r="D50" s="5">
        <v>3.4619999999999997</v>
      </c>
    </row>
    <row r="51" spans="1:4">
      <c r="A51" s="3">
        <v>40575</v>
      </c>
      <c r="B51" s="5">
        <v>0.61099999999999999</v>
      </c>
      <c r="C51" s="5">
        <v>1.4119999999999999</v>
      </c>
      <c r="D51" s="5">
        <v>3.37</v>
      </c>
    </row>
    <row r="52" spans="1:4">
      <c r="A52" s="3">
        <v>40603</v>
      </c>
      <c r="B52" s="5">
        <v>0.61099999999999999</v>
      </c>
      <c r="C52" s="5">
        <v>1.389</v>
      </c>
      <c r="D52" s="5">
        <v>3.6050000000000004</v>
      </c>
    </row>
    <row r="53" spans="1:4">
      <c r="A53" s="3">
        <v>40634</v>
      </c>
      <c r="B53" s="5">
        <v>0.60599999999999998</v>
      </c>
      <c r="C53" s="5">
        <v>1.3460000000000001</v>
      </c>
      <c r="D53" s="5">
        <v>3.5960000000000001</v>
      </c>
    </row>
    <row r="54" spans="1:4">
      <c r="A54" s="3">
        <v>40664</v>
      </c>
      <c r="B54" s="5">
        <v>0.58199999999999996</v>
      </c>
      <c r="C54" s="5">
        <v>1.373</v>
      </c>
      <c r="D54" s="5">
        <v>3.6539999999999999</v>
      </c>
    </row>
    <row r="55" spans="1:4">
      <c r="A55" s="3">
        <v>40695</v>
      </c>
      <c r="B55" s="5">
        <v>0.55300000000000005</v>
      </c>
      <c r="C55" s="5">
        <v>1.325</v>
      </c>
      <c r="D55" s="5">
        <v>3.6970000000000001</v>
      </c>
    </row>
    <row r="56" spans="1:4">
      <c r="A56" s="3">
        <v>40725</v>
      </c>
      <c r="B56" s="5">
        <v>0.45300000000000001</v>
      </c>
      <c r="C56" s="5">
        <v>1.2110000000000001</v>
      </c>
      <c r="D56" s="5">
        <v>3.762999999999999</v>
      </c>
    </row>
    <row r="57" spans="1:4">
      <c r="A57" s="3">
        <v>40756</v>
      </c>
      <c r="B57" s="5">
        <v>0.52600000000000002</v>
      </c>
      <c r="C57" s="5">
        <v>1.272</v>
      </c>
      <c r="D57" s="5">
        <v>3.843</v>
      </c>
    </row>
    <row r="58" spans="1:4">
      <c r="A58" s="3">
        <v>40787</v>
      </c>
      <c r="B58" s="5">
        <v>0.58499999999999996</v>
      </c>
      <c r="C58" s="5">
        <v>1.0900000000000001</v>
      </c>
      <c r="D58" s="5">
        <v>3.8940000000000001</v>
      </c>
    </row>
    <row r="59" spans="1:4">
      <c r="A59" s="3">
        <v>40817</v>
      </c>
      <c r="B59" s="5">
        <v>0.56599999999999995</v>
      </c>
      <c r="C59" s="5">
        <v>1.2909999999999999</v>
      </c>
      <c r="D59" s="5">
        <v>4.0050000000000008</v>
      </c>
    </row>
    <row r="60" spans="1:4">
      <c r="A60" s="3">
        <v>40848</v>
      </c>
      <c r="B60" s="5">
        <v>0.59299999999999997</v>
      </c>
      <c r="C60" s="5">
        <v>1.278</v>
      </c>
      <c r="D60" s="5">
        <v>4.1039999999999992</v>
      </c>
    </row>
    <row r="61" spans="1:4">
      <c r="A61" s="3">
        <v>40878</v>
      </c>
      <c r="B61" s="5">
        <v>0.59199999999999997</v>
      </c>
      <c r="C61" s="5">
        <v>1.2569999999999999</v>
      </c>
      <c r="D61" s="5">
        <v>4.1880000000000006</v>
      </c>
    </row>
    <row r="62" spans="1:4">
      <c r="A62" s="3">
        <v>40909</v>
      </c>
      <c r="B62" s="5">
        <v>0.59299999999999997</v>
      </c>
      <c r="C62" s="5">
        <v>1.3069999999999999</v>
      </c>
      <c r="D62" s="5">
        <v>4.2439999999999998</v>
      </c>
    </row>
    <row r="63" spans="1:4">
      <c r="A63" s="3">
        <v>40940</v>
      </c>
      <c r="B63" s="5">
        <v>0.58199999999999996</v>
      </c>
      <c r="C63" s="5">
        <v>1.3260000000000001</v>
      </c>
      <c r="D63" s="5">
        <v>4.3320000000000007</v>
      </c>
    </row>
    <row r="64" spans="1:4">
      <c r="A64" s="3">
        <v>40969</v>
      </c>
      <c r="B64" s="5">
        <v>0.56699999999999995</v>
      </c>
      <c r="C64" s="5">
        <v>1.375</v>
      </c>
      <c r="D64" s="5">
        <v>4.3109999999999999</v>
      </c>
    </row>
    <row r="65" spans="1:4">
      <c r="A65" s="3">
        <v>41000</v>
      </c>
      <c r="B65" s="5">
        <v>0.55200000000000005</v>
      </c>
      <c r="C65" s="5">
        <v>1.2669999999999999</v>
      </c>
      <c r="D65" s="5">
        <v>4.4270000000000014</v>
      </c>
    </row>
    <row r="66" spans="1:4">
      <c r="A66" s="3">
        <v>41030</v>
      </c>
      <c r="B66" s="5">
        <v>0.54600000000000004</v>
      </c>
      <c r="C66" s="5">
        <v>1.1950000000000001</v>
      </c>
      <c r="D66" s="5">
        <v>4.5629999999999997</v>
      </c>
    </row>
    <row r="67" spans="1:4">
      <c r="A67" s="3">
        <v>41061</v>
      </c>
      <c r="B67" s="5">
        <v>0.49299999999999999</v>
      </c>
      <c r="C67" s="5">
        <v>1.1140000000000001</v>
      </c>
      <c r="D67" s="5">
        <v>4.6579999999999995</v>
      </c>
    </row>
    <row r="68" spans="1:4">
      <c r="A68" s="3">
        <v>41091</v>
      </c>
      <c r="B68" s="5">
        <v>0.41499999999999998</v>
      </c>
      <c r="C68" s="5">
        <v>1.252</v>
      </c>
      <c r="D68" s="5">
        <v>4.7530000000000001</v>
      </c>
    </row>
    <row r="69" spans="1:4">
      <c r="A69" s="3">
        <v>41122</v>
      </c>
      <c r="B69" s="5">
        <v>0.40400000000000003</v>
      </c>
      <c r="C69" s="5">
        <v>1.099</v>
      </c>
      <c r="D69" s="5">
        <v>4.8600000000000003</v>
      </c>
    </row>
    <row r="70" spans="1:4">
      <c r="A70" s="3">
        <v>41153</v>
      </c>
      <c r="B70" s="5">
        <v>0.502</v>
      </c>
      <c r="C70" s="5">
        <v>1.1759999999999999</v>
      </c>
      <c r="D70" s="5">
        <v>4.8780000000000001</v>
      </c>
    </row>
    <row r="71" spans="1:4">
      <c r="A71" s="3">
        <v>41183</v>
      </c>
      <c r="B71" s="5">
        <v>0.54700000000000004</v>
      </c>
      <c r="C71" s="5">
        <v>1.3280000000000001</v>
      </c>
      <c r="D71" s="5">
        <v>5.0609999999999999</v>
      </c>
    </row>
    <row r="72" spans="1:4">
      <c r="A72" s="3">
        <v>41214</v>
      </c>
      <c r="B72" s="5">
        <v>0.55300000000000005</v>
      </c>
      <c r="C72" s="5">
        <v>1.373</v>
      </c>
      <c r="D72" s="5">
        <v>5.0979999999999999</v>
      </c>
    </row>
    <row r="73" spans="1:4">
      <c r="A73" s="3">
        <v>41244</v>
      </c>
      <c r="B73" s="5">
        <v>0.55500000000000005</v>
      </c>
      <c r="C73" s="5">
        <v>1.3779999999999999</v>
      </c>
      <c r="D73" s="5">
        <v>5.1459999999999999</v>
      </c>
    </row>
    <row r="74" spans="1:4">
      <c r="A74" s="3">
        <v>41275</v>
      </c>
      <c r="B74" s="5">
        <v>0.54900000000000004</v>
      </c>
      <c r="C74" s="5">
        <v>1.3320000000000001</v>
      </c>
      <c r="D74" s="5">
        <v>5.1890000000000001</v>
      </c>
    </row>
    <row r="75" spans="1:4">
      <c r="A75" s="3">
        <v>41306</v>
      </c>
      <c r="B75" s="5">
        <v>0.54100000000000004</v>
      </c>
      <c r="C75" s="5">
        <v>1.3149999999999999</v>
      </c>
      <c r="D75" s="5">
        <v>5.2720000000000002</v>
      </c>
    </row>
    <row r="76" spans="1:4">
      <c r="A76" s="3">
        <v>41334</v>
      </c>
      <c r="B76" s="5">
        <v>0.53300000000000003</v>
      </c>
      <c r="C76" s="5">
        <v>1.2549999999999999</v>
      </c>
      <c r="D76" s="5">
        <v>5.4089999999999998</v>
      </c>
    </row>
    <row r="77" spans="1:4">
      <c r="A77" s="3">
        <v>41365</v>
      </c>
      <c r="B77" s="5">
        <v>0.52300000000000002</v>
      </c>
      <c r="C77" s="5">
        <v>1.3360000000000001</v>
      </c>
      <c r="D77" s="5">
        <v>5.5190000000000001</v>
      </c>
    </row>
    <row r="78" spans="1:4">
      <c r="A78" s="3">
        <v>41395</v>
      </c>
      <c r="B78" s="5">
        <v>0.51500000000000001</v>
      </c>
      <c r="C78" s="5">
        <v>1.2</v>
      </c>
      <c r="D78" s="5">
        <v>5.5840000000000005</v>
      </c>
    </row>
    <row r="79" spans="1:4">
      <c r="A79" s="3">
        <v>41426</v>
      </c>
      <c r="B79" s="5">
        <v>0.48599999999999999</v>
      </c>
      <c r="C79" s="5">
        <v>1.1220000000000001</v>
      </c>
      <c r="D79" s="5">
        <v>5.6560000000000006</v>
      </c>
    </row>
    <row r="80" spans="1:4">
      <c r="A80" s="3">
        <v>41456</v>
      </c>
      <c r="B80" s="5">
        <v>0.49299999999999999</v>
      </c>
      <c r="C80" s="5">
        <v>1.238</v>
      </c>
      <c r="D80" s="5">
        <v>5.7359999999999989</v>
      </c>
    </row>
    <row r="81" spans="1:4">
      <c r="A81" s="3">
        <v>41487</v>
      </c>
      <c r="B81" s="5">
        <v>0.42799999999999999</v>
      </c>
      <c r="C81" s="5">
        <v>1.1850000000000001</v>
      </c>
      <c r="D81" s="5">
        <v>5.9079999999999995</v>
      </c>
    </row>
    <row r="82" spans="1:4">
      <c r="A82" s="3">
        <v>41518</v>
      </c>
      <c r="B82" s="5">
        <v>0.51100000000000001</v>
      </c>
      <c r="C82" s="5">
        <v>1.319</v>
      </c>
      <c r="D82" s="5">
        <v>5.915</v>
      </c>
    </row>
    <row r="83" spans="1:4">
      <c r="A83" s="3">
        <v>41548</v>
      </c>
      <c r="B83" s="5">
        <v>0.52100000000000002</v>
      </c>
      <c r="C83" s="5">
        <v>1.177</v>
      </c>
      <c r="D83" s="5">
        <v>6.0120000000000005</v>
      </c>
    </row>
    <row r="84" spans="1:4">
      <c r="A84" s="3">
        <v>41579</v>
      </c>
      <c r="B84" s="5">
        <v>0.53600000000000003</v>
      </c>
      <c r="C84" s="5">
        <v>1.3029999999999999</v>
      </c>
      <c r="D84" s="5">
        <v>6.0460000000000003</v>
      </c>
    </row>
    <row r="85" spans="1:4">
      <c r="A85" s="3">
        <v>41609</v>
      </c>
      <c r="B85" s="5">
        <v>0.54600000000000004</v>
      </c>
      <c r="C85" s="5">
        <v>1.2849999999999999</v>
      </c>
      <c r="D85" s="5">
        <v>6.0969999999999995</v>
      </c>
    </row>
    <row r="86" spans="1:4">
      <c r="A86" s="3">
        <v>41640</v>
      </c>
      <c r="B86" s="5">
        <v>0.54200000000000004</v>
      </c>
      <c r="C86" s="5">
        <v>1.3029999999999999</v>
      </c>
      <c r="D86" s="5">
        <v>6.1890000000000009</v>
      </c>
    </row>
    <row r="87" spans="1:4">
      <c r="A87" s="3">
        <v>41671</v>
      </c>
      <c r="B87" s="5">
        <v>0.51600000000000001</v>
      </c>
      <c r="C87" s="5">
        <v>1.331</v>
      </c>
      <c r="D87" s="5">
        <v>6.2810000000000006</v>
      </c>
    </row>
    <row r="88" spans="1:4">
      <c r="A88" s="3">
        <v>41699</v>
      </c>
      <c r="B88" s="5">
        <v>0.53</v>
      </c>
      <c r="C88" s="5">
        <v>1.323</v>
      </c>
      <c r="D88" s="5">
        <v>6.4079999999999995</v>
      </c>
    </row>
    <row r="89" spans="1:4">
      <c r="A89" s="3">
        <v>41730</v>
      </c>
      <c r="B89" s="5">
        <v>0.53700000000000003</v>
      </c>
      <c r="C89" s="5">
        <v>1.425</v>
      </c>
      <c r="D89" s="5">
        <v>6.6419999999999986</v>
      </c>
    </row>
    <row r="90" spans="1:4">
      <c r="A90" s="3">
        <v>41760</v>
      </c>
      <c r="B90" s="5">
        <v>0.52400000000000002</v>
      </c>
      <c r="C90" s="5">
        <v>1.413</v>
      </c>
      <c r="D90" s="5">
        <v>6.6660000000000004</v>
      </c>
    </row>
    <row r="91" spans="1:4">
      <c r="A91" s="3">
        <v>41791</v>
      </c>
      <c r="B91" s="5">
        <v>0.48499999999999999</v>
      </c>
      <c r="C91" s="5">
        <v>1.4119999999999999</v>
      </c>
      <c r="D91" s="5">
        <v>6.8210000000000006</v>
      </c>
    </row>
    <row r="92" spans="1:4">
      <c r="A92" s="3">
        <v>41821</v>
      </c>
      <c r="B92" s="5">
        <v>0.42199999999999999</v>
      </c>
      <c r="C92" s="5">
        <v>1.4279999999999999</v>
      </c>
      <c r="D92" s="5">
        <v>6.9630000000000001</v>
      </c>
    </row>
    <row r="93" spans="1:4">
      <c r="A93" s="3">
        <v>41852</v>
      </c>
      <c r="B93" s="5">
        <v>0.39800000000000002</v>
      </c>
      <c r="C93" s="5">
        <v>1.4359999999999999</v>
      </c>
      <c r="D93" s="5">
        <v>7.043000000000001</v>
      </c>
    </row>
    <row r="94" spans="1:4">
      <c r="A94" s="3">
        <v>41883</v>
      </c>
      <c r="B94" s="5">
        <v>0.47799999999999998</v>
      </c>
      <c r="C94" s="5">
        <v>1.4219999999999999</v>
      </c>
      <c r="D94" s="5">
        <v>7.1480000000000006</v>
      </c>
    </row>
    <row r="95" spans="1:4">
      <c r="A95" s="3">
        <v>41913</v>
      </c>
      <c r="B95" s="5">
        <v>0.5</v>
      </c>
      <c r="C95" s="5">
        <v>1.4279999999999999</v>
      </c>
      <c r="D95" s="5">
        <v>7.3039999999999994</v>
      </c>
    </row>
    <row r="96" spans="1:4">
      <c r="A96" s="3">
        <v>41944</v>
      </c>
      <c r="B96" s="5">
        <v>0.51300000000000001</v>
      </c>
      <c r="C96" s="5">
        <v>1.389</v>
      </c>
      <c r="D96" s="5">
        <v>7.4050000000000002</v>
      </c>
    </row>
    <row r="97" spans="1:4">
      <c r="A97" s="3">
        <v>41974</v>
      </c>
      <c r="B97" s="5">
        <v>0.51500000000000001</v>
      </c>
      <c r="C97" s="5">
        <v>1.452</v>
      </c>
      <c r="D97" s="5">
        <v>7.5279999999999987</v>
      </c>
    </row>
    <row r="98" spans="1:4">
      <c r="A98" s="3">
        <v>42005</v>
      </c>
      <c r="B98" s="5">
        <v>0.5</v>
      </c>
      <c r="C98" s="5">
        <v>1.452</v>
      </c>
      <c r="D98" s="5">
        <v>7.4269999999999996</v>
      </c>
    </row>
    <row r="99" spans="1:4">
      <c r="A99" s="3">
        <v>42036</v>
      </c>
      <c r="B99" s="5">
        <v>0.48799999999999999</v>
      </c>
      <c r="C99" s="5">
        <v>1.456</v>
      </c>
      <c r="D99" s="5">
        <v>7.5730000000000004</v>
      </c>
    </row>
    <row r="100" spans="1:4">
      <c r="A100" s="3">
        <v>42064</v>
      </c>
      <c r="B100" s="5">
        <v>0.50600000000000001</v>
      </c>
      <c r="C100" s="5">
        <v>1.381</v>
      </c>
      <c r="D100" s="5">
        <v>7.6790000000000003</v>
      </c>
    </row>
    <row r="101" spans="1:4">
      <c r="A101" s="3">
        <v>42095</v>
      </c>
      <c r="B101" s="5">
        <v>0.51</v>
      </c>
      <c r="C101" s="5">
        <v>1.504</v>
      </c>
      <c r="D101" s="5">
        <v>7.6130000000000013</v>
      </c>
    </row>
    <row r="102" spans="1:4">
      <c r="A102" s="3">
        <v>42125</v>
      </c>
      <c r="B102" s="5">
        <v>0.47299999999999998</v>
      </c>
      <c r="C102" s="5">
        <v>1.4039999999999999</v>
      </c>
      <c r="D102" s="5">
        <v>7.5949999999999989</v>
      </c>
    </row>
    <row r="103" spans="1:4">
      <c r="A103" s="3">
        <v>42156</v>
      </c>
      <c r="B103" s="5">
        <v>0.44700000000000001</v>
      </c>
      <c r="C103" s="5">
        <v>1.413</v>
      </c>
      <c r="D103" s="5">
        <v>7.4600000000000009</v>
      </c>
    </row>
    <row r="104" spans="1:4">
      <c r="A104" s="3">
        <v>42186</v>
      </c>
      <c r="B104" s="5">
        <v>0.45</v>
      </c>
      <c r="C104" s="5">
        <v>1.5660000000000001</v>
      </c>
      <c r="D104" s="5">
        <v>7.4020000000000001</v>
      </c>
    </row>
    <row r="105" spans="1:4">
      <c r="A105" s="3">
        <v>42217</v>
      </c>
      <c r="B105" s="5">
        <v>0.40799999999999997</v>
      </c>
      <c r="C105" s="5">
        <v>1.629</v>
      </c>
      <c r="D105" s="5">
        <v>7.3470000000000013</v>
      </c>
    </row>
    <row r="106" spans="1:4">
      <c r="A106" s="3">
        <v>42248</v>
      </c>
      <c r="B106" s="5">
        <v>0.47199999999999998</v>
      </c>
      <c r="C106" s="5">
        <v>1.661</v>
      </c>
      <c r="D106" s="5">
        <v>7.2900000000000009</v>
      </c>
    </row>
    <row r="107" spans="1:4">
      <c r="A107" s="3">
        <v>42278</v>
      </c>
      <c r="B107" s="5">
        <v>0.497</v>
      </c>
      <c r="C107" s="5">
        <v>1.5780000000000001</v>
      </c>
      <c r="D107" s="5">
        <v>7.2830000000000004</v>
      </c>
    </row>
    <row r="108" spans="1:4">
      <c r="A108" s="3">
        <v>42309</v>
      </c>
      <c r="B108" s="5">
        <v>0.52300000000000002</v>
      </c>
      <c r="C108" s="5">
        <v>1.524</v>
      </c>
      <c r="D108" s="5">
        <v>7.2570000000000006</v>
      </c>
    </row>
    <row r="109" spans="1:4">
      <c r="A109" s="3">
        <v>42339</v>
      </c>
      <c r="B109" s="5">
        <v>0.52200000000000002</v>
      </c>
      <c r="C109" s="5">
        <v>1.605</v>
      </c>
      <c r="D109" s="5">
        <v>7.097999999999999</v>
      </c>
    </row>
    <row r="110" spans="1:4">
      <c r="A110" s="3">
        <v>42370</v>
      </c>
      <c r="B110" s="5">
        <v>0.51600000000000001</v>
      </c>
      <c r="C110" s="5">
        <v>1.611</v>
      </c>
      <c r="D110" s="5">
        <v>7.0670000000000011</v>
      </c>
    </row>
    <row r="111" spans="1:4">
      <c r="A111" s="3">
        <v>42401</v>
      </c>
      <c r="B111" s="5">
        <v>0.50700000000000001</v>
      </c>
      <c r="C111" s="5">
        <v>1.5740000000000001</v>
      </c>
      <c r="D111" s="5">
        <v>7.0660000000000007</v>
      </c>
    </row>
    <row r="112" spans="1:4">
      <c r="A112" s="3">
        <v>42430</v>
      </c>
      <c r="B112" s="5">
        <v>0.51100000000000001</v>
      </c>
      <c r="C112" s="5">
        <v>1.6359999999999999</v>
      </c>
      <c r="D112" s="5">
        <v>7.0280000000000014</v>
      </c>
    </row>
    <row r="113" spans="1:12">
      <c r="A113" s="3">
        <v>42461</v>
      </c>
      <c r="B113" s="5">
        <v>0.48899999999999999</v>
      </c>
      <c r="C113" s="5">
        <v>1.593</v>
      </c>
      <c r="D113" s="5">
        <v>6.8649999999999984</v>
      </c>
    </row>
    <row r="114" spans="1:12">
      <c r="A114" s="3">
        <v>42491</v>
      </c>
      <c r="B114" s="5">
        <v>0.505</v>
      </c>
      <c r="C114" s="5">
        <v>1.601</v>
      </c>
      <c r="D114" s="5">
        <v>6.7749999999999995</v>
      </c>
    </row>
    <row r="115" spans="1:12">
      <c r="A115" s="3">
        <v>42522</v>
      </c>
      <c r="B115" s="5">
        <v>0.47</v>
      </c>
      <c r="C115" s="5">
        <v>1.5449999999999999</v>
      </c>
      <c r="D115" s="5">
        <v>6.6969999999999992</v>
      </c>
      <c r="E115" s="67"/>
    </row>
    <row r="116" spans="1:12">
      <c r="A116" s="3">
        <v>42552</v>
      </c>
      <c r="B116" s="5">
        <v>0.438</v>
      </c>
      <c r="C116" s="5">
        <v>1.5589999999999999</v>
      </c>
      <c r="D116" s="5">
        <v>6.694</v>
      </c>
      <c r="E116" s="67"/>
    </row>
    <row r="117" spans="1:12">
      <c r="A117" s="3">
        <v>42583</v>
      </c>
      <c r="B117" s="5">
        <v>0.45900000000000002</v>
      </c>
      <c r="C117" s="5">
        <v>1.645</v>
      </c>
      <c r="D117" s="5">
        <v>6.6539999999999999</v>
      </c>
      <c r="E117" s="67"/>
    </row>
    <row r="118" spans="1:12">
      <c r="A118" s="3">
        <v>42614</v>
      </c>
      <c r="B118" s="5">
        <v>0.45200000000000001</v>
      </c>
      <c r="C118" s="5">
        <v>1.506</v>
      </c>
      <c r="D118" s="5">
        <v>6.6180000000000003</v>
      </c>
      <c r="E118" s="67"/>
    </row>
    <row r="119" spans="1:12">
      <c r="A119" s="3">
        <v>42644</v>
      </c>
      <c r="B119" s="5">
        <v>0.495</v>
      </c>
      <c r="C119" s="5">
        <v>1.59</v>
      </c>
      <c r="D119" s="5">
        <v>6.7220000000000013</v>
      </c>
      <c r="E119" s="67"/>
    </row>
    <row r="120" spans="1:12">
      <c r="A120" s="3">
        <v>42675</v>
      </c>
      <c r="B120" s="5">
        <v>0.52800000000000002</v>
      </c>
      <c r="C120" s="5">
        <v>1.6140000000000001</v>
      </c>
      <c r="D120" s="5">
        <v>6.589999999999999</v>
      </c>
      <c r="E120" s="67"/>
    </row>
    <row r="121" spans="1:12">
      <c r="A121" s="3">
        <v>42705</v>
      </c>
      <c r="B121" s="5">
        <v>0.53500000000000003</v>
      </c>
      <c r="C121" s="5">
        <v>1.6279999999999999</v>
      </c>
      <c r="D121" s="5">
        <v>6.6760000000000002</v>
      </c>
      <c r="E121" s="67"/>
      <c r="L121" s="5"/>
    </row>
    <row r="122" spans="1:12">
      <c r="A122" s="3">
        <v>42736</v>
      </c>
      <c r="B122" s="5">
        <v>0.51800000000000002</v>
      </c>
      <c r="C122" s="5">
        <v>1.6579999999999999</v>
      </c>
      <c r="D122" s="5">
        <v>6.6969999999999992</v>
      </c>
      <c r="E122" s="67"/>
    </row>
    <row r="123" spans="1:12">
      <c r="A123" s="3">
        <v>42767</v>
      </c>
      <c r="B123" s="5">
        <v>0.52400000000000002</v>
      </c>
      <c r="C123" s="5">
        <v>1.679</v>
      </c>
      <c r="D123" s="5">
        <v>6.6949999999999985</v>
      </c>
      <c r="E123" s="67"/>
    </row>
    <row r="124" spans="1:12">
      <c r="A124" s="3">
        <v>42795</v>
      </c>
      <c r="B124" s="5">
        <v>0.52600000000000002</v>
      </c>
      <c r="C124" s="5">
        <v>1.677</v>
      </c>
      <c r="D124" s="5">
        <v>6.7370000000000001</v>
      </c>
      <c r="E124" s="67"/>
    </row>
    <row r="125" spans="1:12">
      <c r="A125" s="3">
        <v>42826</v>
      </c>
      <c r="B125" s="5">
        <v>0.50600000000000001</v>
      </c>
      <c r="C125" s="5">
        <v>1.6819999999999999</v>
      </c>
      <c r="D125" s="5">
        <v>6.754999999999999</v>
      </c>
      <c r="E125" s="67"/>
    </row>
    <row r="126" spans="1:12">
      <c r="A126" s="3">
        <v>42856</v>
      </c>
      <c r="B126" s="5">
        <v>0.53300000000000003</v>
      </c>
      <c r="C126" s="5">
        <v>1.69</v>
      </c>
      <c r="D126" s="5">
        <v>6.7780000000000005</v>
      </c>
      <c r="E126" s="67"/>
    </row>
    <row r="127" spans="1:12">
      <c r="A127" s="3">
        <v>42887</v>
      </c>
      <c r="B127" s="5">
        <v>0.53500000000000003</v>
      </c>
      <c r="C127" s="5">
        <v>1.6919999999999999</v>
      </c>
      <c r="D127" s="5">
        <v>6.8049999999999997</v>
      </c>
      <c r="E127" s="67"/>
    </row>
    <row r="128" spans="1:12">
      <c r="A128" s="3">
        <v>42917</v>
      </c>
      <c r="B128" s="5">
        <v>0.46300000000000002</v>
      </c>
      <c r="C128" s="5">
        <v>1.6930000000000001</v>
      </c>
      <c r="D128" s="5">
        <v>6.8360000000000021</v>
      </c>
      <c r="E128" s="67"/>
    </row>
    <row r="129" spans="1:5">
      <c r="A129" s="3">
        <v>42948</v>
      </c>
      <c r="B129" s="5">
        <v>0.54300000000000004</v>
      </c>
      <c r="C129" s="5">
        <v>1.6910000000000001</v>
      </c>
      <c r="D129" s="5">
        <v>6.86</v>
      </c>
      <c r="E129" s="67"/>
    </row>
    <row r="130" spans="1:5">
      <c r="A130" s="3">
        <v>42979</v>
      </c>
      <c r="B130" s="5">
        <v>0.496</v>
      </c>
      <c r="C130" s="5">
        <v>1.5860000000000001</v>
      </c>
      <c r="D130" s="5">
        <v>6.8889999999999993</v>
      </c>
      <c r="E130" s="67"/>
    </row>
    <row r="131" spans="1:5">
      <c r="A131" s="3">
        <v>43009</v>
      </c>
      <c r="B131" s="5">
        <v>0.505</v>
      </c>
      <c r="C131" s="5">
        <v>1.5309999999999999</v>
      </c>
      <c r="D131" s="5">
        <v>6.9279999999999999</v>
      </c>
      <c r="E131" s="67"/>
    </row>
    <row r="132" spans="1:5">
      <c r="A132" s="3">
        <v>43040</v>
      </c>
      <c r="B132" s="5">
        <v>0.51800000000000002</v>
      </c>
      <c r="C132" s="5">
        <v>1.6819999999999999</v>
      </c>
      <c r="D132" s="5">
        <v>6.9609999999999985</v>
      </c>
      <c r="E132" s="67"/>
    </row>
    <row r="133" spans="1:5">
      <c r="A133" s="3">
        <v>43070</v>
      </c>
      <c r="B133" s="5">
        <v>0.53100000000000003</v>
      </c>
      <c r="C133" s="5">
        <v>1.6819999999999999</v>
      </c>
      <c r="D133" s="5">
        <v>7.004999999999999</v>
      </c>
      <c r="E133" s="67"/>
    </row>
    <row r="134" spans="1:5">
      <c r="A134" s="3">
        <v>43101</v>
      </c>
      <c r="B134" s="5"/>
      <c r="C134" s="5"/>
      <c r="D134" s="5"/>
      <c r="E134" s="67"/>
    </row>
    <row r="135" spans="1:5">
      <c r="A135" s="73"/>
      <c r="E135" s="67"/>
    </row>
    <row r="136" spans="1:5">
      <c r="A136" s="73"/>
      <c r="D136" s="33"/>
      <c r="E136" s="67"/>
    </row>
    <row r="137" spans="1:5">
      <c r="A137" s="73"/>
      <c r="E137" s="67"/>
    </row>
    <row r="138" spans="1:5">
      <c r="A138" s="73"/>
      <c r="E138" s="67"/>
    </row>
    <row r="139" spans="1:5">
      <c r="A139" s="73"/>
      <c r="E139" s="67"/>
    </row>
    <row r="140" spans="1:5">
      <c r="A140" s="73"/>
      <c r="E140" s="67"/>
    </row>
    <row r="141" spans="1:5">
      <c r="A141" s="73"/>
      <c r="E141" s="67"/>
    </row>
    <row r="142" spans="1:5">
      <c r="A142" s="73"/>
      <c r="E142" s="67"/>
    </row>
    <row r="143" spans="1:5">
      <c r="A143" s="73"/>
      <c r="E143" s="67"/>
    </row>
    <row r="144" spans="1:5">
      <c r="A144" s="73"/>
      <c r="E144" s="67"/>
    </row>
    <row r="145" spans="1:5">
      <c r="A145" s="73"/>
      <c r="E145" s="67"/>
    </row>
    <row r="146" spans="1:5">
      <c r="A146" s="73"/>
      <c r="E146" s="67"/>
    </row>
    <row r="147" spans="1:5">
      <c r="A147" s="73"/>
      <c r="E147" s="67"/>
    </row>
    <row r="148" spans="1:5">
      <c r="A148" s="73"/>
      <c r="E148" s="67"/>
    </row>
    <row r="149" spans="1:5">
      <c r="A149" s="73"/>
      <c r="E149" s="67"/>
    </row>
    <row r="150" spans="1:5">
      <c r="A150" s="73"/>
      <c r="E150" s="67"/>
    </row>
    <row r="151" spans="1:5">
      <c r="A151" s="73"/>
      <c r="E151" s="67"/>
    </row>
    <row r="152" spans="1:5">
      <c r="A152" s="73"/>
      <c r="E152" s="67"/>
    </row>
    <row r="153" spans="1:5">
      <c r="A153" s="73"/>
      <c r="E153" s="67"/>
    </row>
    <row r="154" spans="1:5">
      <c r="A154" s="73"/>
      <c r="E154" s="67"/>
    </row>
    <row r="155" spans="1:5">
      <c r="A155" s="73"/>
      <c r="E155" s="67"/>
    </row>
    <row r="156" spans="1:5">
      <c r="A156" s="73"/>
      <c r="E156" s="67"/>
    </row>
    <row r="157" spans="1:5">
      <c r="A157" s="73"/>
      <c r="E157" s="67"/>
    </row>
    <row r="158" spans="1:5">
      <c r="A158" s="73"/>
      <c r="E158" s="67"/>
    </row>
    <row r="159" spans="1:5">
      <c r="A159" s="73"/>
      <c r="E159" s="67"/>
    </row>
    <row r="160" spans="1:5">
      <c r="A160" s="73"/>
      <c r="E160" s="67"/>
    </row>
    <row r="161" spans="1:5">
      <c r="A161" s="73"/>
      <c r="E161" s="67"/>
    </row>
    <row r="162" spans="1:5">
      <c r="A162" s="73"/>
      <c r="E162" s="67"/>
    </row>
    <row r="163" spans="1:5">
      <c r="A163" s="73"/>
      <c r="E163" s="67"/>
    </row>
    <row r="164" spans="1:5">
      <c r="A164" s="73"/>
      <c r="E164" s="67"/>
    </row>
    <row r="165" spans="1:5">
      <c r="A165" s="73"/>
      <c r="E165" s="67"/>
    </row>
    <row r="166" spans="1:5">
      <c r="A166" s="73"/>
      <c r="E166" s="67"/>
    </row>
    <row r="167" spans="1:5">
      <c r="A167" s="73"/>
      <c r="E167" s="67"/>
    </row>
    <row r="168" spans="1:5">
      <c r="A168" s="73"/>
      <c r="E168" s="67"/>
    </row>
    <row r="169" spans="1:5">
      <c r="A169" s="73"/>
      <c r="E169" s="67"/>
    </row>
    <row r="170" spans="1:5">
      <c r="A170" s="73"/>
      <c r="E170" s="67"/>
    </row>
    <row r="171" spans="1:5">
      <c r="A171" s="73"/>
      <c r="E171" s="67"/>
    </row>
    <row r="172" spans="1:5">
      <c r="A172" s="73"/>
      <c r="E172" s="67"/>
    </row>
    <row r="173" spans="1:5">
      <c r="A173" s="73"/>
      <c r="E173" s="67"/>
    </row>
    <row r="174" spans="1:5">
      <c r="A174" s="73"/>
      <c r="E174" s="67"/>
    </row>
    <row r="175" spans="1:5">
      <c r="A175" s="73"/>
      <c r="E175" s="67"/>
    </row>
    <row r="176" spans="1:5">
      <c r="A176" s="73"/>
      <c r="E176" s="67"/>
    </row>
    <row r="177" spans="1:5">
      <c r="A177" s="73"/>
      <c r="E177" s="67"/>
    </row>
    <row r="178" spans="1:5">
      <c r="A178" s="73"/>
      <c r="E178" s="67"/>
    </row>
    <row r="179" spans="1:5">
      <c r="A179" s="73"/>
      <c r="E179" s="67"/>
    </row>
    <row r="180" spans="1:5">
      <c r="A180" s="73"/>
      <c r="E180" s="67"/>
    </row>
    <row r="181" spans="1:5">
      <c r="A181" s="73"/>
      <c r="E181" s="67"/>
    </row>
    <row r="182" spans="1:5">
      <c r="A182" s="73"/>
      <c r="E182" s="67"/>
    </row>
    <row r="183" spans="1:5">
      <c r="A183" s="73"/>
      <c r="E183" s="67"/>
    </row>
    <row r="184" spans="1:5">
      <c r="A184" s="73"/>
      <c r="E184" s="67"/>
    </row>
    <row r="185" spans="1:5">
      <c r="A185" s="73"/>
      <c r="E185" s="67"/>
    </row>
    <row r="186" spans="1:5">
      <c r="A186" s="73"/>
      <c r="E186" s="67"/>
    </row>
    <row r="187" spans="1:5">
      <c r="A187" s="73"/>
      <c r="E187" s="67"/>
    </row>
    <row r="188" spans="1:5">
      <c r="A188" s="73"/>
      <c r="E188" s="67"/>
    </row>
    <row r="189" spans="1:5">
      <c r="A189" s="73"/>
      <c r="E189" s="67"/>
    </row>
    <row r="190" spans="1:5">
      <c r="A190" s="73"/>
      <c r="E190" s="67"/>
    </row>
    <row r="191" spans="1:5">
      <c r="A191" s="73"/>
      <c r="E191" s="67"/>
    </row>
    <row r="192" spans="1:5">
      <c r="A192" s="73"/>
      <c r="E192" s="67"/>
    </row>
    <row r="193" spans="1:5">
      <c r="A193" s="73"/>
      <c r="E193" s="67"/>
    </row>
    <row r="194" spans="1:5">
      <c r="A194" s="73"/>
      <c r="E194" s="67"/>
    </row>
    <row r="195" spans="1:5">
      <c r="A195" s="73"/>
      <c r="E195" s="67"/>
    </row>
    <row r="196" spans="1:5">
      <c r="A196" s="73"/>
      <c r="E196" s="67"/>
    </row>
    <row r="197" spans="1:5">
      <c r="A197" s="73"/>
      <c r="E197" s="67"/>
    </row>
    <row r="198" spans="1:5">
      <c r="A198" s="73"/>
      <c r="E198" s="67"/>
    </row>
    <row r="199" spans="1:5">
      <c r="A199" s="73"/>
      <c r="E199" s="67"/>
    </row>
    <row r="200" spans="1:5">
      <c r="A200" s="73"/>
      <c r="E200" s="67"/>
    </row>
    <row r="201" spans="1:5">
      <c r="A201" s="73"/>
      <c r="E201" s="67"/>
    </row>
    <row r="202" spans="1:5">
      <c r="A202" s="73"/>
      <c r="E202" s="67"/>
    </row>
    <row r="203" spans="1:5">
      <c r="A203" s="73"/>
      <c r="E203" s="67"/>
    </row>
    <row r="204" spans="1:5">
      <c r="A204" s="73"/>
      <c r="E204" s="67"/>
    </row>
    <row r="205" spans="1:5">
      <c r="A205" s="73"/>
      <c r="E205" s="67"/>
    </row>
    <row r="206" spans="1:5">
      <c r="A206" s="73"/>
      <c r="E206" s="67"/>
    </row>
    <row r="207" spans="1:5">
      <c r="A207" s="73"/>
      <c r="E207" s="67"/>
    </row>
    <row r="208" spans="1:5">
      <c r="A208" s="73"/>
      <c r="E208" s="67"/>
    </row>
    <row r="209" spans="1:5">
      <c r="A209" s="73"/>
      <c r="E209" s="67"/>
    </row>
    <row r="210" spans="1:5">
      <c r="A210" s="73"/>
      <c r="E210" s="67"/>
    </row>
    <row r="211" spans="1:5">
      <c r="A211" s="73"/>
      <c r="E211" s="67"/>
    </row>
    <row r="212" spans="1:5">
      <c r="A212" s="73"/>
      <c r="E212" s="67"/>
    </row>
    <row r="213" spans="1:5">
      <c r="A213" s="73"/>
      <c r="E213" s="67"/>
    </row>
    <row r="214" spans="1:5">
      <c r="A214" s="73"/>
      <c r="E214" s="67"/>
    </row>
    <row r="215" spans="1:5">
      <c r="A215" s="73"/>
      <c r="E215" s="67"/>
    </row>
    <row r="216" spans="1:5">
      <c r="A216" s="73"/>
      <c r="E216" s="67"/>
    </row>
    <row r="217" spans="1:5">
      <c r="A217" s="73"/>
      <c r="E217" s="67"/>
    </row>
    <row r="218" spans="1:5">
      <c r="A218" s="73"/>
      <c r="E218" s="67"/>
    </row>
    <row r="219" spans="1:5">
      <c r="A219" s="73"/>
      <c r="E219" s="67"/>
    </row>
    <row r="220" spans="1:5">
      <c r="A220" s="73"/>
      <c r="E220" s="67"/>
    </row>
    <row r="221" spans="1:5">
      <c r="A221" s="73"/>
      <c r="E221" s="67"/>
    </row>
    <row r="222" spans="1:5">
      <c r="A222" s="73"/>
      <c r="E222" s="67"/>
    </row>
    <row r="223" spans="1:5">
      <c r="A223" s="73"/>
      <c r="E223" s="67"/>
    </row>
    <row r="224" spans="1:5">
      <c r="A224" s="73"/>
      <c r="E224" s="67"/>
    </row>
    <row r="225" spans="1:5">
      <c r="A225" s="73"/>
      <c r="E225" s="67"/>
    </row>
    <row r="226" spans="1:5">
      <c r="A226" s="73"/>
      <c r="E226" s="67"/>
    </row>
    <row r="227" spans="1:5">
      <c r="A227" s="73"/>
      <c r="E227" s="67"/>
    </row>
    <row r="228" spans="1:5">
      <c r="A228" s="73"/>
      <c r="E228" s="67"/>
    </row>
    <row r="229" spans="1:5">
      <c r="A229" s="73"/>
      <c r="E229" s="67"/>
    </row>
    <row r="230" spans="1:5">
      <c r="A230" s="73"/>
      <c r="E230" s="67"/>
    </row>
    <row r="231" spans="1:5">
      <c r="A231" s="73"/>
      <c r="E231" s="67"/>
    </row>
    <row r="232" spans="1:5">
      <c r="A232" s="73"/>
      <c r="E232" s="67"/>
    </row>
    <row r="233" spans="1:5">
      <c r="A233" s="73"/>
      <c r="E233" s="67"/>
    </row>
    <row r="234" spans="1:5">
      <c r="A234" s="73"/>
      <c r="E234" s="67"/>
    </row>
    <row r="235" spans="1:5">
      <c r="A235" s="73"/>
      <c r="E235" s="67"/>
    </row>
    <row r="236" spans="1:5">
      <c r="A236" s="73"/>
      <c r="E236" s="67"/>
    </row>
    <row r="237" spans="1:5">
      <c r="A237" s="73"/>
      <c r="E237" s="67"/>
    </row>
    <row r="238" spans="1:5">
      <c r="A238" s="73"/>
      <c r="E238" s="67"/>
    </row>
    <row r="239" spans="1:5">
      <c r="A239" s="73"/>
      <c r="E239" s="67"/>
    </row>
    <row r="240" spans="1:5">
      <c r="A240" s="73"/>
      <c r="E240" s="67"/>
    </row>
    <row r="241" spans="1:5">
      <c r="A241" s="73"/>
      <c r="E241" s="67"/>
    </row>
    <row r="242" spans="1:5">
      <c r="A242" s="73"/>
      <c r="E242" s="67"/>
    </row>
    <row r="243" spans="1:5">
      <c r="A243" s="73"/>
      <c r="E243" s="67"/>
    </row>
    <row r="244" spans="1:5">
      <c r="A244" s="73"/>
      <c r="E244" s="67"/>
    </row>
    <row r="245" spans="1:5">
      <c r="A245" s="73"/>
      <c r="E245" s="67"/>
    </row>
    <row r="246" spans="1:5">
      <c r="A246" s="73"/>
      <c r="E246" s="67"/>
    </row>
    <row r="247" spans="1:5">
      <c r="A247" s="73"/>
      <c r="E247" s="67"/>
    </row>
    <row r="248" spans="1:5">
      <c r="A248" s="73"/>
      <c r="E248" s="67"/>
    </row>
    <row r="249" spans="1:5">
      <c r="A249" s="73"/>
      <c r="E249" s="67"/>
    </row>
    <row r="250" spans="1:5">
      <c r="A250" s="73"/>
      <c r="E250" s="67"/>
    </row>
    <row r="251" spans="1:5">
      <c r="A251" s="73"/>
      <c r="E251" s="67"/>
    </row>
    <row r="252" spans="1:5">
      <c r="A252" s="73"/>
      <c r="E252" s="67"/>
    </row>
    <row r="253" spans="1:5">
      <c r="A253" s="73"/>
      <c r="E253" s="67"/>
    </row>
    <row r="254" spans="1:5">
      <c r="A254" s="73"/>
      <c r="E254" s="67"/>
    </row>
    <row r="255" spans="1:5">
      <c r="A255" s="73"/>
      <c r="E255" s="67"/>
    </row>
    <row r="256" spans="1:5">
      <c r="A256" s="73"/>
      <c r="E256" s="67"/>
    </row>
    <row r="257" spans="1:5">
      <c r="A257" s="73"/>
      <c r="E257" s="67"/>
    </row>
    <row r="258" spans="1:5">
      <c r="A258" s="73"/>
      <c r="E258" s="67"/>
    </row>
    <row r="259" spans="1:5">
      <c r="A259" s="73"/>
      <c r="E259" s="67"/>
    </row>
    <row r="260" spans="1:5">
      <c r="A260" s="73"/>
      <c r="E260" s="67"/>
    </row>
    <row r="261" spans="1:5">
      <c r="A261" s="73"/>
      <c r="E261" s="67"/>
    </row>
    <row r="262" spans="1:5">
      <c r="A262" s="73"/>
      <c r="E262" s="67"/>
    </row>
    <row r="263" spans="1:5">
      <c r="A263" s="73"/>
      <c r="E263" s="67"/>
    </row>
    <row r="264" spans="1:5">
      <c r="A264" s="73"/>
      <c r="E264" s="67"/>
    </row>
    <row r="265" spans="1:5">
      <c r="A265" s="73"/>
      <c r="E265" s="67"/>
    </row>
    <row r="266" spans="1:5">
      <c r="A266" s="73"/>
      <c r="E266" s="67"/>
    </row>
    <row r="267" spans="1:5">
      <c r="A267" s="73"/>
      <c r="E267" s="67"/>
    </row>
    <row r="268" spans="1:5">
      <c r="A268" s="73"/>
      <c r="E268" s="67"/>
    </row>
    <row r="269" spans="1:5">
      <c r="A269" s="73"/>
      <c r="E269" s="67"/>
    </row>
    <row r="270" spans="1:5">
      <c r="A270" s="73"/>
      <c r="E270" s="67"/>
    </row>
    <row r="271" spans="1:5">
      <c r="A271" s="73"/>
      <c r="E271" s="67"/>
    </row>
    <row r="272" spans="1:5">
      <c r="A272" s="73"/>
      <c r="E272" s="67"/>
    </row>
    <row r="273" spans="1:5">
      <c r="A273" s="73"/>
      <c r="E273" s="67"/>
    </row>
    <row r="274" spans="1:5">
      <c r="A274" s="73"/>
      <c r="E274" s="67"/>
    </row>
    <row r="275" spans="1:5">
      <c r="A275" s="73"/>
      <c r="E275" s="67"/>
    </row>
    <row r="276" spans="1:5">
      <c r="A276" s="73"/>
      <c r="E276" s="67"/>
    </row>
    <row r="277" spans="1:5">
      <c r="A277" s="73"/>
      <c r="E277" s="67"/>
    </row>
    <row r="278" spans="1:5">
      <c r="A278" s="73"/>
      <c r="E278" s="67"/>
    </row>
    <row r="279" spans="1:5">
      <c r="A279" s="73"/>
      <c r="E279" s="67"/>
    </row>
    <row r="280" spans="1:5">
      <c r="A280" s="73"/>
      <c r="E280" s="67"/>
    </row>
    <row r="281" spans="1:5">
      <c r="A281" s="73"/>
      <c r="E281" s="67"/>
    </row>
    <row r="282" spans="1:5">
      <c r="A282" s="73"/>
      <c r="E282" s="67"/>
    </row>
    <row r="283" spans="1:5">
      <c r="A283" s="73"/>
      <c r="E283" s="67"/>
    </row>
    <row r="284" spans="1:5">
      <c r="A284" s="73"/>
      <c r="E284" s="67"/>
    </row>
    <row r="285" spans="1:5">
      <c r="A285" s="73"/>
      <c r="E285" s="67"/>
    </row>
    <row r="286" spans="1:5">
      <c r="A286" s="73"/>
      <c r="E286" s="67"/>
    </row>
    <row r="287" spans="1:5">
      <c r="A287" s="73"/>
      <c r="E287" s="67"/>
    </row>
    <row r="288" spans="1:5">
      <c r="A288" s="73"/>
      <c r="E288" s="67"/>
    </row>
    <row r="289" spans="1:5">
      <c r="A289" s="73"/>
      <c r="E289" s="67"/>
    </row>
    <row r="290" spans="1:5">
      <c r="A290" s="73"/>
      <c r="E290" s="67"/>
    </row>
    <row r="291" spans="1:5">
      <c r="A291" s="73"/>
      <c r="E291" s="67"/>
    </row>
    <row r="292" spans="1:5">
      <c r="A292" s="73"/>
      <c r="E292" s="67"/>
    </row>
    <row r="293" spans="1:5">
      <c r="A293" s="73"/>
      <c r="E293" s="67"/>
    </row>
    <row r="294" spans="1:5">
      <c r="A294" s="73"/>
      <c r="E294" s="67"/>
    </row>
    <row r="295" spans="1:5">
      <c r="A295" s="73"/>
      <c r="E295" s="67"/>
    </row>
    <row r="296" spans="1:5">
      <c r="A296" s="73"/>
      <c r="E296" s="67"/>
    </row>
    <row r="297" spans="1:5">
      <c r="A297" s="73"/>
      <c r="E297" s="67"/>
    </row>
    <row r="298" spans="1:5">
      <c r="A298" s="73"/>
      <c r="E298" s="67"/>
    </row>
    <row r="299" spans="1:5">
      <c r="A299" s="73"/>
      <c r="E299" s="67"/>
    </row>
    <row r="300" spans="1:5">
      <c r="A300" s="73"/>
      <c r="E300" s="67"/>
    </row>
    <row r="301" spans="1:5">
      <c r="A301" s="73"/>
      <c r="E301" s="67"/>
    </row>
    <row r="302" spans="1:5">
      <c r="A302" s="73"/>
      <c r="E302" s="67"/>
    </row>
    <row r="303" spans="1:5">
      <c r="A303" s="73"/>
      <c r="E303" s="67"/>
    </row>
    <row r="304" spans="1:5">
      <c r="A304" s="73"/>
      <c r="E304" s="67"/>
    </row>
    <row r="305" spans="1:5">
      <c r="A305" s="73"/>
      <c r="E305" s="67"/>
    </row>
    <row r="306" spans="1:5">
      <c r="A306" s="73"/>
      <c r="E306" s="67"/>
    </row>
    <row r="307" spans="1:5">
      <c r="A307" s="73"/>
      <c r="E307" s="67"/>
    </row>
    <row r="308" spans="1:5">
      <c r="A308" s="73"/>
      <c r="E308" s="67"/>
    </row>
    <row r="309" spans="1:5">
      <c r="A309" s="73"/>
      <c r="E309" s="67"/>
    </row>
    <row r="310" spans="1:5">
      <c r="A310" s="73"/>
      <c r="E310" s="67"/>
    </row>
    <row r="311" spans="1:5">
      <c r="A311" s="73"/>
      <c r="E311" s="67"/>
    </row>
    <row r="312" spans="1:5">
      <c r="A312" s="73"/>
      <c r="E312" s="67"/>
    </row>
    <row r="313" spans="1:5">
      <c r="A313" s="73"/>
      <c r="E313" s="67"/>
    </row>
    <row r="314" spans="1:5">
      <c r="A314" s="73"/>
      <c r="E314" s="67"/>
    </row>
    <row r="315" spans="1:5">
      <c r="A315" s="73"/>
      <c r="E315" s="67"/>
    </row>
    <row r="316" spans="1:5">
      <c r="A316" s="73"/>
      <c r="E316" s="67"/>
    </row>
    <row r="317" spans="1:5">
      <c r="A317" s="73"/>
      <c r="E317" s="67"/>
    </row>
    <row r="318" spans="1:5">
      <c r="A318" s="73"/>
      <c r="E318" s="67"/>
    </row>
    <row r="319" spans="1:5">
      <c r="A319" s="73"/>
      <c r="E319" s="67"/>
    </row>
    <row r="320" spans="1:5">
      <c r="A320" s="73"/>
      <c r="E320" s="67"/>
    </row>
    <row r="321" spans="1:5">
      <c r="A321" s="73"/>
      <c r="E321" s="67"/>
    </row>
    <row r="322" spans="1:5">
      <c r="A322" s="73"/>
      <c r="E322" s="67"/>
    </row>
    <row r="323" spans="1:5">
      <c r="A323" s="73"/>
      <c r="E323" s="67"/>
    </row>
    <row r="324" spans="1:5">
      <c r="A324" s="73"/>
      <c r="E324" s="67"/>
    </row>
    <row r="325" spans="1:5">
      <c r="A325" s="73"/>
      <c r="E325" s="67"/>
    </row>
    <row r="326" spans="1:5">
      <c r="A326" s="73"/>
      <c r="E326" s="67"/>
    </row>
    <row r="327" spans="1:5">
      <c r="A327" s="73"/>
      <c r="E327" s="67"/>
    </row>
    <row r="328" spans="1:5">
      <c r="A328" s="73"/>
      <c r="E328" s="67"/>
    </row>
    <row r="329" spans="1:5">
      <c r="A329" s="73"/>
      <c r="E329" s="67"/>
    </row>
    <row r="330" spans="1:5">
      <c r="A330" s="73"/>
      <c r="E330" s="67"/>
    </row>
    <row r="331" spans="1:5">
      <c r="A331" s="73"/>
      <c r="E331" s="67"/>
    </row>
    <row r="332" spans="1:5">
      <c r="A332" s="73"/>
      <c r="E332" s="67"/>
    </row>
    <row r="333" spans="1:5">
      <c r="A333" s="73"/>
      <c r="E333" s="67"/>
    </row>
    <row r="334" spans="1:5">
      <c r="A334" s="73"/>
      <c r="E334" s="67"/>
    </row>
    <row r="335" spans="1:5">
      <c r="A335" s="73"/>
      <c r="E335" s="67"/>
    </row>
    <row r="336" spans="1:5">
      <c r="A336" s="73"/>
      <c r="E336" s="67"/>
    </row>
    <row r="337" spans="1:5">
      <c r="A337" s="73"/>
      <c r="E337" s="67"/>
    </row>
    <row r="338" spans="1:5">
      <c r="A338" s="73"/>
      <c r="E338" s="67"/>
    </row>
    <row r="339" spans="1:5">
      <c r="A339" s="73"/>
      <c r="E339" s="67"/>
    </row>
    <row r="340" spans="1:5">
      <c r="A340" s="73"/>
      <c r="E340" s="67"/>
    </row>
    <row r="341" spans="1:5">
      <c r="A341" s="73"/>
      <c r="E341" s="67"/>
    </row>
    <row r="342" spans="1:5">
      <c r="A342" s="73"/>
      <c r="E342" s="67"/>
    </row>
    <row r="343" spans="1:5">
      <c r="A343" s="73"/>
      <c r="E343" s="67"/>
    </row>
    <row r="344" spans="1:5">
      <c r="A344" s="73"/>
      <c r="E344" s="67"/>
    </row>
    <row r="345" spans="1:5">
      <c r="A345" s="73"/>
      <c r="E345" s="67"/>
    </row>
    <row r="346" spans="1:5">
      <c r="A346" s="73"/>
      <c r="E346" s="67"/>
    </row>
    <row r="347" spans="1:5">
      <c r="A347" s="73"/>
      <c r="E347" s="67"/>
    </row>
    <row r="348" spans="1:5">
      <c r="A348" s="73"/>
      <c r="E348" s="67"/>
    </row>
    <row r="349" spans="1:5">
      <c r="A349" s="73"/>
      <c r="E349" s="67"/>
    </row>
    <row r="350" spans="1:5">
      <c r="A350" s="73"/>
      <c r="E350" s="67"/>
    </row>
    <row r="351" spans="1:5">
      <c r="A351" s="73"/>
      <c r="E351" s="67"/>
    </row>
    <row r="352" spans="1:5">
      <c r="A352" s="73"/>
      <c r="E352" s="67"/>
    </row>
    <row r="353" spans="1:5">
      <c r="A353" s="73"/>
      <c r="E353" s="67"/>
    </row>
    <row r="354" spans="1:5">
      <c r="A354" s="73"/>
      <c r="E354" s="67"/>
    </row>
    <row r="355" spans="1:5">
      <c r="A355" s="73"/>
      <c r="E355" s="67"/>
    </row>
    <row r="356" spans="1:5">
      <c r="A356" s="73"/>
      <c r="E356" s="67"/>
    </row>
    <row r="357" spans="1:5">
      <c r="A357" s="73"/>
      <c r="E357" s="67"/>
    </row>
    <row r="358" spans="1:5">
      <c r="A358" s="73"/>
      <c r="E358" s="67"/>
    </row>
    <row r="359" spans="1:5">
      <c r="A359" s="73"/>
      <c r="E359" s="67"/>
    </row>
    <row r="360" spans="1:5">
      <c r="A360" s="73"/>
      <c r="E360" s="67"/>
    </row>
    <row r="361" spans="1:5">
      <c r="A361" s="73"/>
      <c r="E361" s="67"/>
    </row>
    <row r="362" spans="1:5">
      <c r="A362" s="73"/>
      <c r="E362" s="67"/>
    </row>
    <row r="363" spans="1:5">
      <c r="A363" s="73"/>
      <c r="E363" s="67"/>
    </row>
    <row r="364" spans="1:5">
      <c r="A364" s="73"/>
      <c r="E364" s="67"/>
    </row>
    <row r="365" spans="1:5">
      <c r="A365" s="73"/>
      <c r="E365" s="67"/>
    </row>
    <row r="366" spans="1:5">
      <c r="A366" s="73"/>
      <c r="E366" s="67"/>
    </row>
    <row r="367" spans="1:5">
      <c r="A367" s="73"/>
      <c r="E367" s="67"/>
    </row>
    <row r="368" spans="1:5">
      <c r="A368" s="73"/>
      <c r="E368" s="67"/>
    </row>
    <row r="369" spans="1:5">
      <c r="A369" s="73"/>
      <c r="E369" s="67"/>
    </row>
    <row r="370" spans="1:5">
      <c r="A370" s="73"/>
      <c r="E370" s="67"/>
    </row>
    <row r="371" spans="1:5">
      <c r="A371" s="73"/>
      <c r="E371" s="67"/>
    </row>
    <row r="372" spans="1:5">
      <c r="A372" s="73"/>
      <c r="E372" s="67"/>
    </row>
    <row r="373" spans="1:5">
      <c r="A373" s="73"/>
      <c r="E373" s="67"/>
    </row>
    <row r="374" spans="1:5">
      <c r="A374" s="73"/>
      <c r="E374" s="67"/>
    </row>
    <row r="375" spans="1:5">
      <c r="A375" s="73"/>
      <c r="E375" s="67"/>
    </row>
    <row r="376" spans="1:5">
      <c r="A376" s="73"/>
      <c r="E376" s="67"/>
    </row>
    <row r="377" spans="1:5">
      <c r="A377" s="73"/>
      <c r="E377" s="67"/>
    </row>
    <row r="378" spans="1:5">
      <c r="A378" s="73"/>
      <c r="E378" s="67"/>
    </row>
    <row r="379" spans="1:5">
      <c r="A379" s="73"/>
      <c r="E379" s="67"/>
    </row>
    <row r="380" spans="1:5">
      <c r="A380" s="73"/>
      <c r="E380" s="67"/>
    </row>
    <row r="381" spans="1:5">
      <c r="A381" s="73"/>
      <c r="E381" s="67"/>
    </row>
    <row r="382" spans="1:5">
      <c r="A382" s="73"/>
      <c r="E382" s="67"/>
    </row>
    <row r="383" spans="1:5">
      <c r="A383" s="73"/>
      <c r="E383" s="67"/>
    </row>
    <row r="384" spans="1:5">
      <c r="A384" s="73"/>
      <c r="E384" s="67"/>
    </row>
    <row r="385" spans="1:5">
      <c r="A385" s="73"/>
      <c r="E385" s="67"/>
    </row>
    <row r="386" spans="1:5">
      <c r="A386" s="73"/>
      <c r="E386" s="67"/>
    </row>
    <row r="387" spans="1:5">
      <c r="A387" s="73"/>
      <c r="E387" s="67"/>
    </row>
    <row r="388" spans="1:5">
      <c r="A388" s="73"/>
      <c r="E388" s="67"/>
    </row>
    <row r="389" spans="1:5">
      <c r="A389" s="73"/>
      <c r="E389" s="67"/>
    </row>
    <row r="390" spans="1:5">
      <c r="A390" s="73"/>
      <c r="E390" s="67"/>
    </row>
    <row r="391" spans="1:5">
      <c r="A391" s="73"/>
      <c r="E391" s="67"/>
    </row>
    <row r="392" spans="1:5">
      <c r="A392" s="73"/>
      <c r="E392" s="67"/>
    </row>
    <row r="393" spans="1:5">
      <c r="A393" s="73"/>
      <c r="E393" s="67"/>
    </row>
    <row r="394" spans="1:5">
      <c r="A394" s="73"/>
      <c r="E394" s="67"/>
    </row>
    <row r="395" spans="1:5">
      <c r="A395" s="73"/>
      <c r="E395" s="67"/>
    </row>
    <row r="396" spans="1:5">
      <c r="A396" s="73"/>
      <c r="E396" s="67"/>
    </row>
    <row r="397" spans="1:5">
      <c r="A397" s="73"/>
      <c r="E397" s="67"/>
    </row>
    <row r="398" spans="1:5">
      <c r="A398" s="73"/>
      <c r="E398" s="67"/>
    </row>
    <row r="399" spans="1:5">
      <c r="A399" s="73"/>
      <c r="E399" s="67"/>
    </row>
    <row r="400" spans="1:5">
      <c r="A400" s="73"/>
      <c r="E400" s="67"/>
    </row>
    <row r="401" spans="1:5">
      <c r="A401" s="73"/>
      <c r="E401" s="67"/>
    </row>
    <row r="402" spans="1:5">
      <c r="A402" s="73"/>
      <c r="E402" s="67"/>
    </row>
    <row r="403" spans="1:5">
      <c r="A403" s="73"/>
      <c r="E403" s="67"/>
    </row>
    <row r="404" spans="1:5">
      <c r="A404" s="73"/>
      <c r="E404" s="67"/>
    </row>
    <row r="405" spans="1:5">
      <c r="A405" s="73"/>
      <c r="E405" s="67"/>
    </row>
    <row r="406" spans="1:5">
      <c r="A406" s="73"/>
      <c r="E406" s="67"/>
    </row>
    <row r="407" spans="1:5">
      <c r="A407" s="73"/>
      <c r="E407" s="67"/>
    </row>
    <row r="408" spans="1:5">
      <c r="A408" s="73"/>
      <c r="E408" s="67"/>
    </row>
    <row r="409" spans="1:5">
      <c r="A409" s="73"/>
      <c r="E409" s="67"/>
    </row>
    <row r="410" spans="1:5">
      <c r="A410" s="73"/>
      <c r="E410" s="67"/>
    </row>
    <row r="411" spans="1:5">
      <c r="A411" s="73"/>
      <c r="E411" s="67"/>
    </row>
    <row r="412" spans="1:5">
      <c r="A412" s="73"/>
      <c r="E412" s="67"/>
    </row>
    <row r="413" spans="1:5">
      <c r="A413" s="73"/>
      <c r="E413" s="67"/>
    </row>
    <row r="414" spans="1:5">
      <c r="A414" s="73"/>
      <c r="E414" s="67"/>
    </row>
    <row r="415" spans="1:5">
      <c r="A415" s="73"/>
      <c r="E415" s="67"/>
    </row>
    <row r="416" spans="1:5">
      <c r="A416" s="73"/>
      <c r="E416" s="67"/>
    </row>
    <row r="417" spans="1:5">
      <c r="A417" s="73"/>
      <c r="E417" s="67"/>
    </row>
    <row r="418" spans="1:5">
      <c r="A418" s="73"/>
      <c r="E418" s="67"/>
    </row>
    <row r="419" spans="1:5">
      <c r="A419" s="73"/>
      <c r="E419" s="67"/>
    </row>
    <row r="420" spans="1:5">
      <c r="A420" s="73"/>
      <c r="E420" s="67"/>
    </row>
    <row r="421" spans="1:5">
      <c r="A421" s="73"/>
      <c r="E421" s="67"/>
    </row>
    <row r="422" spans="1:5">
      <c r="A422" s="73"/>
      <c r="E422" s="67"/>
    </row>
    <row r="423" spans="1:5">
      <c r="A423" s="73"/>
      <c r="E423" s="67"/>
    </row>
    <row r="424" spans="1:5">
      <c r="A424" s="73"/>
      <c r="E424" s="67"/>
    </row>
    <row r="425" spans="1:5">
      <c r="A425" s="73"/>
      <c r="E425" s="67"/>
    </row>
    <row r="426" spans="1:5">
      <c r="A426" s="73"/>
      <c r="E426" s="67"/>
    </row>
    <row r="427" spans="1:5">
      <c r="A427" s="73"/>
      <c r="E427" s="67"/>
    </row>
    <row r="428" spans="1:5">
      <c r="A428" s="73"/>
      <c r="E428" s="67"/>
    </row>
    <row r="429" spans="1:5">
      <c r="A429" s="73"/>
      <c r="E429" s="67"/>
    </row>
    <row r="430" spans="1:5">
      <c r="A430" s="73"/>
      <c r="E430" s="67"/>
    </row>
    <row r="431" spans="1:5">
      <c r="A431" s="73"/>
      <c r="E431" s="67"/>
    </row>
    <row r="432" spans="1:5">
      <c r="A432" s="73"/>
      <c r="E432" s="67"/>
    </row>
    <row r="433" spans="1:5">
      <c r="A433" s="73"/>
      <c r="E433" s="67"/>
    </row>
    <row r="434" spans="1:5">
      <c r="A434" s="73"/>
      <c r="E434" s="67"/>
    </row>
    <row r="435" spans="1:5">
      <c r="A435" s="73"/>
      <c r="E435" s="67"/>
    </row>
    <row r="436" spans="1:5">
      <c r="A436" s="73"/>
      <c r="E436" s="67"/>
    </row>
    <row r="437" spans="1:5">
      <c r="A437" s="73"/>
      <c r="E437" s="67"/>
    </row>
    <row r="438" spans="1:5">
      <c r="A438" s="73"/>
      <c r="E438" s="67"/>
    </row>
    <row r="439" spans="1:5">
      <c r="A439" s="73"/>
      <c r="E439" s="67"/>
    </row>
    <row r="440" spans="1:5">
      <c r="A440" s="73"/>
      <c r="E440" s="67"/>
    </row>
    <row r="441" spans="1:5">
      <c r="A441" s="73"/>
      <c r="E441" s="67"/>
    </row>
    <row r="442" spans="1:5">
      <c r="A442" s="73"/>
      <c r="E442" s="67"/>
    </row>
    <row r="443" spans="1:5">
      <c r="A443" s="73"/>
      <c r="E443" s="67"/>
    </row>
    <row r="444" spans="1:5">
      <c r="A444" s="73"/>
      <c r="E444" s="67"/>
    </row>
    <row r="445" spans="1:5">
      <c r="A445" s="73"/>
      <c r="E445" s="67"/>
    </row>
    <row r="446" spans="1:5">
      <c r="A446" s="73"/>
      <c r="E446" s="67"/>
    </row>
    <row r="447" spans="1:5">
      <c r="A447" s="73"/>
      <c r="E447" s="67"/>
    </row>
    <row r="448" spans="1:5">
      <c r="A448" s="73"/>
      <c r="E448" s="67"/>
    </row>
    <row r="449" spans="1:5">
      <c r="A449" s="73"/>
      <c r="E449" s="67"/>
    </row>
    <row r="450" spans="1:5">
      <c r="A450" s="73"/>
      <c r="E450" s="67"/>
    </row>
    <row r="451" spans="1:5">
      <c r="A451" s="73"/>
      <c r="E451" s="67"/>
    </row>
    <row r="452" spans="1:5">
      <c r="A452" s="73"/>
      <c r="E452" s="67"/>
    </row>
    <row r="453" spans="1:5">
      <c r="A453" s="73"/>
      <c r="E453" s="67"/>
    </row>
    <row r="454" spans="1:5">
      <c r="A454" s="73"/>
      <c r="E454" s="67"/>
    </row>
    <row r="455" spans="1:5">
      <c r="A455" s="73"/>
      <c r="E455" s="67"/>
    </row>
    <row r="456" spans="1:5">
      <c r="A456" s="73"/>
      <c r="E456" s="67"/>
    </row>
    <row r="457" spans="1:5">
      <c r="A457" s="73"/>
      <c r="E457" s="67"/>
    </row>
    <row r="458" spans="1:5">
      <c r="A458" s="73"/>
      <c r="E458" s="67"/>
    </row>
    <row r="459" spans="1:5">
      <c r="A459" s="73"/>
      <c r="E459" s="67"/>
    </row>
    <row r="460" spans="1:5">
      <c r="A460" s="73"/>
      <c r="E460" s="67"/>
    </row>
    <row r="461" spans="1:5">
      <c r="A461" s="73"/>
      <c r="E461" s="67"/>
    </row>
    <row r="462" spans="1:5">
      <c r="A462" s="73"/>
      <c r="E462" s="67"/>
    </row>
    <row r="463" spans="1:5">
      <c r="A463" s="73"/>
      <c r="E463" s="67"/>
    </row>
    <row r="464" spans="1:5">
      <c r="A464" s="73"/>
      <c r="E464" s="67"/>
    </row>
    <row r="465" spans="1:5">
      <c r="A465" s="73"/>
      <c r="E465" s="67"/>
    </row>
    <row r="466" spans="1:5">
      <c r="A466" s="73"/>
      <c r="E466" s="67"/>
    </row>
    <row r="467" spans="1:5">
      <c r="A467" s="73"/>
      <c r="E467" s="67"/>
    </row>
    <row r="468" spans="1:5">
      <c r="A468" s="73"/>
      <c r="E468" s="67"/>
    </row>
    <row r="469" spans="1:5">
      <c r="A469" s="73"/>
      <c r="E469" s="67"/>
    </row>
    <row r="470" spans="1:5">
      <c r="A470" s="73"/>
      <c r="E470" s="67"/>
    </row>
    <row r="471" spans="1:5">
      <c r="A471" s="73"/>
      <c r="E471" s="67"/>
    </row>
    <row r="472" spans="1:5">
      <c r="A472" s="73"/>
      <c r="E472" s="67"/>
    </row>
    <row r="473" spans="1:5">
      <c r="A473" s="73"/>
      <c r="E473" s="67"/>
    </row>
    <row r="474" spans="1:5">
      <c r="A474" s="73"/>
      <c r="E474" s="67"/>
    </row>
    <row r="475" spans="1:5">
      <c r="A475" s="73"/>
      <c r="E475" s="67"/>
    </row>
    <row r="476" spans="1:5">
      <c r="A476" s="73"/>
      <c r="E476" s="67"/>
    </row>
    <row r="477" spans="1:5">
      <c r="A477" s="73"/>
      <c r="E477" s="67"/>
    </row>
    <row r="478" spans="1:5">
      <c r="A478" s="73"/>
      <c r="E478" s="67"/>
    </row>
    <row r="479" spans="1:5">
      <c r="A479" s="73"/>
      <c r="E479" s="67"/>
    </row>
    <row r="480" spans="1:5">
      <c r="A480" s="73"/>
      <c r="E480" s="67"/>
    </row>
    <row r="481" spans="1:5">
      <c r="A481" s="73"/>
      <c r="E481" s="67"/>
    </row>
    <row r="482" spans="1:5">
      <c r="A482" s="73"/>
      <c r="E482" s="67"/>
    </row>
    <row r="483" spans="1:5">
      <c r="A483" s="73"/>
      <c r="E483" s="67"/>
    </row>
    <row r="484" spans="1:5">
      <c r="A484" s="73"/>
      <c r="E484" s="67"/>
    </row>
    <row r="485" spans="1:5">
      <c r="A485" s="73"/>
      <c r="E485" s="67"/>
    </row>
    <row r="486" spans="1:5">
      <c r="A486" s="73"/>
      <c r="E486" s="67"/>
    </row>
    <row r="487" spans="1:5">
      <c r="A487" s="73"/>
      <c r="E487" s="67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6"/>
  <sheetViews>
    <sheetView zoomScaleNormal="100" workbookViewId="0">
      <selection activeCell="E16" sqref="E16"/>
    </sheetView>
  </sheetViews>
  <sheetFormatPr defaultRowHeight="15"/>
  <cols>
    <col min="1" max="1" width="11.42578125" customWidth="1"/>
  </cols>
  <sheetData>
    <row r="1" spans="1:5">
      <c r="B1" t="s">
        <v>69</v>
      </c>
      <c r="C1" t="s">
        <v>68</v>
      </c>
      <c r="E1" t="s">
        <v>247</v>
      </c>
    </row>
    <row r="2" spans="1:5">
      <c r="A2" s="7">
        <v>39087</v>
      </c>
      <c r="B2" s="27">
        <v>279</v>
      </c>
      <c r="C2">
        <v>56.74</v>
      </c>
    </row>
    <row r="3" spans="1:5">
      <c r="A3" s="7">
        <v>39094</v>
      </c>
      <c r="B3" s="27">
        <v>269</v>
      </c>
      <c r="C3">
        <v>54.12</v>
      </c>
    </row>
    <row r="4" spans="1:5">
      <c r="A4" s="7">
        <v>39101</v>
      </c>
      <c r="B4" s="27">
        <v>275</v>
      </c>
      <c r="C4">
        <v>51.48</v>
      </c>
    </row>
    <row r="5" spans="1:5">
      <c r="A5" s="7">
        <v>39108</v>
      </c>
      <c r="B5" s="27">
        <v>255</v>
      </c>
      <c r="C5">
        <v>53.78</v>
      </c>
    </row>
    <row r="6" spans="1:5">
      <c r="A6" s="7">
        <v>39115</v>
      </c>
      <c r="B6" s="27">
        <v>264</v>
      </c>
      <c r="C6">
        <v>57.09</v>
      </c>
    </row>
    <row r="7" spans="1:5">
      <c r="A7" s="7">
        <v>39122</v>
      </c>
      <c r="B7" s="27">
        <v>254</v>
      </c>
      <c r="C7">
        <v>58.99</v>
      </c>
    </row>
    <row r="8" spans="1:5">
      <c r="A8" s="7">
        <v>39129</v>
      </c>
      <c r="B8" s="27">
        <v>267</v>
      </c>
      <c r="C8">
        <v>58.45</v>
      </c>
    </row>
    <row r="9" spans="1:5">
      <c r="A9" s="7">
        <v>39136</v>
      </c>
      <c r="B9" s="27">
        <v>278</v>
      </c>
      <c r="C9">
        <v>59.4</v>
      </c>
    </row>
    <row r="10" spans="1:5">
      <c r="A10" s="7">
        <v>39143</v>
      </c>
      <c r="B10" s="27">
        <v>290</v>
      </c>
      <c r="C10">
        <v>61.66</v>
      </c>
    </row>
    <row r="11" spans="1:5">
      <c r="A11" s="7">
        <v>39150</v>
      </c>
      <c r="B11" s="27">
        <v>287</v>
      </c>
      <c r="C11">
        <v>60.85</v>
      </c>
    </row>
    <row r="12" spans="1:5">
      <c r="A12" s="7">
        <v>39157</v>
      </c>
      <c r="B12" s="27">
        <v>282</v>
      </c>
      <c r="C12">
        <v>57.93</v>
      </c>
    </row>
    <row r="13" spans="1:5">
      <c r="A13" s="7">
        <v>39164</v>
      </c>
      <c r="B13" s="27">
        <v>281</v>
      </c>
      <c r="C13">
        <v>58.77</v>
      </c>
    </row>
    <row r="14" spans="1:5">
      <c r="A14" s="7">
        <v>39171</v>
      </c>
      <c r="B14" s="27">
        <v>271</v>
      </c>
      <c r="C14">
        <v>64.36</v>
      </c>
      <c r="E14" t="s">
        <v>89</v>
      </c>
    </row>
    <row r="15" spans="1:5">
      <c r="A15" s="7">
        <v>39178</v>
      </c>
      <c r="B15" s="27">
        <v>283</v>
      </c>
      <c r="C15">
        <v>64.81</v>
      </c>
      <c r="E15" t="s">
        <v>248</v>
      </c>
    </row>
    <row r="16" spans="1:5">
      <c r="A16" s="7">
        <v>39185</v>
      </c>
      <c r="B16" s="27">
        <v>282</v>
      </c>
      <c r="C16">
        <v>62.58</v>
      </c>
    </row>
    <row r="17" spans="1:3">
      <c r="A17" s="7">
        <v>39192</v>
      </c>
      <c r="B17" s="27">
        <v>292</v>
      </c>
      <c r="C17">
        <v>63.01</v>
      </c>
    </row>
    <row r="18" spans="1:3">
      <c r="A18" s="7">
        <v>39199</v>
      </c>
      <c r="B18" s="27">
        <v>283</v>
      </c>
      <c r="C18">
        <v>65.17</v>
      </c>
    </row>
    <row r="19" spans="1:3">
      <c r="A19" s="7">
        <v>39206</v>
      </c>
      <c r="B19" s="27">
        <v>282</v>
      </c>
      <c r="C19">
        <v>63.78</v>
      </c>
    </row>
    <row r="20" spans="1:3">
      <c r="A20" s="7">
        <v>39213</v>
      </c>
      <c r="B20" s="27">
        <v>282</v>
      </c>
      <c r="C20">
        <v>61.89</v>
      </c>
    </row>
    <row r="21" spans="1:3">
      <c r="A21" s="7">
        <v>39220</v>
      </c>
      <c r="B21" s="27">
        <v>276</v>
      </c>
      <c r="C21">
        <v>63.6</v>
      </c>
    </row>
    <row r="22" spans="1:3">
      <c r="A22" s="7">
        <v>39227</v>
      </c>
      <c r="B22" s="27">
        <v>287</v>
      </c>
      <c r="C22">
        <v>64.930000000000007</v>
      </c>
    </row>
    <row r="23" spans="1:3">
      <c r="A23" s="7">
        <v>39234</v>
      </c>
      <c r="B23" s="27">
        <v>288</v>
      </c>
      <c r="C23">
        <v>63.93</v>
      </c>
    </row>
    <row r="24" spans="1:3">
      <c r="A24" s="7">
        <v>39241</v>
      </c>
      <c r="B24" s="27">
        <v>291</v>
      </c>
      <c r="C24">
        <v>65.89</v>
      </c>
    </row>
    <row r="25" spans="1:3">
      <c r="A25" s="7">
        <v>39248</v>
      </c>
      <c r="B25" s="27">
        <v>285</v>
      </c>
      <c r="C25">
        <v>66.650000000000006</v>
      </c>
    </row>
    <row r="26" spans="1:3">
      <c r="A26" s="7">
        <v>39255</v>
      </c>
      <c r="B26" s="27">
        <v>271</v>
      </c>
      <c r="C26">
        <v>68.73</v>
      </c>
    </row>
    <row r="27" spans="1:3">
      <c r="A27" s="7">
        <v>39262</v>
      </c>
      <c r="B27" s="27">
        <v>281</v>
      </c>
      <c r="C27">
        <v>69.180000000000007</v>
      </c>
    </row>
    <row r="28" spans="1:3">
      <c r="A28" s="7">
        <v>39269</v>
      </c>
      <c r="B28" s="27">
        <v>274</v>
      </c>
      <c r="C28">
        <v>71.78</v>
      </c>
    </row>
    <row r="29" spans="1:3">
      <c r="A29" s="7">
        <v>39276</v>
      </c>
      <c r="B29" s="27">
        <v>284</v>
      </c>
      <c r="C29">
        <v>72.8</v>
      </c>
    </row>
    <row r="30" spans="1:3">
      <c r="A30" s="7">
        <v>39283</v>
      </c>
      <c r="B30" s="27">
        <v>287</v>
      </c>
      <c r="C30">
        <v>74.94</v>
      </c>
    </row>
    <row r="31" spans="1:3">
      <c r="A31" s="7">
        <v>39290</v>
      </c>
      <c r="B31" s="27">
        <v>296</v>
      </c>
      <c r="C31">
        <v>75.22</v>
      </c>
    </row>
    <row r="32" spans="1:3">
      <c r="A32" s="7">
        <v>39297</v>
      </c>
      <c r="B32" s="27">
        <v>306</v>
      </c>
      <c r="C32">
        <v>76.78</v>
      </c>
    </row>
    <row r="33" spans="1:3">
      <c r="A33" s="7">
        <v>39304</v>
      </c>
      <c r="B33" s="27">
        <v>305</v>
      </c>
      <c r="C33">
        <v>71.94</v>
      </c>
    </row>
    <row r="34" spans="1:3">
      <c r="A34" s="7">
        <v>39311</v>
      </c>
      <c r="B34" s="27">
        <v>309</v>
      </c>
      <c r="C34">
        <v>72.06</v>
      </c>
    </row>
    <row r="35" spans="1:3">
      <c r="A35" s="7">
        <v>39318</v>
      </c>
      <c r="B35" s="27">
        <v>310</v>
      </c>
      <c r="C35">
        <v>70.239999999999995</v>
      </c>
    </row>
    <row r="36" spans="1:3">
      <c r="A36" s="7">
        <v>39325</v>
      </c>
      <c r="B36" s="27">
        <v>300</v>
      </c>
      <c r="C36">
        <v>72.92</v>
      </c>
    </row>
    <row r="37" spans="1:3">
      <c r="A37" s="7">
        <v>39332</v>
      </c>
      <c r="B37" s="27">
        <v>294</v>
      </c>
      <c r="C37">
        <v>75.95</v>
      </c>
    </row>
    <row r="38" spans="1:3">
      <c r="A38" s="7">
        <v>39339</v>
      </c>
      <c r="B38" s="27">
        <v>298</v>
      </c>
      <c r="C38">
        <v>78.959999999999994</v>
      </c>
    </row>
    <row r="39" spans="1:3">
      <c r="A39" s="7">
        <v>39346</v>
      </c>
      <c r="B39" s="27">
        <v>305</v>
      </c>
      <c r="C39">
        <v>82.15</v>
      </c>
    </row>
    <row r="40" spans="1:3">
      <c r="A40" s="7">
        <v>39353</v>
      </c>
      <c r="B40" s="27">
        <v>311</v>
      </c>
      <c r="C40">
        <v>81.77</v>
      </c>
    </row>
    <row r="41" spans="1:3">
      <c r="A41" s="7">
        <v>39360</v>
      </c>
      <c r="B41" s="27">
        <v>318</v>
      </c>
      <c r="C41">
        <v>80.58</v>
      </c>
    </row>
    <row r="42" spans="1:3">
      <c r="A42" s="7">
        <v>39367</v>
      </c>
      <c r="B42" s="27">
        <v>319</v>
      </c>
      <c r="C42">
        <v>81.47</v>
      </c>
    </row>
    <row r="43" spans="1:3">
      <c r="A43" s="7">
        <v>39374</v>
      </c>
      <c r="B43" s="27">
        <v>320</v>
      </c>
      <c r="C43">
        <v>87.84</v>
      </c>
    </row>
    <row r="44" spans="1:3">
      <c r="A44" s="7">
        <v>39381</v>
      </c>
      <c r="B44" s="27">
        <v>326</v>
      </c>
      <c r="C44">
        <v>89.58</v>
      </c>
    </row>
    <row r="45" spans="1:3">
      <c r="A45" s="7">
        <v>39388</v>
      </c>
      <c r="B45" s="27">
        <v>335</v>
      </c>
      <c r="C45">
        <v>93.57</v>
      </c>
    </row>
    <row r="46" spans="1:3">
      <c r="A46" s="7">
        <v>39395</v>
      </c>
      <c r="B46" s="27">
        <v>337</v>
      </c>
      <c r="C46">
        <v>95.77</v>
      </c>
    </row>
    <row r="47" spans="1:3">
      <c r="A47" s="7">
        <v>39402</v>
      </c>
      <c r="B47" s="27">
        <v>337</v>
      </c>
      <c r="C47">
        <v>93.68</v>
      </c>
    </row>
    <row r="48" spans="1:3">
      <c r="A48" s="7">
        <v>39409</v>
      </c>
      <c r="B48" s="27">
        <v>343</v>
      </c>
      <c r="C48">
        <v>97.68</v>
      </c>
    </row>
    <row r="49" spans="1:3">
      <c r="A49" s="7">
        <v>39416</v>
      </c>
      <c r="B49" s="27">
        <v>354</v>
      </c>
      <c r="C49">
        <v>92.49</v>
      </c>
    </row>
    <row r="50" spans="1:3">
      <c r="A50" s="7">
        <v>39423</v>
      </c>
      <c r="B50" s="27">
        <v>340</v>
      </c>
      <c r="C50">
        <v>88.73</v>
      </c>
    </row>
    <row r="51" spans="1:3">
      <c r="A51" s="7">
        <v>39430</v>
      </c>
      <c r="B51" s="27">
        <v>342</v>
      </c>
      <c r="C51">
        <v>91.16</v>
      </c>
    </row>
    <row r="52" spans="1:3">
      <c r="A52" s="7">
        <v>39437</v>
      </c>
      <c r="B52" s="27">
        <v>343</v>
      </c>
      <c r="C52">
        <v>91.28</v>
      </c>
    </row>
    <row r="53" spans="1:3">
      <c r="A53" s="7">
        <v>39444</v>
      </c>
      <c r="B53" s="27">
        <v>325</v>
      </c>
      <c r="C53">
        <v>96.2</v>
      </c>
    </row>
    <row r="54" spans="1:3">
      <c r="A54" s="7">
        <v>39451</v>
      </c>
      <c r="B54" s="27">
        <v>316</v>
      </c>
      <c r="C54">
        <v>98.9</v>
      </c>
    </row>
    <row r="55" spans="1:3">
      <c r="A55" s="7">
        <v>39458</v>
      </c>
      <c r="B55" s="27">
        <v>327</v>
      </c>
      <c r="C55">
        <v>94.7</v>
      </c>
    </row>
    <row r="56" spans="1:3">
      <c r="A56" s="7">
        <v>39465</v>
      </c>
      <c r="B56" s="27">
        <v>323</v>
      </c>
      <c r="C56">
        <v>91.53</v>
      </c>
    </row>
    <row r="57" spans="1:3">
      <c r="A57" s="7">
        <v>39472</v>
      </c>
      <c r="B57" s="27">
        <v>318</v>
      </c>
      <c r="C57">
        <v>89.48</v>
      </c>
    </row>
    <row r="58" spans="1:3">
      <c r="A58" s="7">
        <v>39479</v>
      </c>
      <c r="B58" s="27">
        <v>324</v>
      </c>
      <c r="C58">
        <v>91.13</v>
      </c>
    </row>
    <row r="59" spans="1:3">
      <c r="A59" s="7">
        <v>39486</v>
      </c>
      <c r="B59" s="27">
        <v>324</v>
      </c>
      <c r="C59">
        <v>89.09</v>
      </c>
    </row>
    <row r="60" spans="1:3">
      <c r="A60" s="7">
        <v>39493</v>
      </c>
      <c r="B60" s="27">
        <v>339</v>
      </c>
      <c r="C60">
        <v>94.12</v>
      </c>
    </row>
    <row r="61" spans="1:3">
      <c r="A61" s="7">
        <v>39500</v>
      </c>
      <c r="B61" s="27">
        <v>333</v>
      </c>
      <c r="C61">
        <v>99.56</v>
      </c>
    </row>
    <row r="62" spans="1:3">
      <c r="A62" s="7">
        <v>39507</v>
      </c>
      <c r="B62" s="27">
        <v>337</v>
      </c>
      <c r="C62">
        <v>100.89</v>
      </c>
    </row>
    <row r="63" spans="1:3">
      <c r="A63" s="7">
        <v>39514</v>
      </c>
      <c r="B63" s="27">
        <v>337</v>
      </c>
      <c r="C63">
        <v>103.42</v>
      </c>
    </row>
    <row r="64" spans="1:3">
      <c r="A64" s="7">
        <v>39521</v>
      </c>
      <c r="B64" s="27">
        <v>343</v>
      </c>
      <c r="C64">
        <v>109.42</v>
      </c>
    </row>
    <row r="65" spans="1:3">
      <c r="A65" s="7">
        <v>39528</v>
      </c>
      <c r="B65" s="27">
        <v>341</v>
      </c>
      <c r="C65">
        <v>105.59</v>
      </c>
    </row>
    <row r="66" spans="1:3">
      <c r="A66" s="7">
        <v>39535</v>
      </c>
      <c r="B66" s="27">
        <v>350</v>
      </c>
      <c r="C66">
        <v>104.26</v>
      </c>
    </row>
    <row r="67" spans="1:3">
      <c r="A67" s="7">
        <v>39542</v>
      </c>
      <c r="B67" s="27">
        <v>362</v>
      </c>
      <c r="C67">
        <v>103.49</v>
      </c>
    </row>
    <row r="68" spans="1:3">
      <c r="A68" s="7">
        <v>39549</v>
      </c>
      <c r="B68" s="27">
        <v>355</v>
      </c>
      <c r="C68">
        <v>109.74</v>
      </c>
    </row>
    <row r="69" spans="1:3">
      <c r="A69" s="7">
        <v>39556</v>
      </c>
      <c r="B69" s="27">
        <v>355</v>
      </c>
      <c r="C69">
        <v>114.41</v>
      </c>
    </row>
    <row r="70" spans="1:3">
      <c r="A70" s="7">
        <v>39563</v>
      </c>
      <c r="B70" s="27">
        <v>360</v>
      </c>
      <c r="C70">
        <v>118.63</v>
      </c>
    </row>
    <row r="71" spans="1:3">
      <c r="A71" s="7">
        <v>39570</v>
      </c>
      <c r="B71" s="27">
        <v>357</v>
      </c>
      <c r="C71">
        <v>115.34</v>
      </c>
    </row>
    <row r="72" spans="1:3">
      <c r="A72" s="7">
        <v>39577</v>
      </c>
      <c r="B72" s="27">
        <v>361</v>
      </c>
      <c r="C72">
        <v>123</v>
      </c>
    </row>
    <row r="73" spans="1:3">
      <c r="A73" s="7">
        <v>39584</v>
      </c>
      <c r="B73" s="27">
        <v>381</v>
      </c>
      <c r="C73">
        <v>124.93</v>
      </c>
    </row>
    <row r="74" spans="1:3">
      <c r="A74" s="7">
        <v>39591</v>
      </c>
      <c r="B74" s="27">
        <v>386</v>
      </c>
      <c r="C74">
        <v>130.1</v>
      </c>
    </row>
    <row r="75" spans="1:3">
      <c r="A75" s="7">
        <v>39598</v>
      </c>
      <c r="B75" s="27">
        <v>390</v>
      </c>
      <c r="C75">
        <v>128.46</v>
      </c>
    </row>
    <row r="76" spans="1:3">
      <c r="A76" s="7">
        <v>39605</v>
      </c>
      <c r="B76" s="27">
        <v>385</v>
      </c>
      <c r="C76">
        <v>128.13999999999999</v>
      </c>
    </row>
    <row r="77" spans="1:3">
      <c r="A77" s="7">
        <v>39612</v>
      </c>
      <c r="B77" s="27">
        <v>389</v>
      </c>
      <c r="C77">
        <v>134.72999999999999</v>
      </c>
    </row>
    <row r="78" spans="1:3">
      <c r="A78" s="7">
        <v>39619</v>
      </c>
      <c r="B78" s="27">
        <v>384</v>
      </c>
      <c r="C78">
        <v>134.37</v>
      </c>
    </row>
    <row r="79" spans="1:3">
      <c r="A79" s="7">
        <v>39626</v>
      </c>
      <c r="B79" s="27">
        <v>375</v>
      </c>
      <c r="C79">
        <v>137.26</v>
      </c>
    </row>
    <row r="80" spans="1:3">
      <c r="A80" s="7">
        <v>39633</v>
      </c>
      <c r="B80" s="27">
        <v>373</v>
      </c>
      <c r="C80">
        <v>142.46</v>
      </c>
    </row>
    <row r="81" spans="1:3">
      <c r="A81" s="7">
        <v>39640</v>
      </c>
      <c r="B81" s="27">
        <v>370</v>
      </c>
      <c r="C81">
        <v>140.04</v>
      </c>
    </row>
    <row r="82" spans="1:3">
      <c r="A82" s="7">
        <v>39647</v>
      </c>
      <c r="B82" s="27">
        <v>385</v>
      </c>
      <c r="C82">
        <v>135.34</v>
      </c>
    </row>
    <row r="83" spans="1:3">
      <c r="A83" s="7">
        <v>39654</v>
      </c>
      <c r="B83" s="27">
        <v>393</v>
      </c>
      <c r="C83">
        <v>125.97</v>
      </c>
    </row>
    <row r="84" spans="1:3">
      <c r="A84" s="7">
        <v>39661</v>
      </c>
      <c r="B84" s="27">
        <v>392</v>
      </c>
      <c r="C84">
        <v>124.57</v>
      </c>
    </row>
    <row r="85" spans="1:3">
      <c r="A85" s="7">
        <v>39668</v>
      </c>
      <c r="B85" s="27">
        <v>387</v>
      </c>
      <c r="C85">
        <v>118.88</v>
      </c>
    </row>
    <row r="86" spans="1:3">
      <c r="A86" s="7">
        <v>39675</v>
      </c>
      <c r="B86" s="27">
        <v>395</v>
      </c>
      <c r="C86">
        <v>114.45</v>
      </c>
    </row>
    <row r="87" spans="1:3">
      <c r="A87" s="7">
        <v>39682</v>
      </c>
      <c r="B87" s="27">
        <v>395</v>
      </c>
      <c r="C87">
        <v>115.51</v>
      </c>
    </row>
    <row r="88" spans="1:3">
      <c r="A88" s="7">
        <v>39689</v>
      </c>
      <c r="B88" s="27">
        <v>416</v>
      </c>
      <c r="C88">
        <v>116.04</v>
      </c>
    </row>
    <row r="89" spans="1:3">
      <c r="A89" s="7">
        <v>39696</v>
      </c>
      <c r="B89" s="27">
        <v>416</v>
      </c>
      <c r="C89">
        <v>108.3</v>
      </c>
    </row>
    <row r="90" spans="1:3">
      <c r="A90" s="7">
        <v>39703</v>
      </c>
      <c r="B90" s="27">
        <v>413</v>
      </c>
      <c r="C90">
        <v>102.79</v>
      </c>
    </row>
    <row r="91" spans="1:3">
      <c r="A91" s="7">
        <v>39710</v>
      </c>
      <c r="B91" s="27">
        <v>417</v>
      </c>
      <c r="C91">
        <v>97.29</v>
      </c>
    </row>
    <row r="92" spans="1:3">
      <c r="A92" s="7">
        <v>39717</v>
      </c>
      <c r="B92" s="27">
        <v>423</v>
      </c>
      <c r="C92">
        <v>110.41</v>
      </c>
    </row>
    <row r="93" spans="1:3">
      <c r="A93" s="7">
        <v>39724</v>
      </c>
      <c r="B93" s="27">
        <v>422</v>
      </c>
      <c r="C93">
        <v>96.68</v>
      </c>
    </row>
    <row r="94" spans="1:3">
      <c r="A94" s="7">
        <v>39731</v>
      </c>
      <c r="B94" s="27">
        <v>429</v>
      </c>
      <c r="C94">
        <v>86.22</v>
      </c>
    </row>
    <row r="95" spans="1:3">
      <c r="A95" s="7">
        <v>39738</v>
      </c>
      <c r="B95" s="27">
        <v>428</v>
      </c>
      <c r="C95">
        <v>75.209999999999994</v>
      </c>
    </row>
    <row r="96" spans="1:3">
      <c r="A96" s="7">
        <v>39745</v>
      </c>
      <c r="B96" s="27">
        <v>423</v>
      </c>
      <c r="C96">
        <v>68.27</v>
      </c>
    </row>
    <row r="97" spans="1:3">
      <c r="A97" s="7">
        <v>39752</v>
      </c>
      <c r="B97" s="27">
        <v>408</v>
      </c>
      <c r="C97">
        <v>65.44</v>
      </c>
    </row>
    <row r="98" spans="1:3">
      <c r="A98" s="7">
        <v>39759</v>
      </c>
      <c r="B98" s="27">
        <v>442</v>
      </c>
      <c r="C98">
        <v>64.31</v>
      </c>
    </row>
    <row r="99" spans="1:3">
      <c r="A99" s="7">
        <v>39766</v>
      </c>
      <c r="B99" s="27">
        <v>429</v>
      </c>
      <c r="C99">
        <v>58.64</v>
      </c>
    </row>
    <row r="100" spans="1:3">
      <c r="A100" s="7">
        <v>39773</v>
      </c>
      <c r="B100" s="27">
        <v>419</v>
      </c>
      <c r="C100">
        <v>52.32</v>
      </c>
    </row>
    <row r="101" spans="1:3">
      <c r="A101" s="7">
        <v>39780</v>
      </c>
      <c r="B101" s="27">
        <v>412</v>
      </c>
      <c r="C101">
        <v>53.06</v>
      </c>
    </row>
    <row r="102" spans="1:3">
      <c r="A102" s="7">
        <v>39787</v>
      </c>
      <c r="B102" s="27">
        <v>413</v>
      </c>
      <c r="C102">
        <v>45.5</v>
      </c>
    </row>
    <row r="103" spans="1:3">
      <c r="A103" s="7">
        <v>39794</v>
      </c>
      <c r="B103" s="27">
        <v>401</v>
      </c>
      <c r="C103">
        <v>44.71</v>
      </c>
    </row>
    <row r="104" spans="1:3">
      <c r="A104" s="7">
        <v>39801</v>
      </c>
      <c r="B104" s="27">
        <v>387</v>
      </c>
      <c r="C104">
        <v>39.65</v>
      </c>
    </row>
    <row r="105" spans="1:3">
      <c r="A105" s="7">
        <v>39808</v>
      </c>
      <c r="B105" s="27">
        <v>364</v>
      </c>
      <c r="C105">
        <v>32.409999999999997</v>
      </c>
    </row>
    <row r="106" spans="1:3">
      <c r="A106" s="7">
        <v>39815</v>
      </c>
      <c r="B106" s="27">
        <v>346</v>
      </c>
      <c r="C106">
        <v>42.5</v>
      </c>
    </row>
    <row r="107" spans="1:3">
      <c r="A107" s="7">
        <v>39822</v>
      </c>
      <c r="B107" s="27">
        <v>341</v>
      </c>
      <c r="C107">
        <v>44.51</v>
      </c>
    </row>
    <row r="108" spans="1:3">
      <c r="A108" s="7">
        <v>39829</v>
      </c>
      <c r="B108" s="27">
        <v>324</v>
      </c>
      <c r="C108">
        <v>36.909999999999997</v>
      </c>
    </row>
    <row r="109" spans="1:3">
      <c r="A109" s="7">
        <v>39836</v>
      </c>
      <c r="B109" s="27">
        <v>318</v>
      </c>
      <c r="C109">
        <v>42.18</v>
      </c>
    </row>
    <row r="110" spans="1:3">
      <c r="A110" s="7">
        <v>39843</v>
      </c>
      <c r="B110" s="27">
        <v>309</v>
      </c>
      <c r="C110">
        <v>42.52</v>
      </c>
    </row>
    <row r="111" spans="1:3">
      <c r="A111" s="7">
        <v>39850</v>
      </c>
      <c r="B111" s="27">
        <v>283</v>
      </c>
      <c r="C111">
        <v>40.5</v>
      </c>
    </row>
    <row r="112" spans="1:3">
      <c r="A112" s="7">
        <v>39857</v>
      </c>
      <c r="B112" s="27">
        <v>273</v>
      </c>
      <c r="C112">
        <v>36.909999999999997</v>
      </c>
    </row>
    <row r="113" spans="1:3">
      <c r="A113" s="7">
        <v>39864</v>
      </c>
      <c r="B113" s="27">
        <v>269</v>
      </c>
      <c r="C113">
        <v>37.119999999999997</v>
      </c>
    </row>
    <row r="114" spans="1:3">
      <c r="A114" s="7">
        <v>39871</v>
      </c>
      <c r="B114" s="27">
        <v>260</v>
      </c>
      <c r="C114">
        <v>41.67</v>
      </c>
    </row>
    <row r="115" spans="1:3">
      <c r="A115" s="7">
        <v>39878</v>
      </c>
      <c r="B115" s="27">
        <v>241</v>
      </c>
      <c r="C115">
        <v>43.26</v>
      </c>
    </row>
    <row r="116" spans="1:3">
      <c r="A116" s="7">
        <v>39885</v>
      </c>
      <c r="B116" s="27">
        <v>228</v>
      </c>
      <c r="C116">
        <v>45.68</v>
      </c>
    </row>
    <row r="117" spans="1:3">
      <c r="A117" s="7">
        <v>39892</v>
      </c>
      <c r="B117" s="27">
        <v>215</v>
      </c>
      <c r="C117">
        <v>49.46</v>
      </c>
    </row>
    <row r="118" spans="1:3">
      <c r="A118" s="7">
        <v>39899</v>
      </c>
      <c r="B118" s="27">
        <v>217</v>
      </c>
      <c r="C118">
        <v>53.07</v>
      </c>
    </row>
    <row r="119" spans="1:3">
      <c r="A119" s="7">
        <v>39906</v>
      </c>
      <c r="B119" s="27">
        <v>224</v>
      </c>
      <c r="C119">
        <v>50.32</v>
      </c>
    </row>
    <row r="120" spans="1:3">
      <c r="A120" s="7">
        <v>39913</v>
      </c>
      <c r="B120" s="27">
        <v>224</v>
      </c>
      <c r="C120">
        <v>50.46</v>
      </c>
    </row>
    <row r="121" spans="1:3">
      <c r="A121" s="7">
        <v>39920</v>
      </c>
      <c r="B121" s="27">
        <v>205</v>
      </c>
      <c r="C121">
        <v>49.8</v>
      </c>
    </row>
    <row r="122" spans="1:3">
      <c r="A122" s="7">
        <v>39927</v>
      </c>
      <c r="B122" s="27">
        <v>202</v>
      </c>
      <c r="C122">
        <v>47.89</v>
      </c>
    </row>
    <row r="123" spans="1:3">
      <c r="A123" s="7">
        <v>39934</v>
      </c>
      <c r="B123" s="27">
        <v>196</v>
      </c>
      <c r="C123">
        <v>51.07</v>
      </c>
    </row>
    <row r="124" spans="1:3">
      <c r="A124" s="7">
        <v>39941</v>
      </c>
      <c r="B124" s="27">
        <v>190</v>
      </c>
      <c r="C124">
        <v>56</v>
      </c>
    </row>
    <row r="125" spans="1:3">
      <c r="A125" s="7">
        <v>39948</v>
      </c>
      <c r="B125" s="27">
        <v>181</v>
      </c>
      <c r="C125">
        <v>58.07</v>
      </c>
    </row>
    <row r="126" spans="1:3">
      <c r="A126" s="7">
        <v>39955</v>
      </c>
      <c r="B126" s="27">
        <v>180</v>
      </c>
      <c r="C126">
        <v>60.34</v>
      </c>
    </row>
    <row r="127" spans="1:3">
      <c r="A127" s="7">
        <v>39962</v>
      </c>
      <c r="B127" s="27">
        <v>187</v>
      </c>
      <c r="C127">
        <v>64.319999999999993</v>
      </c>
    </row>
    <row r="128" spans="1:3">
      <c r="A128" s="7">
        <v>39969</v>
      </c>
      <c r="B128" s="27">
        <v>179</v>
      </c>
      <c r="C128">
        <v>68.099999999999994</v>
      </c>
    </row>
    <row r="129" spans="1:3">
      <c r="A129" s="7">
        <v>39976</v>
      </c>
      <c r="B129" s="27">
        <v>183</v>
      </c>
      <c r="C129">
        <v>70.83</v>
      </c>
    </row>
    <row r="130" spans="1:3">
      <c r="A130" s="7">
        <v>39983</v>
      </c>
      <c r="B130" s="27">
        <v>196</v>
      </c>
      <c r="C130">
        <v>70.61</v>
      </c>
    </row>
    <row r="131" spans="1:3">
      <c r="A131" s="7">
        <v>39990</v>
      </c>
      <c r="B131" s="27">
        <v>219</v>
      </c>
      <c r="C131">
        <v>68.52</v>
      </c>
    </row>
    <row r="132" spans="1:3">
      <c r="A132" s="7">
        <v>39997</v>
      </c>
      <c r="B132" s="27">
        <v>229</v>
      </c>
      <c r="C132">
        <v>69.349999999999994</v>
      </c>
    </row>
    <row r="133" spans="1:3">
      <c r="A133" s="7">
        <v>40004</v>
      </c>
      <c r="B133" s="27">
        <v>234</v>
      </c>
      <c r="C133">
        <v>61.48</v>
      </c>
    </row>
    <row r="134" spans="1:3">
      <c r="A134" s="7">
        <v>40011</v>
      </c>
      <c r="B134" s="27">
        <v>244</v>
      </c>
      <c r="C134">
        <v>61.27</v>
      </c>
    </row>
    <row r="135" spans="1:3">
      <c r="A135" s="7">
        <v>40018</v>
      </c>
      <c r="B135" s="27">
        <v>257</v>
      </c>
      <c r="C135">
        <v>65.099999999999994</v>
      </c>
    </row>
    <row r="136" spans="1:3">
      <c r="A136" s="7">
        <v>40025</v>
      </c>
      <c r="B136" s="27">
        <v>261</v>
      </c>
      <c r="C136">
        <v>67.069999999999993</v>
      </c>
    </row>
    <row r="137" spans="1:3">
      <c r="A137" s="7">
        <v>40032</v>
      </c>
      <c r="B137" s="27">
        <v>277</v>
      </c>
      <c r="C137">
        <v>71.569999999999993</v>
      </c>
    </row>
    <row r="138" spans="1:3">
      <c r="A138" s="7">
        <v>40039</v>
      </c>
      <c r="B138" s="27">
        <v>272</v>
      </c>
      <c r="C138">
        <v>69.650000000000006</v>
      </c>
    </row>
    <row r="139" spans="1:3">
      <c r="A139" s="7">
        <v>40046</v>
      </c>
      <c r="B139" s="27">
        <v>280</v>
      </c>
      <c r="C139">
        <v>70.84</v>
      </c>
    </row>
    <row r="140" spans="1:3">
      <c r="A140" s="7">
        <v>40053</v>
      </c>
      <c r="B140" s="27">
        <v>286</v>
      </c>
      <c r="C140">
        <v>72.41</v>
      </c>
    </row>
    <row r="141" spans="1:3">
      <c r="A141" s="7">
        <v>40060</v>
      </c>
      <c r="B141" s="27">
        <v>295</v>
      </c>
      <c r="C141">
        <v>68.41</v>
      </c>
    </row>
    <row r="142" spans="1:3">
      <c r="A142" s="7">
        <v>40067</v>
      </c>
      <c r="B142" s="27">
        <v>288</v>
      </c>
      <c r="C142">
        <v>70.91</v>
      </c>
    </row>
    <row r="143" spans="1:3">
      <c r="A143" s="7">
        <v>40074</v>
      </c>
      <c r="B143" s="27">
        <v>293</v>
      </c>
      <c r="C143">
        <v>71.36</v>
      </c>
    </row>
    <row r="144" spans="1:3">
      <c r="A144" s="7">
        <v>40081</v>
      </c>
      <c r="B144" s="27">
        <v>297</v>
      </c>
      <c r="C144">
        <v>68.319999999999993</v>
      </c>
    </row>
    <row r="145" spans="1:3">
      <c r="A145" s="7">
        <v>40088</v>
      </c>
      <c r="B145" s="27">
        <v>303</v>
      </c>
      <c r="C145">
        <v>68.989999999999995</v>
      </c>
    </row>
    <row r="146" spans="1:3">
      <c r="A146" s="7">
        <v>40095</v>
      </c>
      <c r="B146" s="27">
        <v>305</v>
      </c>
      <c r="C146">
        <v>70.86</v>
      </c>
    </row>
    <row r="147" spans="1:3">
      <c r="A147" s="7">
        <v>40102</v>
      </c>
      <c r="B147" s="27">
        <v>309</v>
      </c>
      <c r="C147">
        <v>75.739999999999995</v>
      </c>
    </row>
    <row r="148" spans="1:3">
      <c r="A148" s="7">
        <v>40109</v>
      </c>
      <c r="B148" s="27">
        <v>312</v>
      </c>
      <c r="C148">
        <v>80.13</v>
      </c>
    </row>
    <row r="149" spans="1:3">
      <c r="A149" s="7">
        <v>40116</v>
      </c>
      <c r="B149" s="27">
        <v>330</v>
      </c>
      <c r="C149">
        <v>78.510000000000005</v>
      </c>
    </row>
    <row r="150" spans="1:3">
      <c r="A150" s="7">
        <v>40123</v>
      </c>
      <c r="B150" s="27">
        <v>332</v>
      </c>
      <c r="C150">
        <v>79.040000000000006</v>
      </c>
    </row>
    <row r="151" spans="1:3">
      <c r="A151" s="7">
        <v>40130</v>
      </c>
      <c r="B151" s="27">
        <v>361</v>
      </c>
      <c r="C151">
        <v>78.209999999999994</v>
      </c>
    </row>
    <row r="152" spans="1:3">
      <c r="A152" s="7">
        <v>40137</v>
      </c>
      <c r="B152" s="27">
        <v>375</v>
      </c>
      <c r="C152">
        <v>78.36</v>
      </c>
    </row>
    <row r="153" spans="1:3">
      <c r="A153" s="7">
        <v>40144</v>
      </c>
      <c r="B153" s="27">
        <v>379</v>
      </c>
      <c r="C153">
        <v>76.150000000000006</v>
      </c>
    </row>
    <row r="154" spans="1:3">
      <c r="A154" s="7">
        <v>40151</v>
      </c>
      <c r="B154" s="27">
        <v>383</v>
      </c>
      <c r="C154">
        <v>76.84</v>
      </c>
    </row>
    <row r="155" spans="1:3">
      <c r="A155" s="7">
        <v>40158</v>
      </c>
      <c r="B155" s="27">
        <v>393</v>
      </c>
      <c r="C155">
        <v>71.53</v>
      </c>
    </row>
    <row r="156" spans="1:3">
      <c r="A156" s="7">
        <v>40165</v>
      </c>
      <c r="B156" s="27">
        <v>409</v>
      </c>
      <c r="C156">
        <v>71.77</v>
      </c>
    </row>
    <row r="157" spans="1:3">
      <c r="A157" s="7">
        <v>40172</v>
      </c>
      <c r="B157" s="27">
        <v>416</v>
      </c>
      <c r="C157">
        <v>74.760000000000005</v>
      </c>
    </row>
    <row r="158" spans="1:3">
      <c r="A158" s="7">
        <v>40179</v>
      </c>
      <c r="B158" s="27">
        <v>418</v>
      </c>
      <c r="C158">
        <v>79.069999999999993</v>
      </c>
    </row>
    <row r="159" spans="1:3">
      <c r="A159" s="7">
        <v>40186</v>
      </c>
      <c r="B159" s="27">
        <v>427</v>
      </c>
      <c r="C159">
        <v>82.37</v>
      </c>
    </row>
    <row r="160" spans="1:3">
      <c r="A160" s="7">
        <v>40193</v>
      </c>
      <c r="B160" s="27">
        <v>425</v>
      </c>
      <c r="C160">
        <v>80.069999999999993</v>
      </c>
    </row>
    <row r="161" spans="1:3">
      <c r="A161" s="7">
        <v>40200</v>
      </c>
      <c r="B161" s="27">
        <v>437</v>
      </c>
      <c r="C161">
        <v>76.66</v>
      </c>
    </row>
    <row r="162" spans="1:3">
      <c r="A162" s="7">
        <v>40207</v>
      </c>
      <c r="B162" s="27">
        <v>444</v>
      </c>
      <c r="C162">
        <v>73.97</v>
      </c>
    </row>
    <row r="163" spans="1:3">
      <c r="A163" s="7">
        <v>40214</v>
      </c>
      <c r="B163" s="27">
        <v>445</v>
      </c>
      <c r="C163">
        <v>74.59</v>
      </c>
    </row>
    <row r="164" spans="1:3">
      <c r="A164" s="7">
        <v>40221</v>
      </c>
      <c r="B164" s="27">
        <v>443</v>
      </c>
      <c r="C164">
        <v>73.91</v>
      </c>
    </row>
    <row r="165" spans="1:3">
      <c r="A165" s="7">
        <v>40228</v>
      </c>
      <c r="B165" s="27">
        <v>440</v>
      </c>
      <c r="C165">
        <v>78.3</v>
      </c>
    </row>
    <row r="166" spans="1:3">
      <c r="A166" s="7">
        <v>40235</v>
      </c>
      <c r="B166" s="27">
        <v>456</v>
      </c>
      <c r="C166">
        <v>79.22</v>
      </c>
    </row>
    <row r="167" spans="1:3">
      <c r="A167" s="7">
        <v>40242</v>
      </c>
      <c r="B167" s="27">
        <v>456</v>
      </c>
      <c r="C167">
        <v>80.19</v>
      </c>
    </row>
    <row r="168" spans="1:3">
      <c r="A168" s="7">
        <v>40249</v>
      </c>
      <c r="B168" s="27">
        <v>466</v>
      </c>
      <c r="C168">
        <v>81.760000000000005</v>
      </c>
    </row>
    <row r="169" spans="1:3">
      <c r="A169" s="7">
        <v>40256</v>
      </c>
      <c r="B169" s="27">
        <v>474</v>
      </c>
      <c r="C169">
        <v>81.459999999999994</v>
      </c>
    </row>
    <row r="170" spans="1:3">
      <c r="A170" s="7">
        <v>40263</v>
      </c>
      <c r="B170" s="27">
        <v>489</v>
      </c>
      <c r="C170">
        <v>80.680000000000007</v>
      </c>
    </row>
    <row r="171" spans="1:3">
      <c r="A171" s="7">
        <v>40270</v>
      </c>
      <c r="B171" s="27">
        <v>502</v>
      </c>
      <c r="C171">
        <v>83.29</v>
      </c>
    </row>
    <row r="172" spans="1:3">
      <c r="A172" s="7">
        <v>40277</v>
      </c>
      <c r="B172" s="27">
        <v>505</v>
      </c>
      <c r="C172">
        <v>85.93</v>
      </c>
    </row>
    <row r="173" spans="1:3">
      <c r="A173" s="7">
        <v>40284</v>
      </c>
      <c r="B173" s="27">
        <v>506</v>
      </c>
      <c r="C173">
        <v>84.6</v>
      </c>
    </row>
    <row r="174" spans="1:3">
      <c r="A174" s="7">
        <v>40291</v>
      </c>
      <c r="B174" s="27">
        <v>514</v>
      </c>
      <c r="C174">
        <v>83.07</v>
      </c>
    </row>
    <row r="175" spans="1:3">
      <c r="A175" s="7">
        <v>40298</v>
      </c>
      <c r="B175" s="27">
        <v>513</v>
      </c>
      <c r="C175">
        <v>84.24</v>
      </c>
    </row>
    <row r="176" spans="1:3">
      <c r="A176" s="7">
        <v>40305</v>
      </c>
      <c r="B176" s="27">
        <v>528</v>
      </c>
      <c r="C176">
        <v>80.22</v>
      </c>
    </row>
    <row r="177" spans="1:3">
      <c r="A177" s="7">
        <v>40312</v>
      </c>
      <c r="B177" s="27">
        <v>544</v>
      </c>
      <c r="C177">
        <v>74.97</v>
      </c>
    </row>
    <row r="178" spans="1:3">
      <c r="A178" s="7">
        <v>40319</v>
      </c>
      <c r="B178" s="27">
        <v>538</v>
      </c>
      <c r="C178">
        <v>69.08</v>
      </c>
    </row>
    <row r="179" spans="1:3">
      <c r="A179" s="7">
        <v>40326</v>
      </c>
      <c r="B179" s="27">
        <v>555</v>
      </c>
      <c r="C179">
        <v>70.650000000000006</v>
      </c>
    </row>
    <row r="180" spans="1:3">
      <c r="A180" s="7">
        <v>40333</v>
      </c>
      <c r="B180" s="27">
        <v>545</v>
      </c>
      <c r="C180">
        <v>72.89</v>
      </c>
    </row>
    <row r="181" spans="1:3">
      <c r="A181" s="7">
        <v>40340</v>
      </c>
      <c r="B181" s="27">
        <v>561</v>
      </c>
      <c r="C181">
        <v>73.41</v>
      </c>
    </row>
    <row r="182" spans="1:3">
      <c r="A182" s="7">
        <v>40347</v>
      </c>
      <c r="B182" s="27">
        <v>574</v>
      </c>
      <c r="C182">
        <v>76.739999999999995</v>
      </c>
    </row>
    <row r="183" spans="1:3">
      <c r="A183" s="7">
        <v>40354</v>
      </c>
      <c r="B183" s="27">
        <v>583</v>
      </c>
      <c r="C183">
        <v>77.13</v>
      </c>
    </row>
    <row r="184" spans="1:3">
      <c r="A184" s="7">
        <v>40361</v>
      </c>
      <c r="B184" s="27">
        <v>587</v>
      </c>
      <c r="C184">
        <v>74.98</v>
      </c>
    </row>
    <row r="185" spans="1:3">
      <c r="A185" s="7">
        <v>40368</v>
      </c>
      <c r="B185" s="27">
        <v>592</v>
      </c>
      <c r="C185">
        <v>74.400000000000006</v>
      </c>
    </row>
    <row r="186" spans="1:3">
      <c r="A186" s="7">
        <v>40375</v>
      </c>
      <c r="B186" s="27">
        <v>580</v>
      </c>
      <c r="C186">
        <v>76.38</v>
      </c>
    </row>
    <row r="187" spans="1:3">
      <c r="A187" s="7">
        <v>40382</v>
      </c>
      <c r="B187" s="27">
        <v>591</v>
      </c>
      <c r="C187">
        <v>77.599999999999994</v>
      </c>
    </row>
    <row r="188" spans="1:3">
      <c r="A188" s="7">
        <v>40389</v>
      </c>
      <c r="B188" s="27">
        <v>603</v>
      </c>
      <c r="C188">
        <v>78.16</v>
      </c>
    </row>
    <row r="189" spans="1:3">
      <c r="A189" s="7">
        <v>40396</v>
      </c>
      <c r="B189" s="27">
        <v>611</v>
      </c>
      <c r="C189">
        <v>81.81</v>
      </c>
    </row>
    <row r="190" spans="1:3">
      <c r="A190" s="7">
        <v>40403</v>
      </c>
      <c r="B190" s="27">
        <v>636</v>
      </c>
      <c r="C190">
        <v>78.180000000000007</v>
      </c>
    </row>
    <row r="191" spans="1:3">
      <c r="A191" s="7">
        <v>40410</v>
      </c>
      <c r="B191" s="27">
        <v>655</v>
      </c>
      <c r="C191">
        <v>74.86</v>
      </c>
    </row>
    <row r="192" spans="1:3">
      <c r="A192" s="7">
        <v>40417</v>
      </c>
      <c r="B192" s="27">
        <v>672</v>
      </c>
      <c r="C192">
        <v>72.87</v>
      </c>
    </row>
    <row r="193" spans="1:3">
      <c r="A193" s="7">
        <v>40424</v>
      </c>
      <c r="B193" s="27">
        <v>665</v>
      </c>
      <c r="C193">
        <v>74.03</v>
      </c>
    </row>
    <row r="194" spans="1:3">
      <c r="A194" s="7">
        <v>40431</v>
      </c>
      <c r="B194" s="27">
        <v>663</v>
      </c>
      <c r="C194">
        <v>74.86</v>
      </c>
    </row>
    <row r="195" spans="1:3">
      <c r="A195" s="7">
        <v>40438</v>
      </c>
      <c r="B195" s="27">
        <v>670</v>
      </c>
      <c r="C195">
        <v>75.650000000000006</v>
      </c>
    </row>
    <row r="196" spans="1:3">
      <c r="A196" s="7">
        <v>40445</v>
      </c>
      <c r="B196" s="27">
        <v>673</v>
      </c>
      <c r="C196">
        <v>73.87</v>
      </c>
    </row>
    <row r="197" spans="1:3">
      <c r="A197" s="7">
        <v>40452</v>
      </c>
      <c r="B197" s="27">
        <v>687</v>
      </c>
      <c r="C197">
        <v>78.42</v>
      </c>
    </row>
    <row r="198" spans="1:3">
      <c r="A198" s="7">
        <v>40459</v>
      </c>
      <c r="B198" s="27">
        <v>690</v>
      </c>
      <c r="C198">
        <v>82.37</v>
      </c>
    </row>
    <row r="199" spans="1:3">
      <c r="A199" s="7">
        <v>40466</v>
      </c>
      <c r="B199" s="27">
        <v>695</v>
      </c>
      <c r="C199">
        <v>82.17</v>
      </c>
    </row>
    <row r="200" spans="1:3">
      <c r="A200" s="7">
        <v>40473</v>
      </c>
      <c r="B200" s="27">
        <v>695</v>
      </c>
      <c r="C200">
        <v>81.11</v>
      </c>
    </row>
    <row r="201" spans="1:3">
      <c r="A201" s="7">
        <v>40480</v>
      </c>
      <c r="B201" s="27">
        <v>696</v>
      </c>
      <c r="C201">
        <v>82.01</v>
      </c>
    </row>
    <row r="202" spans="1:3">
      <c r="A202" s="7">
        <v>40487</v>
      </c>
      <c r="B202" s="27">
        <v>718</v>
      </c>
      <c r="C202">
        <v>84.98</v>
      </c>
    </row>
    <row r="203" spans="1:3">
      <c r="A203" s="7">
        <v>40494</v>
      </c>
      <c r="B203" s="27">
        <v>720</v>
      </c>
      <c r="C203">
        <v>86.86</v>
      </c>
    </row>
    <row r="204" spans="1:3">
      <c r="A204" s="7">
        <v>40501</v>
      </c>
      <c r="B204" s="27">
        <v>731</v>
      </c>
      <c r="C204">
        <v>82.2</v>
      </c>
    </row>
    <row r="205" spans="1:3">
      <c r="A205" s="7">
        <v>40508</v>
      </c>
      <c r="B205" s="27">
        <v>724</v>
      </c>
      <c r="C205">
        <v>82.24</v>
      </c>
    </row>
    <row r="206" spans="1:3">
      <c r="A206" s="7">
        <v>40515</v>
      </c>
      <c r="B206" s="27">
        <v>742</v>
      </c>
      <c r="C206">
        <v>86.76</v>
      </c>
    </row>
    <row r="207" spans="1:3">
      <c r="A207" s="7">
        <v>40522</v>
      </c>
      <c r="B207" s="27">
        <v>763</v>
      </c>
      <c r="C207">
        <v>88.5</v>
      </c>
    </row>
    <row r="208" spans="1:3">
      <c r="A208" s="7">
        <v>40529</v>
      </c>
      <c r="B208" s="27">
        <v>756</v>
      </c>
      <c r="C208">
        <v>88.25</v>
      </c>
    </row>
    <row r="209" spans="1:3">
      <c r="A209" s="7">
        <v>40536</v>
      </c>
      <c r="B209" s="27">
        <v>771</v>
      </c>
      <c r="C209">
        <v>89.68</v>
      </c>
    </row>
    <row r="210" spans="1:3">
      <c r="A210" s="7">
        <v>40543</v>
      </c>
      <c r="B210" s="27">
        <v>765</v>
      </c>
      <c r="C210">
        <v>90.97</v>
      </c>
    </row>
    <row r="211" spans="1:3">
      <c r="A211" s="7">
        <v>40550</v>
      </c>
      <c r="B211" s="27">
        <v>777</v>
      </c>
      <c r="C211">
        <v>89.53</v>
      </c>
    </row>
    <row r="212" spans="1:3">
      <c r="A212" s="7">
        <v>40557</v>
      </c>
      <c r="B212" s="27">
        <v>789</v>
      </c>
      <c r="C212">
        <v>91.03</v>
      </c>
    </row>
    <row r="213" spans="1:3">
      <c r="A213" s="7">
        <v>40564</v>
      </c>
      <c r="B213" s="27">
        <v>798</v>
      </c>
      <c r="C213">
        <v>89.76</v>
      </c>
    </row>
    <row r="214" spans="1:3">
      <c r="A214" s="7">
        <v>40571</v>
      </c>
      <c r="B214" s="27">
        <v>809</v>
      </c>
      <c r="C214">
        <v>86.82</v>
      </c>
    </row>
    <row r="215" spans="1:3">
      <c r="A215" s="7">
        <v>40578</v>
      </c>
      <c r="B215" s="27">
        <v>818</v>
      </c>
      <c r="C215">
        <v>90.68</v>
      </c>
    </row>
    <row r="216" spans="1:3">
      <c r="A216" s="7">
        <v>40585</v>
      </c>
      <c r="B216" s="27">
        <v>805</v>
      </c>
      <c r="C216">
        <v>86.69</v>
      </c>
    </row>
    <row r="217" spans="1:3">
      <c r="A217" s="7">
        <v>40592</v>
      </c>
      <c r="B217" s="27">
        <v>798</v>
      </c>
      <c r="C217">
        <v>85.34</v>
      </c>
    </row>
    <row r="218" spans="1:3">
      <c r="A218" s="7">
        <v>40599</v>
      </c>
      <c r="B218" s="27">
        <v>783</v>
      </c>
      <c r="C218">
        <v>95.71</v>
      </c>
    </row>
    <row r="219" spans="1:3">
      <c r="A219" s="7">
        <v>40606</v>
      </c>
      <c r="B219" s="27">
        <v>801</v>
      </c>
      <c r="C219">
        <v>101.03</v>
      </c>
    </row>
    <row r="220" spans="1:3">
      <c r="A220" s="7">
        <v>40613</v>
      </c>
      <c r="B220" s="27">
        <v>827</v>
      </c>
      <c r="C220">
        <v>103.74</v>
      </c>
    </row>
    <row r="221" spans="1:3">
      <c r="A221" s="7">
        <v>40620</v>
      </c>
      <c r="B221" s="27">
        <v>839</v>
      </c>
      <c r="C221">
        <v>99.77</v>
      </c>
    </row>
    <row r="222" spans="1:3">
      <c r="A222" s="7">
        <v>40627</v>
      </c>
      <c r="B222" s="27">
        <v>851</v>
      </c>
      <c r="C222">
        <v>104.32</v>
      </c>
    </row>
    <row r="223" spans="1:3">
      <c r="A223" s="7">
        <v>40634</v>
      </c>
      <c r="B223" s="27">
        <v>877</v>
      </c>
      <c r="C223">
        <v>105.54</v>
      </c>
    </row>
    <row r="224" spans="1:3">
      <c r="A224" s="7">
        <v>40641</v>
      </c>
      <c r="B224" s="27">
        <v>886</v>
      </c>
      <c r="C224">
        <v>109.75</v>
      </c>
    </row>
    <row r="225" spans="1:3">
      <c r="A225" s="7">
        <v>40648</v>
      </c>
      <c r="B225" s="27">
        <v>880</v>
      </c>
      <c r="C225">
        <v>108.21</v>
      </c>
    </row>
    <row r="226" spans="1:3">
      <c r="A226" s="7">
        <v>40655</v>
      </c>
      <c r="B226" s="27">
        <v>913</v>
      </c>
      <c r="C226">
        <v>109.46</v>
      </c>
    </row>
    <row r="227" spans="1:3">
      <c r="A227" s="7">
        <v>40662</v>
      </c>
      <c r="B227" s="27">
        <v>926</v>
      </c>
      <c r="C227">
        <v>112.73</v>
      </c>
    </row>
    <row r="228" spans="1:3">
      <c r="A228" s="7">
        <v>40669</v>
      </c>
      <c r="B228" s="27">
        <v>934</v>
      </c>
      <c r="C228">
        <v>106.16</v>
      </c>
    </row>
    <row r="229" spans="1:3">
      <c r="A229" s="7">
        <v>40676</v>
      </c>
      <c r="B229" s="27">
        <v>947</v>
      </c>
      <c r="C229">
        <v>100.65</v>
      </c>
    </row>
    <row r="230" spans="1:3">
      <c r="A230" s="7">
        <v>40683</v>
      </c>
      <c r="B230" s="27">
        <v>954</v>
      </c>
      <c r="C230">
        <v>98.46</v>
      </c>
    </row>
    <row r="231" spans="1:3">
      <c r="A231" s="7">
        <v>40690</v>
      </c>
      <c r="B231" s="27">
        <v>958</v>
      </c>
      <c r="C231">
        <v>99.58</v>
      </c>
    </row>
    <row r="232" spans="1:3">
      <c r="A232" s="7">
        <v>40697</v>
      </c>
      <c r="B232" s="27">
        <v>959</v>
      </c>
      <c r="C232">
        <v>100.99</v>
      </c>
    </row>
    <row r="233" spans="1:3">
      <c r="A233" s="7">
        <v>40704</v>
      </c>
      <c r="B233" s="27">
        <v>969</v>
      </c>
      <c r="C233">
        <v>100.01</v>
      </c>
    </row>
    <row r="234" spans="1:3">
      <c r="A234" s="7">
        <v>40711</v>
      </c>
      <c r="B234" s="27">
        <v>984</v>
      </c>
      <c r="C234">
        <v>95.89</v>
      </c>
    </row>
    <row r="235" spans="1:3">
      <c r="A235" s="7">
        <v>40718</v>
      </c>
      <c r="B235" s="27">
        <v>1003</v>
      </c>
      <c r="C235">
        <v>92.63</v>
      </c>
    </row>
    <row r="236" spans="1:3">
      <c r="A236" s="7">
        <v>40725</v>
      </c>
      <c r="B236" s="27">
        <v>1006</v>
      </c>
      <c r="C236">
        <v>93.73</v>
      </c>
    </row>
    <row r="237" spans="1:3">
      <c r="A237" s="7">
        <v>40732</v>
      </c>
      <c r="B237" s="27">
        <v>1007</v>
      </c>
      <c r="C237">
        <v>97.1</v>
      </c>
    </row>
    <row r="238" spans="1:3">
      <c r="A238" s="7">
        <v>40739</v>
      </c>
      <c r="B238" s="27">
        <v>1013</v>
      </c>
      <c r="C238">
        <v>96.71</v>
      </c>
    </row>
    <row r="239" spans="1:3">
      <c r="A239" s="7">
        <v>40746</v>
      </c>
      <c r="B239" s="27">
        <v>1021</v>
      </c>
      <c r="C239">
        <v>98.02</v>
      </c>
    </row>
    <row r="240" spans="1:3">
      <c r="A240" s="7">
        <v>40753</v>
      </c>
      <c r="B240" s="27">
        <v>1025</v>
      </c>
      <c r="C240">
        <v>97.82</v>
      </c>
    </row>
    <row r="241" spans="1:3">
      <c r="A241" s="7">
        <v>40760</v>
      </c>
      <c r="B241" s="27">
        <v>1031</v>
      </c>
      <c r="C241">
        <v>90.82</v>
      </c>
    </row>
    <row r="242" spans="1:3">
      <c r="A242" s="7">
        <v>40767</v>
      </c>
      <c r="B242" s="27">
        <v>1055</v>
      </c>
      <c r="C242">
        <v>82.92</v>
      </c>
    </row>
    <row r="243" spans="1:3">
      <c r="A243" s="7">
        <v>40774</v>
      </c>
      <c r="B243" s="27">
        <v>1066</v>
      </c>
      <c r="C243">
        <v>85.35</v>
      </c>
    </row>
    <row r="244" spans="1:3">
      <c r="A244" s="7">
        <v>40781</v>
      </c>
      <c r="B244" s="27">
        <v>1069</v>
      </c>
      <c r="C244">
        <v>84.99</v>
      </c>
    </row>
    <row r="245" spans="1:3">
      <c r="A245" s="7">
        <v>40788</v>
      </c>
      <c r="B245" s="27">
        <v>1064</v>
      </c>
      <c r="C245">
        <v>88.07</v>
      </c>
    </row>
    <row r="246" spans="1:3">
      <c r="A246" s="7">
        <v>40795</v>
      </c>
      <c r="B246" s="27">
        <v>1057</v>
      </c>
      <c r="C246">
        <v>87.91</v>
      </c>
    </row>
    <row r="247" spans="1:3">
      <c r="A247" s="7">
        <v>40802</v>
      </c>
      <c r="B247" s="27">
        <v>1062</v>
      </c>
      <c r="C247">
        <v>88.93</v>
      </c>
    </row>
    <row r="248" spans="1:3">
      <c r="A248" s="7">
        <v>40809</v>
      </c>
      <c r="B248" s="27">
        <v>1071</v>
      </c>
      <c r="C248">
        <v>83.64</v>
      </c>
    </row>
    <row r="249" spans="1:3">
      <c r="A249" s="7">
        <v>40816</v>
      </c>
      <c r="B249" s="27">
        <v>1060</v>
      </c>
      <c r="C249">
        <v>81.45</v>
      </c>
    </row>
    <row r="250" spans="1:3">
      <c r="A250" s="7">
        <v>40823</v>
      </c>
      <c r="B250" s="27">
        <v>1070</v>
      </c>
      <c r="C250">
        <v>79.709999999999994</v>
      </c>
    </row>
    <row r="251" spans="1:3">
      <c r="A251" s="7">
        <v>40830</v>
      </c>
      <c r="B251" s="27">
        <v>1080</v>
      </c>
      <c r="C251">
        <v>85.56</v>
      </c>
    </row>
    <row r="252" spans="1:3">
      <c r="A252" s="7">
        <v>40837</v>
      </c>
      <c r="B252" s="27">
        <v>1079</v>
      </c>
      <c r="C252">
        <v>86.67</v>
      </c>
    </row>
    <row r="253" spans="1:3">
      <c r="A253" s="7">
        <v>40844</v>
      </c>
      <c r="B253" s="27">
        <v>1078</v>
      </c>
      <c r="C253">
        <v>92.33</v>
      </c>
    </row>
    <row r="254" spans="1:3">
      <c r="A254" s="7">
        <v>40851</v>
      </c>
      <c r="B254" s="27">
        <v>1112</v>
      </c>
      <c r="C254">
        <v>93.24</v>
      </c>
    </row>
    <row r="255" spans="1:3">
      <c r="A255" s="7">
        <v>40858</v>
      </c>
      <c r="B255" s="27">
        <v>1133</v>
      </c>
      <c r="C255">
        <v>96.97</v>
      </c>
    </row>
    <row r="256" spans="1:3">
      <c r="A256" s="7">
        <v>40865</v>
      </c>
      <c r="B256" s="27">
        <v>1125</v>
      </c>
      <c r="C256">
        <v>99.27</v>
      </c>
    </row>
    <row r="257" spans="1:3">
      <c r="A257" s="7">
        <v>40872</v>
      </c>
      <c r="B257" s="27">
        <v>1130</v>
      </c>
      <c r="C257">
        <v>96.76</v>
      </c>
    </row>
    <row r="258" spans="1:3">
      <c r="A258" s="7">
        <v>40879</v>
      </c>
      <c r="B258" s="27">
        <v>1132</v>
      </c>
      <c r="C258">
        <v>99.9</v>
      </c>
    </row>
    <row r="259" spans="1:3">
      <c r="A259" s="7">
        <v>40886</v>
      </c>
      <c r="B259" s="27">
        <v>1161</v>
      </c>
      <c r="C259">
        <v>100.1</v>
      </c>
    </row>
    <row r="260" spans="1:3">
      <c r="A260" s="7">
        <v>40893</v>
      </c>
      <c r="B260" s="27">
        <v>1196</v>
      </c>
      <c r="C260">
        <v>96.05</v>
      </c>
    </row>
    <row r="261" spans="1:3">
      <c r="A261" s="7">
        <v>40900</v>
      </c>
      <c r="B261" s="27">
        <v>1201</v>
      </c>
      <c r="C261">
        <v>97.75</v>
      </c>
    </row>
    <row r="262" spans="1:3">
      <c r="A262" s="7">
        <v>40907</v>
      </c>
      <c r="B262" s="27">
        <v>1193</v>
      </c>
      <c r="C262">
        <v>99.8</v>
      </c>
    </row>
    <row r="263" spans="1:3">
      <c r="A263" s="7">
        <v>40914</v>
      </c>
      <c r="B263" s="27">
        <v>1191</v>
      </c>
      <c r="C263">
        <v>102.39</v>
      </c>
    </row>
    <row r="264" spans="1:3">
      <c r="A264" s="7">
        <v>40921</v>
      </c>
      <c r="B264" s="27">
        <v>1191</v>
      </c>
      <c r="C264">
        <v>100.44</v>
      </c>
    </row>
    <row r="265" spans="1:3">
      <c r="A265" s="7">
        <v>40928</v>
      </c>
      <c r="B265" s="27">
        <v>1223</v>
      </c>
      <c r="C265">
        <v>100.04</v>
      </c>
    </row>
    <row r="266" spans="1:3">
      <c r="A266" s="7">
        <v>40935</v>
      </c>
      <c r="B266" s="27">
        <v>1225</v>
      </c>
      <c r="C266">
        <v>99.31</v>
      </c>
    </row>
    <row r="267" spans="1:3">
      <c r="A267" s="7">
        <v>40942</v>
      </c>
      <c r="B267" s="27">
        <v>1245</v>
      </c>
      <c r="C267">
        <v>97.81</v>
      </c>
    </row>
    <row r="268" spans="1:3">
      <c r="A268" s="7">
        <v>40949</v>
      </c>
      <c r="B268" s="27">
        <v>1263</v>
      </c>
      <c r="C268">
        <v>98.51</v>
      </c>
    </row>
    <row r="269" spans="1:3">
      <c r="A269" s="7">
        <v>40956</v>
      </c>
      <c r="B269" s="27">
        <v>1272</v>
      </c>
      <c r="C269">
        <v>101.8</v>
      </c>
    </row>
    <row r="270" spans="1:3">
      <c r="A270" s="7">
        <v>40963</v>
      </c>
      <c r="B270" s="27">
        <v>1265</v>
      </c>
      <c r="C270">
        <v>107.19</v>
      </c>
    </row>
    <row r="271" spans="1:3">
      <c r="A271" s="7">
        <v>40970</v>
      </c>
      <c r="B271" s="27">
        <v>1293</v>
      </c>
      <c r="C271">
        <v>107.54</v>
      </c>
    </row>
    <row r="272" spans="1:3">
      <c r="A272" s="7">
        <v>40977</v>
      </c>
      <c r="B272" s="27">
        <v>1296</v>
      </c>
      <c r="C272">
        <v>106.31</v>
      </c>
    </row>
    <row r="273" spans="1:3">
      <c r="A273" s="7">
        <v>40984</v>
      </c>
      <c r="B273" s="27">
        <v>1317</v>
      </c>
      <c r="C273">
        <v>106.13</v>
      </c>
    </row>
    <row r="274" spans="1:3">
      <c r="A274" s="7">
        <v>40991</v>
      </c>
      <c r="B274" s="27">
        <v>1313</v>
      </c>
      <c r="C274">
        <v>106.4</v>
      </c>
    </row>
    <row r="275" spans="1:3">
      <c r="A275" s="7">
        <v>40998</v>
      </c>
      <c r="B275" s="27">
        <v>1318</v>
      </c>
      <c r="C275">
        <v>105.11</v>
      </c>
    </row>
    <row r="276" spans="1:3">
      <c r="A276" s="7">
        <v>41005</v>
      </c>
      <c r="B276" s="27">
        <v>1329</v>
      </c>
      <c r="C276">
        <v>103.51</v>
      </c>
    </row>
    <row r="277" spans="1:3">
      <c r="A277" s="7">
        <v>41012</v>
      </c>
      <c r="B277" s="27">
        <v>1322</v>
      </c>
      <c r="C277">
        <v>102.53</v>
      </c>
    </row>
    <row r="278" spans="1:3">
      <c r="A278" s="7">
        <v>41019</v>
      </c>
      <c r="B278" s="27">
        <v>1337</v>
      </c>
      <c r="C278">
        <v>103.02</v>
      </c>
    </row>
    <row r="279" spans="1:3">
      <c r="A279" s="7">
        <v>41026</v>
      </c>
      <c r="B279" s="27">
        <v>1328</v>
      </c>
      <c r="C279">
        <v>103.8</v>
      </c>
    </row>
    <row r="280" spans="1:3">
      <c r="A280" s="7">
        <v>41033</v>
      </c>
      <c r="B280" s="27">
        <v>1355</v>
      </c>
      <c r="C280">
        <v>103.46</v>
      </c>
    </row>
    <row r="281" spans="1:3">
      <c r="A281" s="7">
        <v>41040</v>
      </c>
      <c r="B281" s="27">
        <v>1372</v>
      </c>
      <c r="C281">
        <v>96.99</v>
      </c>
    </row>
    <row r="282" spans="1:3">
      <c r="A282" s="7">
        <v>41047</v>
      </c>
      <c r="B282" s="27">
        <v>1382</v>
      </c>
      <c r="C282">
        <v>93.12</v>
      </c>
    </row>
    <row r="283" spans="1:3">
      <c r="A283" s="7">
        <v>41054</v>
      </c>
      <c r="B283" s="27">
        <v>1383</v>
      </c>
      <c r="C283">
        <v>90.98</v>
      </c>
    </row>
    <row r="284" spans="1:3">
      <c r="A284" s="7">
        <v>41061</v>
      </c>
      <c r="B284" s="27">
        <v>1386</v>
      </c>
      <c r="C284">
        <v>87.09</v>
      </c>
    </row>
    <row r="285" spans="1:3">
      <c r="A285" s="7">
        <v>41068</v>
      </c>
      <c r="B285" s="27">
        <v>1414</v>
      </c>
      <c r="C285">
        <v>84.44</v>
      </c>
    </row>
    <row r="286" spans="1:3">
      <c r="A286" s="7">
        <v>41075</v>
      </c>
      <c r="B286" s="27">
        <v>1405</v>
      </c>
      <c r="C286">
        <v>83.32</v>
      </c>
    </row>
    <row r="287" spans="1:3">
      <c r="A287" s="7">
        <v>41082</v>
      </c>
      <c r="B287" s="27">
        <v>1421</v>
      </c>
      <c r="C287">
        <v>81.260000000000005</v>
      </c>
    </row>
    <row r="288" spans="1:3">
      <c r="A288" s="7">
        <v>41089</v>
      </c>
      <c r="B288" s="27">
        <v>1421</v>
      </c>
      <c r="C288">
        <v>80.25</v>
      </c>
    </row>
    <row r="289" spans="1:3">
      <c r="A289" s="7">
        <v>41096</v>
      </c>
      <c r="B289" s="27">
        <v>1419</v>
      </c>
      <c r="C289">
        <v>85.77</v>
      </c>
    </row>
    <row r="290" spans="1:3">
      <c r="A290" s="7">
        <v>41103</v>
      </c>
      <c r="B290" s="27">
        <v>1427</v>
      </c>
      <c r="C290">
        <v>85.78</v>
      </c>
    </row>
    <row r="291" spans="1:3">
      <c r="A291" s="7">
        <v>41110</v>
      </c>
      <c r="B291" s="27">
        <v>1414</v>
      </c>
      <c r="C291">
        <v>90.32</v>
      </c>
    </row>
    <row r="292" spans="1:3">
      <c r="A292" s="7">
        <v>41117</v>
      </c>
      <c r="B292" s="27">
        <v>1416</v>
      </c>
      <c r="C292">
        <v>88.9</v>
      </c>
    </row>
    <row r="293" spans="1:3">
      <c r="A293" s="7">
        <v>41124</v>
      </c>
      <c r="B293" s="27">
        <v>1429</v>
      </c>
      <c r="C293">
        <v>89.06</v>
      </c>
    </row>
    <row r="294" spans="1:3">
      <c r="A294" s="7">
        <v>41131</v>
      </c>
      <c r="B294" s="27">
        <v>1432</v>
      </c>
      <c r="C294">
        <v>93.09</v>
      </c>
    </row>
    <row r="295" spans="1:3">
      <c r="A295" s="7">
        <v>41138</v>
      </c>
      <c r="B295" s="27">
        <v>1425</v>
      </c>
      <c r="C295">
        <v>94.42</v>
      </c>
    </row>
    <row r="296" spans="1:3">
      <c r="A296" s="7">
        <v>41145</v>
      </c>
      <c r="B296" s="27">
        <v>1408</v>
      </c>
      <c r="C296">
        <v>96.23</v>
      </c>
    </row>
    <row r="297" spans="1:3">
      <c r="A297" s="7">
        <v>41152</v>
      </c>
      <c r="B297" s="27">
        <v>1419</v>
      </c>
      <c r="C297">
        <v>95.68</v>
      </c>
    </row>
    <row r="298" spans="1:3">
      <c r="A298" s="7">
        <v>41159</v>
      </c>
      <c r="B298" s="27">
        <v>1409</v>
      </c>
      <c r="C298">
        <v>95.65</v>
      </c>
    </row>
    <row r="299" spans="1:3">
      <c r="A299" s="7">
        <v>41166</v>
      </c>
      <c r="B299" s="27">
        <v>1413</v>
      </c>
      <c r="C299">
        <v>97.61</v>
      </c>
    </row>
    <row r="300" spans="1:3">
      <c r="A300" s="7">
        <v>41173</v>
      </c>
      <c r="B300" s="27">
        <v>1402</v>
      </c>
      <c r="C300">
        <v>93.67</v>
      </c>
    </row>
    <row r="301" spans="1:3">
      <c r="A301" s="7">
        <v>41180</v>
      </c>
      <c r="B301" s="27">
        <v>1410</v>
      </c>
      <c r="C301">
        <v>91.33</v>
      </c>
    </row>
    <row r="302" spans="1:3">
      <c r="A302" s="7">
        <v>41187</v>
      </c>
      <c r="B302" s="27">
        <v>1398</v>
      </c>
      <c r="C302">
        <v>90.82</v>
      </c>
    </row>
    <row r="303" spans="1:3">
      <c r="A303" s="7">
        <v>41194</v>
      </c>
      <c r="B303" s="27">
        <v>1411</v>
      </c>
      <c r="C303">
        <v>91.38</v>
      </c>
    </row>
    <row r="304" spans="1:3">
      <c r="A304" s="7">
        <v>41201</v>
      </c>
      <c r="B304" s="27">
        <v>1410</v>
      </c>
      <c r="C304">
        <v>91.64</v>
      </c>
    </row>
    <row r="305" spans="1:3">
      <c r="A305" s="7">
        <v>41208</v>
      </c>
      <c r="B305" s="27">
        <v>1408</v>
      </c>
      <c r="C305">
        <v>86.47</v>
      </c>
    </row>
    <row r="306" spans="1:3">
      <c r="A306" s="7">
        <v>41215</v>
      </c>
      <c r="B306" s="27">
        <v>1373</v>
      </c>
      <c r="C306">
        <v>85.86</v>
      </c>
    </row>
    <row r="307" spans="1:3">
      <c r="A307" s="7">
        <v>41222</v>
      </c>
      <c r="B307" s="27">
        <v>1389</v>
      </c>
      <c r="C307">
        <v>85.99</v>
      </c>
    </row>
    <row r="308" spans="1:3">
      <c r="A308" s="7">
        <v>41229</v>
      </c>
      <c r="B308" s="27">
        <v>1390</v>
      </c>
      <c r="C308">
        <v>85.88</v>
      </c>
    </row>
    <row r="309" spans="1:3">
      <c r="A309" s="7">
        <v>41236</v>
      </c>
      <c r="B309" s="27">
        <v>1388</v>
      </c>
      <c r="C309">
        <v>87.64</v>
      </c>
    </row>
    <row r="310" spans="1:3">
      <c r="A310" s="7">
        <v>41243</v>
      </c>
      <c r="B310" s="27">
        <v>1386</v>
      </c>
      <c r="C310">
        <v>87.68</v>
      </c>
    </row>
    <row r="311" spans="1:3">
      <c r="A311" s="7">
        <v>41250</v>
      </c>
      <c r="B311" s="27">
        <v>1382</v>
      </c>
      <c r="C311">
        <v>87.53</v>
      </c>
    </row>
    <row r="312" spans="1:3">
      <c r="A312" s="7">
        <v>41257</v>
      </c>
      <c r="B312" s="27">
        <v>1381</v>
      </c>
      <c r="C312">
        <v>86.15</v>
      </c>
    </row>
    <row r="313" spans="1:3">
      <c r="A313" s="7">
        <v>41264</v>
      </c>
      <c r="B313" s="27">
        <v>1340</v>
      </c>
      <c r="C313">
        <v>88.53</v>
      </c>
    </row>
    <row r="314" spans="1:3">
      <c r="A314" s="7">
        <v>41271</v>
      </c>
      <c r="B314" s="27">
        <v>1327</v>
      </c>
      <c r="C314">
        <v>90.23</v>
      </c>
    </row>
    <row r="315" spans="1:3">
      <c r="A315" s="7">
        <v>41278</v>
      </c>
      <c r="B315" s="27">
        <v>1318</v>
      </c>
      <c r="C315">
        <v>92.74</v>
      </c>
    </row>
    <row r="316" spans="1:3">
      <c r="A316" s="7">
        <v>41285</v>
      </c>
      <c r="B316" s="27">
        <v>1323</v>
      </c>
      <c r="C316">
        <v>93.36</v>
      </c>
    </row>
    <row r="317" spans="1:3">
      <c r="A317" s="7">
        <v>41292</v>
      </c>
      <c r="B317" s="27">
        <v>1316</v>
      </c>
      <c r="C317">
        <v>94.58</v>
      </c>
    </row>
    <row r="318" spans="1:3">
      <c r="A318" s="7">
        <v>41299</v>
      </c>
      <c r="B318" s="27">
        <v>1315</v>
      </c>
      <c r="C318">
        <v>95.34</v>
      </c>
    </row>
    <row r="319" spans="1:3">
      <c r="A319" s="7">
        <v>41306</v>
      </c>
      <c r="B319" s="27">
        <v>1332</v>
      </c>
      <c r="C319">
        <v>97.44</v>
      </c>
    </row>
    <row r="320" spans="1:3">
      <c r="A320" s="7">
        <v>41313</v>
      </c>
      <c r="B320" s="27">
        <v>1330</v>
      </c>
      <c r="C320">
        <v>96.2</v>
      </c>
    </row>
    <row r="321" spans="1:3">
      <c r="A321" s="7">
        <v>41320</v>
      </c>
      <c r="B321" s="27">
        <v>1337</v>
      </c>
      <c r="C321">
        <v>96.94</v>
      </c>
    </row>
    <row r="322" spans="1:3">
      <c r="A322" s="7">
        <v>41327</v>
      </c>
      <c r="B322" s="27">
        <v>1329</v>
      </c>
      <c r="C322">
        <v>94.08</v>
      </c>
    </row>
    <row r="323" spans="1:3">
      <c r="A323" s="7">
        <v>41334</v>
      </c>
      <c r="B323" s="27">
        <v>1333</v>
      </c>
      <c r="C323">
        <v>92.18</v>
      </c>
    </row>
    <row r="324" spans="1:3">
      <c r="A324" s="7">
        <v>41341</v>
      </c>
      <c r="B324" s="27">
        <v>1341</v>
      </c>
      <c r="C324">
        <v>90.98</v>
      </c>
    </row>
    <row r="325" spans="1:3">
      <c r="A325" s="7">
        <v>41348</v>
      </c>
      <c r="B325" s="27">
        <v>1341</v>
      </c>
      <c r="C325">
        <v>92.72</v>
      </c>
    </row>
    <row r="326" spans="1:3">
      <c r="A326" s="7">
        <v>41355</v>
      </c>
      <c r="B326" s="27">
        <v>1324</v>
      </c>
      <c r="C326">
        <v>92.88</v>
      </c>
    </row>
    <row r="327" spans="1:3">
      <c r="A327" s="7">
        <v>41362</v>
      </c>
      <c r="B327" s="27">
        <v>1354</v>
      </c>
      <c r="C327">
        <v>96.18</v>
      </c>
    </row>
    <row r="328" spans="1:3">
      <c r="A328" s="7">
        <v>41369</v>
      </c>
      <c r="B328" s="27">
        <v>1357</v>
      </c>
      <c r="C328">
        <v>94.93</v>
      </c>
    </row>
    <row r="329" spans="1:3">
      <c r="A329" s="7">
        <v>41376</v>
      </c>
      <c r="B329" s="27">
        <v>1387</v>
      </c>
      <c r="C329">
        <v>93.4</v>
      </c>
    </row>
    <row r="330" spans="1:3">
      <c r="A330" s="7">
        <v>41383</v>
      </c>
      <c r="B330" s="27">
        <v>1371</v>
      </c>
      <c r="C330">
        <v>87.97</v>
      </c>
    </row>
    <row r="331" spans="1:3">
      <c r="A331" s="7">
        <v>41390</v>
      </c>
      <c r="B331" s="27">
        <v>1381</v>
      </c>
      <c r="C331">
        <v>90.99</v>
      </c>
    </row>
    <row r="332" spans="1:3">
      <c r="A332" s="7">
        <v>41397</v>
      </c>
      <c r="B332" s="27">
        <v>1403</v>
      </c>
      <c r="C332">
        <v>93.72</v>
      </c>
    </row>
    <row r="333" spans="1:3">
      <c r="A333" s="7">
        <v>41404</v>
      </c>
      <c r="B333" s="27">
        <v>1412</v>
      </c>
      <c r="C333">
        <v>96.17</v>
      </c>
    </row>
    <row r="334" spans="1:3">
      <c r="A334" s="7">
        <v>41411</v>
      </c>
      <c r="B334" s="27">
        <v>1408</v>
      </c>
      <c r="C334">
        <v>94.97</v>
      </c>
    </row>
    <row r="335" spans="1:3">
      <c r="A335" s="7">
        <v>41418</v>
      </c>
      <c r="B335" s="27">
        <v>1402</v>
      </c>
      <c r="C335">
        <v>94.93</v>
      </c>
    </row>
    <row r="336" spans="1:3">
      <c r="A336" s="7">
        <v>41425</v>
      </c>
      <c r="B336" s="27">
        <v>1410</v>
      </c>
      <c r="C336">
        <v>93.43</v>
      </c>
    </row>
    <row r="337" spans="1:3">
      <c r="A337" s="7">
        <v>41432</v>
      </c>
      <c r="B337" s="27">
        <v>1406</v>
      </c>
      <c r="C337">
        <v>94.26</v>
      </c>
    </row>
    <row r="338" spans="1:3">
      <c r="A338" s="7">
        <v>41439</v>
      </c>
      <c r="B338" s="27">
        <v>1413</v>
      </c>
      <c r="C338">
        <v>96.31</v>
      </c>
    </row>
    <row r="339" spans="1:3">
      <c r="A339" s="7">
        <v>41446</v>
      </c>
      <c r="B339" s="27">
        <v>1405</v>
      </c>
      <c r="C339">
        <v>96.69</v>
      </c>
    </row>
    <row r="340" spans="1:3">
      <c r="A340" s="7">
        <v>41453</v>
      </c>
      <c r="B340" s="27">
        <v>1390</v>
      </c>
      <c r="C340">
        <v>95.9</v>
      </c>
    </row>
    <row r="341" spans="1:3">
      <c r="A341" s="7">
        <v>41460</v>
      </c>
      <c r="B341" s="27">
        <v>1395</v>
      </c>
      <c r="C341">
        <v>100.51</v>
      </c>
    </row>
    <row r="342" spans="1:3">
      <c r="A342" s="7">
        <v>41467</v>
      </c>
      <c r="B342" s="27">
        <v>1391</v>
      </c>
      <c r="C342">
        <v>104.81</v>
      </c>
    </row>
    <row r="343" spans="1:3">
      <c r="A343" s="7">
        <v>41474</v>
      </c>
      <c r="B343" s="27">
        <v>1395</v>
      </c>
      <c r="C343">
        <v>106.98</v>
      </c>
    </row>
    <row r="344" spans="1:3">
      <c r="A344" s="7">
        <v>41481</v>
      </c>
      <c r="B344" s="27">
        <v>1401</v>
      </c>
      <c r="C344">
        <v>105.93</v>
      </c>
    </row>
    <row r="345" spans="1:3">
      <c r="A345" s="7">
        <v>41488</v>
      </c>
      <c r="B345" s="27">
        <v>1388</v>
      </c>
      <c r="C345">
        <v>105.5</v>
      </c>
    </row>
    <row r="346" spans="1:3">
      <c r="A346" s="7">
        <v>41495</v>
      </c>
      <c r="B346" s="27">
        <v>1385</v>
      </c>
      <c r="C346">
        <v>105.12</v>
      </c>
    </row>
    <row r="347" spans="1:3">
      <c r="A347" s="7">
        <v>41502</v>
      </c>
      <c r="B347" s="27">
        <v>1397</v>
      </c>
      <c r="C347">
        <v>106.92</v>
      </c>
    </row>
    <row r="348" spans="1:3">
      <c r="A348" s="7">
        <v>41509</v>
      </c>
      <c r="B348" s="27">
        <v>1382</v>
      </c>
      <c r="C348">
        <v>105.51</v>
      </c>
    </row>
    <row r="349" spans="1:3">
      <c r="A349" s="7">
        <v>41516</v>
      </c>
      <c r="B349" s="27">
        <v>1388</v>
      </c>
      <c r="C349">
        <v>108.3</v>
      </c>
    </row>
    <row r="350" spans="1:3">
      <c r="A350" s="7">
        <v>41523</v>
      </c>
      <c r="B350" s="27">
        <v>1365</v>
      </c>
      <c r="C350">
        <v>108.67</v>
      </c>
    </row>
    <row r="351" spans="1:3">
      <c r="A351" s="7">
        <v>41530</v>
      </c>
      <c r="B351" s="27">
        <v>1361</v>
      </c>
      <c r="C351">
        <v>108.26</v>
      </c>
    </row>
    <row r="352" spans="1:3">
      <c r="A352" s="7">
        <v>41537</v>
      </c>
      <c r="B352" s="27">
        <v>1369</v>
      </c>
      <c r="C352">
        <v>106.23</v>
      </c>
    </row>
    <row r="353" spans="1:3">
      <c r="A353" s="7">
        <v>41544</v>
      </c>
      <c r="B353" s="27">
        <v>1362</v>
      </c>
      <c r="C353">
        <v>103.1</v>
      </c>
    </row>
    <row r="354" spans="1:3">
      <c r="A354" s="7">
        <v>41551</v>
      </c>
      <c r="B354" s="27">
        <v>1372</v>
      </c>
      <c r="C354">
        <v>103.12</v>
      </c>
    </row>
    <row r="355" spans="1:3">
      <c r="A355" s="7">
        <v>41558</v>
      </c>
      <c r="B355" s="27">
        <v>1367</v>
      </c>
      <c r="C355">
        <v>102.63</v>
      </c>
    </row>
    <row r="356" spans="1:3">
      <c r="A356" s="7">
        <v>41565</v>
      </c>
      <c r="B356" s="27">
        <v>1361</v>
      </c>
      <c r="C356">
        <v>101.48</v>
      </c>
    </row>
    <row r="357" spans="1:3">
      <c r="A357" s="7">
        <v>41572</v>
      </c>
      <c r="B357" s="27">
        <v>1357</v>
      </c>
      <c r="C357">
        <v>97.53</v>
      </c>
    </row>
    <row r="358" spans="1:3">
      <c r="A358" s="7">
        <v>41579</v>
      </c>
      <c r="B358" s="27">
        <v>1376</v>
      </c>
      <c r="C358">
        <v>96.93</v>
      </c>
    </row>
    <row r="359" spans="1:3">
      <c r="A359" s="7">
        <v>41586</v>
      </c>
      <c r="B359" s="27">
        <v>1383</v>
      </c>
      <c r="C359">
        <v>94.32</v>
      </c>
    </row>
    <row r="360" spans="1:3">
      <c r="A360" s="7">
        <v>41593</v>
      </c>
      <c r="B360" s="27">
        <v>1385</v>
      </c>
      <c r="C360">
        <v>93.93</v>
      </c>
    </row>
    <row r="361" spans="1:3">
      <c r="A361" s="7">
        <v>41600</v>
      </c>
      <c r="B361" s="27">
        <v>1387</v>
      </c>
      <c r="C361">
        <v>93.86</v>
      </c>
    </row>
    <row r="362" spans="1:3">
      <c r="A362" s="7">
        <v>41607</v>
      </c>
      <c r="B362" s="27">
        <v>1391</v>
      </c>
      <c r="C362">
        <v>93.16</v>
      </c>
    </row>
    <row r="363" spans="1:3">
      <c r="A363" s="7">
        <v>41614</v>
      </c>
      <c r="B363" s="27">
        <v>1397</v>
      </c>
      <c r="C363">
        <v>96.42</v>
      </c>
    </row>
    <row r="364" spans="1:3">
      <c r="A364" s="7">
        <v>41621</v>
      </c>
      <c r="B364" s="27">
        <v>1411</v>
      </c>
      <c r="C364">
        <v>97.48</v>
      </c>
    </row>
    <row r="365" spans="1:3">
      <c r="A365" s="7">
        <v>41628</v>
      </c>
      <c r="B365" s="27">
        <v>1395</v>
      </c>
      <c r="C365">
        <v>98.04</v>
      </c>
    </row>
    <row r="366" spans="1:3">
      <c r="A366" s="7">
        <v>41635</v>
      </c>
      <c r="B366" s="27">
        <v>1382</v>
      </c>
      <c r="C366">
        <v>99.38</v>
      </c>
    </row>
    <row r="367" spans="1:3">
      <c r="A367" s="7">
        <v>41642</v>
      </c>
      <c r="B367" s="27">
        <v>1378</v>
      </c>
      <c r="C367">
        <v>96.78</v>
      </c>
    </row>
    <row r="368" spans="1:3">
      <c r="A368" s="7">
        <v>41649</v>
      </c>
      <c r="B368" s="27">
        <v>1393</v>
      </c>
      <c r="C368">
        <v>92.76</v>
      </c>
    </row>
    <row r="369" spans="1:3">
      <c r="A369" s="7">
        <v>41656</v>
      </c>
      <c r="B369" s="27">
        <v>1408</v>
      </c>
      <c r="C369">
        <v>93.38</v>
      </c>
    </row>
    <row r="370" spans="1:3">
      <c r="A370" s="7">
        <v>41663</v>
      </c>
      <c r="B370" s="27">
        <v>1416</v>
      </c>
      <c r="C370">
        <v>96.45</v>
      </c>
    </row>
    <row r="371" spans="1:3">
      <c r="A371" s="7">
        <v>41670</v>
      </c>
      <c r="B371" s="27">
        <v>1422</v>
      </c>
      <c r="C371">
        <v>97.24</v>
      </c>
    </row>
    <row r="372" spans="1:3">
      <c r="A372" s="7">
        <v>41677</v>
      </c>
      <c r="B372" s="27">
        <v>1416</v>
      </c>
      <c r="C372">
        <v>97.74</v>
      </c>
    </row>
    <row r="373" spans="1:3">
      <c r="A373" s="7">
        <v>41684</v>
      </c>
      <c r="B373" s="27">
        <v>1423</v>
      </c>
      <c r="C373">
        <v>100.2</v>
      </c>
    </row>
    <row r="374" spans="1:3">
      <c r="A374" s="7">
        <v>41691</v>
      </c>
      <c r="B374" s="27">
        <v>1425</v>
      </c>
      <c r="C374">
        <v>102.79</v>
      </c>
    </row>
    <row r="375" spans="1:3">
      <c r="A375" s="7">
        <v>41698</v>
      </c>
      <c r="B375" s="27">
        <v>1430</v>
      </c>
      <c r="C375">
        <v>102.58</v>
      </c>
    </row>
    <row r="376" spans="1:3">
      <c r="A376" s="7">
        <v>41705</v>
      </c>
      <c r="B376" s="27">
        <v>1443</v>
      </c>
      <c r="C376">
        <v>102.77</v>
      </c>
    </row>
    <row r="377" spans="1:3">
      <c r="A377" s="7">
        <v>41712</v>
      </c>
      <c r="B377" s="27">
        <v>1461</v>
      </c>
      <c r="C377">
        <v>99.25</v>
      </c>
    </row>
    <row r="378" spans="1:3">
      <c r="A378" s="7">
        <v>41719</v>
      </c>
      <c r="B378" s="27">
        <v>1473</v>
      </c>
      <c r="C378">
        <v>99.51</v>
      </c>
    </row>
    <row r="379" spans="1:3">
      <c r="A379" s="7">
        <v>41726</v>
      </c>
      <c r="B379" s="27">
        <v>1487</v>
      </c>
      <c r="C379">
        <v>100.57</v>
      </c>
    </row>
    <row r="380" spans="1:3">
      <c r="A380" s="7">
        <v>41733</v>
      </c>
      <c r="B380" s="27">
        <v>1498</v>
      </c>
      <c r="C380">
        <v>100.47</v>
      </c>
    </row>
    <row r="381" spans="1:3">
      <c r="A381" s="7">
        <v>41740</v>
      </c>
      <c r="B381" s="27">
        <v>1517</v>
      </c>
      <c r="C381">
        <v>102.75</v>
      </c>
    </row>
    <row r="382" spans="1:3">
      <c r="A382" s="7">
        <v>41747</v>
      </c>
      <c r="B382" s="27">
        <v>1510</v>
      </c>
      <c r="C382">
        <v>103.97</v>
      </c>
    </row>
    <row r="383" spans="1:3">
      <c r="A383" s="7">
        <v>41754</v>
      </c>
      <c r="B383" s="27">
        <v>1534</v>
      </c>
      <c r="C383">
        <v>102.28</v>
      </c>
    </row>
    <row r="384" spans="1:3">
      <c r="A384" s="7">
        <v>41761</v>
      </c>
      <c r="B384" s="27">
        <v>1527</v>
      </c>
      <c r="C384">
        <v>100.21</v>
      </c>
    </row>
    <row r="385" spans="1:3">
      <c r="A385" s="7">
        <v>41768</v>
      </c>
      <c r="B385" s="27">
        <v>1528</v>
      </c>
      <c r="C385">
        <v>100</v>
      </c>
    </row>
    <row r="386" spans="1:3">
      <c r="A386" s="7">
        <v>41775</v>
      </c>
      <c r="B386" s="27">
        <v>1531</v>
      </c>
      <c r="C386">
        <v>101.64</v>
      </c>
    </row>
    <row r="387" spans="1:3">
      <c r="A387" s="7">
        <v>41782</v>
      </c>
      <c r="B387" s="27">
        <v>1528</v>
      </c>
      <c r="C387">
        <v>103.73</v>
      </c>
    </row>
    <row r="388" spans="1:3">
      <c r="A388" s="7">
        <v>41789</v>
      </c>
      <c r="B388" s="27">
        <v>1536</v>
      </c>
      <c r="C388">
        <v>103.28</v>
      </c>
    </row>
    <row r="389" spans="1:3">
      <c r="A389" s="7">
        <v>41796</v>
      </c>
      <c r="B389" s="27">
        <v>1536</v>
      </c>
      <c r="C389">
        <v>102.58</v>
      </c>
    </row>
    <row r="390" spans="1:3">
      <c r="A390" s="7">
        <v>41803</v>
      </c>
      <c r="B390" s="27">
        <v>1542</v>
      </c>
      <c r="C390">
        <v>105.32</v>
      </c>
    </row>
    <row r="391" spans="1:3">
      <c r="A391" s="7">
        <v>41810</v>
      </c>
      <c r="B391" s="27">
        <v>1545</v>
      </c>
      <c r="C391">
        <v>106.58</v>
      </c>
    </row>
    <row r="392" spans="1:3">
      <c r="A392" s="7">
        <v>41817</v>
      </c>
      <c r="B392" s="27">
        <v>1558</v>
      </c>
      <c r="C392">
        <v>106.46</v>
      </c>
    </row>
    <row r="393" spans="1:3">
      <c r="A393" s="7">
        <v>41824</v>
      </c>
      <c r="B393" s="27">
        <v>1562</v>
      </c>
      <c r="C393">
        <v>104.81</v>
      </c>
    </row>
    <row r="394" spans="1:3">
      <c r="A394" s="7">
        <v>41831</v>
      </c>
      <c r="B394" s="27">
        <v>1563</v>
      </c>
      <c r="C394">
        <v>102.6</v>
      </c>
    </row>
    <row r="395" spans="1:3">
      <c r="A395" s="7">
        <v>41838</v>
      </c>
      <c r="B395" s="27">
        <v>1554</v>
      </c>
      <c r="C395">
        <v>101.68</v>
      </c>
    </row>
    <row r="396" spans="1:3">
      <c r="A396" s="7">
        <v>41845</v>
      </c>
      <c r="B396" s="27">
        <v>1562</v>
      </c>
      <c r="C396">
        <v>105.66</v>
      </c>
    </row>
    <row r="397" spans="1:3">
      <c r="A397" s="7">
        <v>41852</v>
      </c>
      <c r="B397" s="27">
        <v>1573</v>
      </c>
      <c r="C397">
        <v>99.79</v>
      </c>
    </row>
    <row r="398" spans="1:3">
      <c r="A398" s="7">
        <v>41859</v>
      </c>
      <c r="B398" s="27">
        <v>1588</v>
      </c>
      <c r="C398">
        <v>97.5</v>
      </c>
    </row>
    <row r="399" spans="1:3">
      <c r="A399" s="7">
        <v>41866</v>
      </c>
      <c r="B399" s="27">
        <v>1589</v>
      </c>
      <c r="C399">
        <v>97.19</v>
      </c>
    </row>
    <row r="400" spans="1:3">
      <c r="A400" s="7">
        <v>41873</v>
      </c>
      <c r="B400" s="27">
        <v>1564</v>
      </c>
      <c r="C400">
        <v>95.86</v>
      </c>
    </row>
    <row r="401" spans="1:3">
      <c r="A401" s="7">
        <v>41880</v>
      </c>
      <c r="B401" s="27">
        <v>1575</v>
      </c>
      <c r="C401">
        <v>94.67</v>
      </c>
    </row>
    <row r="402" spans="1:3">
      <c r="A402" s="7">
        <v>41887</v>
      </c>
      <c r="B402" s="27">
        <v>1584</v>
      </c>
      <c r="C402">
        <v>94.04</v>
      </c>
    </row>
    <row r="403" spans="1:3">
      <c r="A403" s="7">
        <v>41894</v>
      </c>
      <c r="B403" s="27">
        <v>1592</v>
      </c>
      <c r="C403">
        <v>92.44</v>
      </c>
    </row>
    <row r="404" spans="1:3">
      <c r="A404" s="7">
        <v>41901</v>
      </c>
      <c r="B404" s="27">
        <v>1601</v>
      </c>
      <c r="C404">
        <v>93.54</v>
      </c>
    </row>
    <row r="405" spans="1:3">
      <c r="A405" s="7">
        <v>41908</v>
      </c>
      <c r="B405" s="27">
        <v>1592</v>
      </c>
      <c r="C405">
        <v>93.19</v>
      </c>
    </row>
    <row r="406" spans="1:3">
      <c r="A406" s="7">
        <v>41915</v>
      </c>
      <c r="B406" s="27">
        <v>1591</v>
      </c>
      <c r="C406">
        <v>91.44</v>
      </c>
    </row>
    <row r="407" spans="1:3">
      <c r="A407" s="7">
        <v>41922</v>
      </c>
      <c r="B407" s="27">
        <v>1609</v>
      </c>
      <c r="C407">
        <v>87.62</v>
      </c>
    </row>
    <row r="408" spans="1:3">
      <c r="A408" s="7">
        <v>41929</v>
      </c>
      <c r="B408" s="27">
        <v>1590</v>
      </c>
      <c r="C408">
        <v>82.96</v>
      </c>
    </row>
    <row r="409" spans="1:3">
      <c r="A409" s="7">
        <v>41936</v>
      </c>
      <c r="B409" s="27">
        <v>1595</v>
      </c>
      <c r="C409">
        <v>82.11</v>
      </c>
    </row>
    <row r="410" spans="1:3">
      <c r="A410" s="7">
        <v>41943</v>
      </c>
      <c r="B410" s="27">
        <v>1582</v>
      </c>
      <c r="C410">
        <v>81.260000000000005</v>
      </c>
    </row>
    <row r="411" spans="1:3">
      <c r="A411" s="7">
        <v>41950</v>
      </c>
      <c r="B411" s="27">
        <v>1568</v>
      </c>
      <c r="C411">
        <v>78.239999999999995</v>
      </c>
    </row>
    <row r="412" spans="1:3">
      <c r="A412" s="7">
        <v>41957</v>
      </c>
      <c r="B412" s="27">
        <v>1578</v>
      </c>
      <c r="C412">
        <v>76.510000000000005</v>
      </c>
    </row>
    <row r="413" spans="1:3">
      <c r="A413" s="7">
        <v>41964</v>
      </c>
      <c r="B413" s="27">
        <v>1574</v>
      </c>
      <c r="C413">
        <v>75.36</v>
      </c>
    </row>
    <row r="414" spans="1:3">
      <c r="A414" s="7">
        <v>41971</v>
      </c>
      <c r="B414" s="27">
        <v>1572</v>
      </c>
      <c r="C414">
        <v>72.44</v>
      </c>
    </row>
    <row r="415" spans="1:3">
      <c r="A415" s="7">
        <v>41978</v>
      </c>
      <c r="B415" s="27">
        <v>1575</v>
      </c>
      <c r="C415">
        <v>67.180000000000007</v>
      </c>
    </row>
    <row r="416" spans="1:3">
      <c r="A416" s="7">
        <v>41985</v>
      </c>
      <c r="B416" s="27">
        <v>1546</v>
      </c>
      <c r="C416">
        <v>61.11</v>
      </c>
    </row>
    <row r="417" spans="1:3">
      <c r="A417" s="7">
        <v>41992</v>
      </c>
      <c r="B417" s="27">
        <v>1536</v>
      </c>
      <c r="C417">
        <v>55.79</v>
      </c>
    </row>
    <row r="418" spans="1:3">
      <c r="A418" s="7">
        <v>41999</v>
      </c>
      <c r="B418" s="27">
        <v>1499</v>
      </c>
      <c r="C418">
        <v>55.56</v>
      </c>
    </row>
    <row r="419" spans="1:3">
      <c r="A419" s="7">
        <v>42006</v>
      </c>
      <c r="B419" s="22">
        <v>1482</v>
      </c>
      <c r="C419">
        <v>53.42</v>
      </c>
    </row>
    <row r="420" spans="1:3">
      <c r="A420" s="7">
        <v>42013</v>
      </c>
      <c r="B420" s="22">
        <v>1421</v>
      </c>
      <c r="C420">
        <v>48.75</v>
      </c>
    </row>
    <row r="421" spans="1:3">
      <c r="A421" s="7">
        <v>42020</v>
      </c>
      <c r="B421" s="22">
        <v>1366</v>
      </c>
      <c r="C421">
        <v>47.08</v>
      </c>
    </row>
    <row r="422" spans="1:3">
      <c r="A422" s="7">
        <v>42027</v>
      </c>
      <c r="B422" s="22">
        <v>1317</v>
      </c>
      <c r="C422">
        <v>46.22</v>
      </c>
    </row>
    <row r="423" spans="1:3">
      <c r="A423" s="7">
        <v>42034</v>
      </c>
      <c r="B423" s="22">
        <v>1223</v>
      </c>
      <c r="C423">
        <v>45.72</v>
      </c>
    </row>
    <row r="424" spans="1:3">
      <c r="A424" s="7">
        <v>42041</v>
      </c>
      <c r="B424" s="22">
        <v>1140</v>
      </c>
      <c r="C424">
        <v>50.65</v>
      </c>
    </row>
    <row r="425" spans="1:3">
      <c r="A425" s="7">
        <v>42048</v>
      </c>
      <c r="B425" s="22">
        <v>1056</v>
      </c>
      <c r="C425">
        <v>51.14</v>
      </c>
    </row>
    <row r="426" spans="1:3">
      <c r="A426" s="7">
        <v>42055</v>
      </c>
      <c r="B426" s="22">
        <v>1019</v>
      </c>
      <c r="C426">
        <v>51.79</v>
      </c>
    </row>
    <row r="427" spans="1:3">
      <c r="A427" s="7">
        <v>42062</v>
      </c>
      <c r="B427" s="22">
        <v>986</v>
      </c>
      <c r="C427">
        <v>49.09</v>
      </c>
    </row>
    <row r="428" spans="1:3">
      <c r="A428" s="7">
        <v>42069</v>
      </c>
      <c r="B428" s="22">
        <v>922</v>
      </c>
      <c r="C428">
        <v>50.4</v>
      </c>
    </row>
    <row r="429" spans="1:3">
      <c r="A429" s="7">
        <v>42076</v>
      </c>
      <c r="B429" s="22">
        <v>866</v>
      </c>
      <c r="C429">
        <v>47.67</v>
      </c>
    </row>
    <row r="430" spans="1:3">
      <c r="A430" s="7">
        <v>42083</v>
      </c>
      <c r="B430" s="22">
        <v>825</v>
      </c>
      <c r="C430">
        <v>44.34</v>
      </c>
    </row>
    <row r="431" spans="1:3">
      <c r="A431" s="7">
        <v>42090</v>
      </c>
      <c r="B431" s="22">
        <v>813</v>
      </c>
      <c r="C431">
        <v>48.58</v>
      </c>
    </row>
    <row r="432" spans="1:3">
      <c r="A432" s="7">
        <v>42097</v>
      </c>
      <c r="B432" s="22">
        <v>802</v>
      </c>
      <c r="C432">
        <v>48.88</v>
      </c>
    </row>
    <row r="433" spans="1:3">
      <c r="A433" s="7">
        <v>42104</v>
      </c>
      <c r="B433" s="22">
        <v>760</v>
      </c>
      <c r="C433">
        <v>51.79</v>
      </c>
    </row>
    <row r="434" spans="1:3">
      <c r="A434" s="7">
        <v>42111</v>
      </c>
      <c r="B434" s="22">
        <v>734</v>
      </c>
      <c r="C434">
        <v>54.81</v>
      </c>
    </row>
    <row r="435" spans="1:3">
      <c r="A435" s="7">
        <v>42118</v>
      </c>
      <c r="B435" s="22">
        <v>703</v>
      </c>
      <c r="C435">
        <v>55.77</v>
      </c>
    </row>
    <row r="436" spans="1:3">
      <c r="A436" s="7">
        <v>42125</v>
      </c>
      <c r="B436" s="22">
        <v>679</v>
      </c>
      <c r="C436">
        <v>58.28</v>
      </c>
    </row>
    <row r="437" spans="1:3">
      <c r="A437" s="7">
        <v>42132</v>
      </c>
      <c r="B437" s="22">
        <v>668</v>
      </c>
      <c r="C437">
        <v>59.72</v>
      </c>
    </row>
    <row r="438" spans="1:3">
      <c r="A438" s="7">
        <v>42139</v>
      </c>
      <c r="B438" s="22">
        <v>660</v>
      </c>
      <c r="C438">
        <v>60.01</v>
      </c>
    </row>
    <row r="439" spans="1:3">
      <c r="A439" s="7">
        <v>42146</v>
      </c>
      <c r="B439" s="22">
        <v>659</v>
      </c>
      <c r="C439">
        <v>58.83</v>
      </c>
    </row>
    <row r="440" spans="1:3">
      <c r="A440" s="7">
        <v>42153</v>
      </c>
      <c r="B440" s="22">
        <v>646</v>
      </c>
      <c r="C440">
        <v>58.38</v>
      </c>
    </row>
    <row r="441" spans="1:3">
      <c r="A441" s="7">
        <v>42160</v>
      </c>
      <c r="B441" s="28">
        <v>642</v>
      </c>
      <c r="C441">
        <v>59.65</v>
      </c>
    </row>
    <row r="442" spans="1:3">
      <c r="A442" s="7">
        <v>42167</v>
      </c>
      <c r="B442" s="28">
        <v>635</v>
      </c>
      <c r="C442">
        <v>60.09</v>
      </c>
    </row>
    <row r="443" spans="1:3">
      <c r="A443" s="7">
        <v>42174</v>
      </c>
      <c r="B443" s="28">
        <v>631</v>
      </c>
      <c r="C443">
        <v>59.89</v>
      </c>
    </row>
    <row r="444" spans="1:3">
      <c r="A444" s="7">
        <v>42181</v>
      </c>
      <c r="B444" s="28">
        <v>628</v>
      </c>
      <c r="C444">
        <v>59.95</v>
      </c>
    </row>
    <row r="445" spans="1:3">
      <c r="A445" s="7">
        <v>42188</v>
      </c>
      <c r="B445" s="28">
        <v>640</v>
      </c>
      <c r="C445">
        <v>57.92</v>
      </c>
    </row>
    <row r="446" spans="1:3">
      <c r="A446" s="7">
        <v>42195</v>
      </c>
      <c r="B446" s="28">
        <v>645</v>
      </c>
      <c r="C446">
        <v>52.41</v>
      </c>
    </row>
    <row r="447" spans="1:3">
      <c r="A447" s="7">
        <v>42202</v>
      </c>
      <c r="B447" s="28">
        <v>638</v>
      </c>
      <c r="C447">
        <v>51.69</v>
      </c>
    </row>
    <row r="448" spans="1:3">
      <c r="A448" s="7">
        <v>42209</v>
      </c>
      <c r="B448" s="28">
        <v>659</v>
      </c>
      <c r="C448">
        <v>49.12</v>
      </c>
    </row>
    <row r="449" spans="1:3">
      <c r="A449" s="7">
        <v>42216</v>
      </c>
      <c r="B449" s="28">
        <v>664</v>
      </c>
      <c r="C449">
        <v>47.96</v>
      </c>
    </row>
    <row r="450" spans="1:3">
      <c r="A450" s="7">
        <v>42223</v>
      </c>
      <c r="B450" s="28">
        <v>670</v>
      </c>
      <c r="C450">
        <v>44.92</v>
      </c>
    </row>
    <row r="451" spans="1:3">
      <c r="A451" s="7">
        <v>42230</v>
      </c>
      <c r="B451" s="28">
        <v>672</v>
      </c>
      <c r="C451">
        <v>43.21</v>
      </c>
    </row>
    <row r="452" spans="1:3">
      <c r="A452" s="7">
        <v>42237</v>
      </c>
      <c r="B452" s="28">
        <v>674</v>
      </c>
      <c r="C452">
        <v>41.33</v>
      </c>
    </row>
    <row r="453" spans="1:3">
      <c r="A453" s="7">
        <v>42244</v>
      </c>
      <c r="B453" s="28">
        <v>675</v>
      </c>
      <c r="C453">
        <v>40.72</v>
      </c>
    </row>
    <row r="454" spans="1:3">
      <c r="A454" s="7">
        <v>42251</v>
      </c>
      <c r="B454" s="28">
        <v>662</v>
      </c>
      <c r="C454">
        <v>46.73</v>
      </c>
    </row>
    <row r="455" spans="1:3">
      <c r="A455" s="7">
        <v>42258</v>
      </c>
      <c r="B455" s="28">
        <v>652</v>
      </c>
      <c r="C455">
        <v>45.16</v>
      </c>
    </row>
    <row r="456" spans="1:3">
      <c r="A456" s="7">
        <v>42265</v>
      </c>
      <c r="B456" s="28">
        <v>644</v>
      </c>
      <c r="C456">
        <v>45.46</v>
      </c>
    </row>
    <row r="457" spans="1:3">
      <c r="A457" s="7">
        <v>42272</v>
      </c>
      <c r="B457" s="28">
        <v>641</v>
      </c>
      <c r="C457">
        <v>45.47</v>
      </c>
    </row>
    <row r="458" spans="1:3">
      <c r="A458" s="7">
        <v>42279</v>
      </c>
      <c r="B458" s="28">
        <v>614</v>
      </c>
      <c r="C458">
        <v>45.01</v>
      </c>
    </row>
    <row r="459" spans="1:3">
      <c r="A459" s="7">
        <v>42286</v>
      </c>
      <c r="B459" s="28">
        <v>605</v>
      </c>
      <c r="C459">
        <v>48.33</v>
      </c>
    </row>
    <row r="460" spans="1:3">
      <c r="A460" s="7">
        <v>42293</v>
      </c>
      <c r="B460" s="28">
        <v>595</v>
      </c>
      <c r="C460">
        <v>46.81</v>
      </c>
    </row>
    <row r="461" spans="1:3">
      <c r="A461" s="7">
        <v>42300</v>
      </c>
      <c r="B461" s="28">
        <v>594</v>
      </c>
      <c r="C461">
        <v>44.91</v>
      </c>
    </row>
    <row r="462" spans="1:3">
      <c r="A462" s="7">
        <v>42307</v>
      </c>
      <c r="B462" s="28">
        <v>578</v>
      </c>
      <c r="C462">
        <v>45.15</v>
      </c>
    </row>
    <row r="463" spans="1:3">
      <c r="A463" s="7">
        <v>42314</v>
      </c>
      <c r="B463" s="28">
        <v>572</v>
      </c>
      <c r="C463">
        <v>45.97</v>
      </c>
    </row>
    <row r="464" spans="1:3">
      <c r="A464" s="7">
        <v>42321</v>
      </c>
      <c r="B464" s="28">
        <v>574</v>
      </c>
      <c r="C464">
        <v>42.7</v>
      </c>
    </row>
    <row r="465" spans="1:5">
      <c r="A465" s="7">
        <v>42328</v>
      </c>
      <c r="B465" s="28">
        <v>564</v>
      </c>
      <c r="C465">
        <v>40.82</v>
      </c>
    </row>
    <row r="466" spans="1:5">
      <c r="A466" s="7">
        <v>42335</v>
      </c>
      <c r="B466" s="28">
        <v>555</v>
      </c>
      <c r="C466">
        <v>41.2</v>
      </c>
    </row>
    <row r="467" spans="1:5">
      <c r="A467" s="7">
        <v>42342</v>
      </c>
      <c r="B467" s="28">
        <v>545</v>
      </c>
      <c r="C467">
        <v>40.9</v>
      </c>
    </row>
    <row r="468" spans="1:5">
      <c r="A468" s="7">
        <v>42349</v>
      </c>
      <c r="B468" s="28">
        <v>524</v>
      </c>
      <c r="C468">
        <v>36.94</v>
      </c>
    </row>
    <row r="469" spans="1:5">
      <c r="A469" s="7">
        <v>42356</v>
      </c>
      <c r="B469" s="28">
        <v>541</v>
      </c>
      <c r="C469">
        <v>35.770000000000003</v>
      </c>
    </row>
    <row r="470" spans="1:5">
      <c r="A470" s="7">
        <v>42363</v>
      </c>
      <c r="B470" s="29">
        <v>538</v>
      </c>
      <c r="C470">
        <v>36.08</v>
      </c>
    </row>
    <row r="471" spans="1:5">
      <c r="A471" s="7">
        <v>42370</v>
      </c>
      <c r="B471" s="28">
        <v>536</v>
      </c>
      <c r="C471">
        <v>37.08</v>
      </c>
    </row>
    <row r="472" spans="1:5">
      <c r="A472" s="7">
        <v>42377</v>
      </c>
      <c r="B472" s="28">
        <v>516</v>
      </c>
      <c r="C472">
        <v>34.630000000000003</v>
      </c>
    </row>
    <row r="473" spans="1:5">
      <c r="A473" s="7">
        <v>42384</v>
      </c>
      <c r="B473" s="28">
        <v>515</v>
      </c>
      <c r="C473">
        <v>30.59</v>
      </c>
    </row>
    <row r="474" spans="1:5">
      <c r="A474" s="7">
        <v>42391</v>
      </c>
      <c r="B474" s="28">
        <v>510</v>
      </c>
      <c r="C474">
        <v>28.57</v>
      </c>
    </row>
    <row r="475" spans="1:5">
      <c r="A475" s="7">
        <v>42398</v>
      </c>
      <c r="B475" s="28">
        <v>498</v>
      </c>
      <c r="C475">
        <v>31.8</v>
      </c>
    </row>
    <row r="476" spans="1:5">
      <c r="A476" s="7">
        <v>42405</v>
      </c>
      <c r="B476" s="28">
        <v>467</v>
      </c>
      <c r="C476">
        <v>31.28</v>
      </c>
    </row>
    <row r="477" spans="1:5">
      <c r="A477" s="7">
        <v>42412</v>
      </c>
      <c r="B477" s="28">
        <v>439</v>
      </c>
      <c r="C477">
        <v>28.15</v>
      </c>
    </row>
    <row r="478" spans="1:5">
      <c r="A478" s="7">
        <v>42419</v>
      </c>
      <c r="B478" s="28">
        <v>413</v>
      </c>
      <c r="C478">
        <v>30.03</v>
      </c>
    </row>
    <row r="479" spans="1:5">
      <c r="A479" s="7">
        <v>42426</v>
      </c>
      <c r="B479" s="28">
        <v>400</v>
      </c>
      <c r="C479">
        <v>31.38</v>
      </c>
      <c r="E479" s="45"/>
    </row>
    <row r="480" spans="1:5">
      <c r="A480" s="7">
        <v>42433</v>
      </c>
      <c r="B480" s="28">
        <v>392</v>
      </c>
      <c r="C480">
        <v>34.659999999999997</v>
      </c>
      <c r="E480" s="45"/>
    </row>
    <row r="481" spans="1:5">
      <c r="A481" s="7">
        <v>42440</v>
      </c>
      <c r="B481" s="28">
        <v>386</v>
      </c>
      <c r="C481">
        <v>37.81</v>
      </c>
      <c r="E481" s="45"/>
    </row>
    <row r="482" spans="1:5">
      <c r="A482" s="7">
        <v>42447</v>
      </c>
      <c r="B482" s="28">
        <v>387</v>
      </c>
      <c r="C482">
        <v>38.32</v>
      </c>
      <c r="E482" s="45"/>
    </row>
    <row r="483" spans="1:5">
      <c r="A483" s="7">
        <v>42454</v>
      </c>
      <c r="B483" s="28">
        <v>372</v>
      </c>
      <c r="C483">
        <v>39.08</v>
      </c>
      <c r="E483" s="45"/>
    </row>
    <row r="484" spans="1:5">
      <c r="A484" s="7">
        <v>42461</v>
      </c>
      <c r="B484" s="28">
        <v>362</v>
      </c>
      <c r="C484">
        <v>38.22</v>
      </c>
      <c r="E484" s="45"/>
    </row>
    <row r="485" spans="1:5">
      <c r="A485" s="7">
        <v>42468</v>
      </c>
      <c r="B485" s="28">
        <v>354</v>
      </c>
      <c r="C485">
        <v>37.26</v>
      </c>
      <c r="E485" s="45"/>
    </row>
    <row r="486" spans="1:5">
      <c r="A486" s="7">
        <v>42475</v>
      </c>
      <c r="B486" s="28">
        <v>351</v>
      </c>
      <c r="C486">
        <v>41.23</v>
      </c>
      <c r="D486" s="45"/>
    </row>
    <row r="487" spans="1:5">
      <c r="A487" s="7">
        <v>42482</v>
      </c>
      <c r="B487" s="28">
        <v>343</v>
      </c>
      <c r="C487">
        <v>41.68</v>
      </c>
      <c r="D487" s="45"/>
    </row>
    <row r="488" spans="1:5">
      <c r="A488" s="7">
        <v>42489</v>
      </c>
      <c r="B488" s="28">
        <v>332</v>
      </c>
      <c r="C488">
        <v>44.51</v>
      </c>
      <c r="D488" s="45"/>
    </row>
    <row r="489" spans="1:5">
      <c r="A489" s="7">
        <v>42496</v>
      </c>
      <c r="B489" s="28">
        <v>328</v>
      </c>
      <c r="C489">
        <v>44.24</v>
      </c>
      <c r="D489" s="45"/>
    </row>
    <row r="490" spans="1:5">
      <c r="A490" s="7">
        <v>42503</v>
      </c>
      <c r="B490" s="28">
        <v>318</v>
      </c>
      <c r="C490">
        <v>45.45</v>
      </c>
      <c r="D490" s="45"/>
    </row>
    <row r="491" spans="1:5">
      <c r="A491" s="7">
        <v>42510</v>
      </c>
      <c r="B491" s="28">
        <v>318</v>
      </c>
      <c r="C491" s="70">
        <v>48.03</v>
      </c>
      <c r="D491" s="45"/>
    </row>
    <row r="492" spans="1:5">
      <c r="A492" s="7">
        <v>42517</v>
      </c>
      <c r="B492" s="28">
        <v>316</v>
      </c>
      <c r="C492" s="70">
        <v>48.72</v>
      </c>
      <c r="D492" s="45"/>
    </row>
    <row r="493" spans="1:5">
      <c r="A493" s="7">
        <v>42524</v>
      </c>
      <c r="B493" s="28">
        <v>325</v>
      </c>
      <c r="C493" s="70">
        <v>48.97</v>
      </c>
      <c r="D493" s="45"/>
    </row>
    <row r="494" spans="1:5">
      <c r="A494" s="7">
        <v>42531</v>
      </c>
      <c r="B494" s="28">
        <v>328</v>
      </c>
      <c r="C494" s="70">
        <v>50.18</v>
      </c>
      <c r="D494" s="45"/>
    </row>
    <row r="495" spans="1:5">
      <c r="A495" s="7">
        <v>42538</v>
      </c>
      <c r="B495" s="28">
        <v>337</v>
      </c>
      <c r="C495" s="70">
        <v>47.91</v>
      </c>
    </row>
    <row r="496" spans="1:5">
      <c r="A496" s="7">
        <v>42545</v>
      </c>
      <c r="B496" s="28">
        <v>330</v>
      </c>
      <c r="C496" s="70">
        <v>48.56</v>
      </c>
    </row>
    <row r="497" spans="1:3">
      <c r="A497" s="7">
        <v>42552</v>
      </c>
      <c r="B497" s="28">
        <v>341</v>
      </c>
      <c r="C497" s="70">
        <v>48.28</v>
      </c>
    </row>
    <row r="498" spans="1:3">
      <c r="A498" s="7">
        <v>42559</v>
      </c>
      <c r="B498" s="28">
        <v>351</v>
      </c>
      <c r="C498" s="70">
        <v>46.14</v>
      </c>
    </row>
    <row r="499" spans="1:3">
      <c r="A499" s="7">
        <v>42566</v>
      </c>
      <c r="B499" s="28">
        <v>357</v>
      </c>
      <c r="C499" s="70">
        <v>45.59</v>
      </c>
    </row>
    <row r="500" spans="1:3">
      <c r="A500" s="7">
        <v>42573</v>
      </c>
      <c r="B500" s="28">
        <v>371</v>
      </c>
      <c r="C500" s="70">
        <v>44.45</v>
      </c>
    </row>
    <row r="501" spans="1:3">
      <c r="A501" s="7">
        <v>42580</v>
      </c>
      <c r="B501" s="28">
        <v>374</v>
      </c>
      <c r="C501" s="70">
        <v>41.99</v>
      </c>
    </row>
    <row r="502" spans="1:3">
      <c r="A502" s="7">
        <v>42587</v>
      </c>
      <c r="B502" s="28">
        <v>381</v>
      </c>
      <c r="C502" s="70">
        <v>40.83</v>
      </c>
    </row>
    <row r="503" spans="1:3">
      <c r="A503" s="7">
        <v>42594</v>
      </c>
      <c r="B503" s="28">
        <v>396</v>
      </c>
      <c r="C503" s="70">
        <v>43.1</v>
      </c>
    </row>
    <row r="504" spans="1:3">
      <c r="A504" s="7">
        <v>42601</v>
      </c>
      <c r="B504" s="28">
        <v>406</v>
      </c>
      <c r="C504" s="70">
        <v>47.17</v>
      </c>
    </row>
    <row r="505" spans="1:3">
      <c r="A505" s="7">
        <v>42608</v>
      </c>
      <c r="B505" s="28">
        <v>406</v>
      </c>
      <c r="C505" s="70">
        <v>47.15</v>
      </c>
    </row>
    <row r="506" spans="1:3">
      <c r="A506" s="7">
        <v>42615</v>
      </c>
      <c r="B506" s="28">
        <v>407</v>
      </c>
      <c r="C506" s="70">
        <v>45.13</v>
      </c>
    </row>
    <row r="507" spans="1:3">
      <c r="A507" s="7">
        <v>42622</v>
      </c>
      <c r="B507" s="28">
        <v>414</v>
      </c>
      <c r="C507" s="70">
        <v>45.96</v>
      </c>
    </row>
    <row r="508" spans="1:3">
      <c r="A508" s="7">
        <v>42629</v>
      </c>
      <c r="B508" s="28">
        <v>416</v>
      </c>
      <c r="C508" s="70">
        <v>44.34</v>
      </c>
    </row>
    <row r="509" spans="1:3">
      <c r="A509" s="7">
        <v>42636</v>
      </c>
      <c r="B509" s="28">
        <v>418</v>
      </c>
      <c r="C509" s="70">
        <v>44.48</v>
      </c>
    </row>
    <row r="510" spans="1:3">
      <c r="A510" s="7">
        <v>42643</v>
      </c>
      <c r="B510" s="28">
        <v>425</v>
      </c>
      <c r="C510" s="70">
        <v>46.74</v>
      </c>
    </row>
    <row r="511" spans="1:3">
      <c r="A511" s="7">
        <v>42650</v>
      </c>
      <c r="B511" s="28">
        <v>428</v>
      </c>
      <c r="C511" s="70">
        <v>49.52</v>
      </c>
    </row>
    <row r="512" spans="1:3">
      <c r="A512" s="7">
        <v>42657</v>
      </c>
      <c r="B512" s="28">
        <v>432</v>
      </c>
      <c r="C512" s="70">
        <v>50.62</v>
      </c>
    </row>
    <row r="513" spans="1:3">
      <c r="A513" s="7">
        <v>42664</v>
      </c>
      <c r="B513" s="28">
        <v>443</v>
      </c>
      <c r="C513" s="70">
        <v>50.56</v>
      </c>
    </row>
    <row r="514" spans="1:3">
      <c r="A514" s="7">
        <v>42671</v>
      </c>
      <c r="B514" s="28">
        <v>441</v>
      </c>
      <c r="C514" s="70">
        <v>49.45</v>
      </c>
    </row>
    <row r="515" spans="1:3">
      <c r="A515" s="7">
        <v>42678</v>
      </c>
      <c r="B515" s="28">
        <v>450</v>
      </c>
      <c r="C515" s="70">
        <v>45.52</v>
      </c>
    </row>
    <row r="516" spans="1:3">
      <c r="A516" s="7">
        <v>42685</v>
      </c>
      <c r="B516" s="28">
        <v>452</v>
      </c>
      <c r="C516" s="70">
        <v>44.64</v>
      </c>
    </row>
    <row r="517" spans="1:3">
      <c r="A517" s="7">
        <v>42692</v>
      </c>
      <c r="B517" s="28">
        <v>471</v>
      </c>
      <c r="C517" s="70">
        <v>45.16</v>
      </c>
    </row>
    <row r="518" spans="1:3">
      <c r="A518" s="7">
        <v>42699</v>
      </c>
      <c r="B518" s="28">
        <v>474</v>
      </c>
      <c r="C518" s="70">
        <v>46.39</v>
      </c>
    </row>
    <row r="519" spans="1:3">
      <c r="A519" s="7">
        <v>42706</v>
      </c>
      <c r="B519" s="28">
        <v>477</v>
      </c>
      <c r="C519" s="70">
        <v>48.9</v>
      </c>
    </row>
    <row r="520" spans="1:3">
      <c r="A520" s="7">
        <v>42713</v>
      </c>
      <c r="B520" s="28">
        <v>498</v>
      </c>
      <c r="C520" s="70">
        <v>50.97</v>
      </c>
    </row>
    <row r="521" spans="1:3">
      <c r="A521" s="7">
        <v>42720</v>
      </c>
      <c r="B521" s="28">
        <v>510</v>
      </c>
      <c r="C521" s="70">
        <v>51.93</v>
      </c>
    </row>
    <row r="522" spans="1:3">
      <c r="A522" s="7">
        <v>42727</v>
      </c>
      <c r="B522" s="28">
        <v>523</v>
      </c>
      <c r="C522" s="70">
        <v>51.92</v>
      </c>
    </row>
    <row r="523" spans="1:3">
      <c r="A523" s="7">
        <v>42734</v>
      </c>
      <c r="B523" s="28">
        <v>525</v>
      </c>
      <c r="C523" s="70">
        <v>53.86</v>
      </c>
    </row>
    <row r="524" spans="1:3">
      <c r="A524" s="7">
        <v>42741</v>
      </c>
      <c r="B524" s="28">
        <v>529</v>
      </c>
      <c r="C524" s="70">
        <v>53.34</v>
      </c>
    </row>
    <row r="525" spans="1:3">
      <c r="A525" s="7">
        <v>42748</v>
      </c>
      <c r="B525" s="28">
        <v>522</v>
      </c>
      <c r="C525" s="70">
        <v>52.11</v>
      </c>
    </row>
    <row r="526" spans="1:3">
      <c r="A526" s="7">
        <v>42755</v>
      </c>
      <c r="B526" s="75">
        <v>551</v>
      </c>
      <c r="C526" s="70">
        <v>52.42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6"/>
  <sheetViews>
    <sheetView zoomScaleNormal="100" workbookViewId="0">
      <selection activeCell="E31" sqref="E31"/>
    </sheetView>
  </sheetViews>
  <sheetFormatPr defaultColWidth="9.140625" defaultRowHeight="15"/>
  <cols>
    <col min="1" max="16384" width="9.140625" style="70"/>
  </cols>
  <sheetData>
    <row r="1" spans="1:24">
      <c r="B1" s="70" t="s">
        <v>102</v>
      </c>
      <c r="C1" s="70" t="s">
        <v>101</v>
      </c>
      <c r="E1" s="70" t="s">
        <v>102</v>
      </c>
      <c r="X1" s="23" t="s">
        <v>100</v>
      </c>
    </row>
    <row r="2" spans="1:24">
      <c r="A2" s="3">
        <v>39083</v>
      </c>
      <c r="B2" s="74">
        <v>923.57399999999996</v>
      </c>
      <c r="C2" s="71">
        <v>906.1848</v>
      </c>
      <c r="W2" s="26"/>
      <c r="X2" s="24"/>
    </row>
    <row r="3" spans="1:24">
      <c r="A3" s="3">
        <v>39114</v>
      </c>
      <c r="B3" s="74">
        <v>933.87400000000002</v>
      </c>
      <c r="C3" s="71">
        <v>917.59120000000007</v>
      </c>
      <c r="W3" s="26"/>
      <c r="X3" s="24"/>
    </row>
    <row r="4" spans="1:24">
      <c r="A4" s="3">
        <v>39142</v>
      </c>
      <c r="B4" s="74">
        <v>943.71299999999997</v>
      </c>
      <c r="C4" s="71">
        <v>943.98140000000001</v>
      </c>
      <c r="W4" s="26"/>
      <c r="X4" s="24"/>
    </row>
    <row r="5" spans="1:24">
      <c r="A5" s="3">
        <v>39173</v>
      </c>
      <c r="B5" s="74">
        <v>965.78099999999995</v>
      </c>
      <c r="C5" s="71">
        <v>941.74979999999994</v>
      </c>
      <c r="W5" s="26"/>
      <c r="X5" s="24"/>
    </row>
    <row r="6" spans="1:24">
      <c r="A6" s="3">
        <v>39203</v>
      </c>
      <c r="B6" s="74">
        <v>984.48400000000004</v>
      </c>
      <c r="C6" s="71">
        <v>947.87839999999994</v>
      </c>
      <c r="W6" s="26"/>
      <c r="X6" s="24"/>
    </row>
    <row r="7" spans="1:24">
      <c r="A7" s="3">
        <v>39234</v>
      </c>
      <c r="B7" s="74">
        <v>973.702</v>
      </c>
      <c r="C7" s="71">
        <v>944.2758</v>
      </c>
      <c r="W7" s="26"/>
      <c r="X7" s="24"/>
    </row>
    <row r="8" spans="1:24">
      <c r="A8" s="3">
        <v>39264</v>
      </c>
      <c r="B8" s="74">
        <v>965.64</v>
      </c>
      <c r="C8" s="71">
        <v>939.51919999999996</v>
      </c>
      <c r="W8" s="26"/>
      <c r="X8" s="24"/>
    </row>
    <row r="9" spans="1:24">
      <c r="A9" s="3">
        <v>39295</v>
      </c>
      <c r="B9" s="74">
        <v>927.82100000000003</v>
      </c>
      <c r="C9" s="71">
        <v>916.97280000000012</v>
      </c>
      <c r="W9" s="26"/>
      <c r="X9" s="24"/>
    </row>
    <row r="10" spans="1:24">
      <c r="A10" s="3">
        <v>39326</v>
      </c>
      <c r="B10" s="74">
        <v>915.04899999999998</v>
      </c>
      <c r="C10" s="71">
        <v>911.21820000000002</v>
      </c>
      <c r="W10" s="26"/>
      <c r="X10" s="24"/>
    </row>
    <row r="11" spans="1:24">
      <c r="A11" s="3">
        <v>39356</v>
      </c>
      <c r="B11" s="74">
        <v>929.20100000000002</v>
      </c>
      <c r="C11" s="71">
        <v>932.65760000000012</v>
      </c>
      <c r="W11" s="26"/>
      <c r="X11" s="24"/>
    </row>
    <row r="12" spans="1:24">
      <c r="A12" s="3">
        <v>39387</v>
      </c>
      <c r="B12" s="74">
        <v>910.68499999999995</v>
      </c>
      <c r="C12" s="71">
        <v>929.49720000000013</v>
      </c>
      <c r="W12" s="26"/>
      <c r="X12" s="24"/>
    </row>
    <row r="13" spans="1:24">
      <c r="A13" s="3">
        <v>39417</v>
      </c>
      <c r="B13" s="74">
        <v>890.09100000000001</v>
      </c>
      <c r="C13" s="71">
        <v>901.71860000000015</v>
      </c>
      <c r="E13" s="70" t="s">
        <v>56</v>
      </c>
      <c r="W13" s="26"/>
      <c r="X13" s="24"/>
    </row>
    <row r="14" spans="1:24">
      <c r="A14" s="3">
        <v>39448</v>
      </c>
      <c r="B14" s="74">
        <v>913.84299999999996</v>
      </c>
      <c r="C14" s="71">
        <v>901.26939999999991</v>
      </c>
      <c r="E14" s="70" t="s">
        <v>139</v>
      </c>
      <c r="W14" s="26"/>
      <c r="X14" s="24"/>
    </row>
    <row r="15" spans="1:24">
      <c r="A15" s="3">
        <v>39479</v>
      </c>
      <c r="B15" s="74">
        <v>911.85299999999995</v>
      </c>
      <c r="C15" s="71">
        <v>914.22620000000006</v>
      </c>
      <c r="W15" s="26"/>
      <c r="X15" s="24"/>
    </row>
    <row r="16" spans="1:24">
      <c r="A16" s="3">
        <v>39508</v>
      </c>
      <c r="B16" s="74">
        <v>925.40099999999995</v>
      </c>
      <c r="C16" s="71">
        <v>942.81259999999997</v>
      </c>
      <c r="W16" s="26"/>
      <c r="X16" s="24"/>
    </row>
    <row r="17" spans="1:24">
      <c r="A17" s="3">
        <v>39539</v>
      </c>
      <c r="B17" s="74">
        <v>928.86300000000006</v>
      </c>
      <c r="C17" s="71">
        <v>948.20519999999999</v>
      </c>
      <c r="W17" s="26"/>
      <c r="X17" s="24"/>
    </row>
    <row r="18" spans="1:24">
      <c r="A18" s="3">
        <v>39569</v>
      </c>
      <c r="B18" s="74">
        <v>917.95</v>
      </c>
      <c r="C18" s="71">
        <v>959.0021999999999</v>
      </c>
      <c r="W18" s="26"/>
      <c r="X18" s="24"/>
    </row>
    <row r="19" spans="1:24">
      <c r="A19" s="3">
        <v>39600</v>
      </c>
      <c r="B19" s="74">
        <v>917.55</v>
      </c>
      <c r="C19" s="71">
        <v>951.54480000000001</v>
      </c>
      <c r="W19" s="26"/>
      <c r="X19" s="24"/>
    </row>
    <row r="20" spans="1:24">
      <c r="A20" s="3">
        <v>39630</v>
      </c>
      <c r="B20" s="74">
        <v>930.03599999999994</v>
      </c>
      <c r="C20" s="71">
        <v>948.75579999999991</v>
      </c>
      <c r="W20" s="26"/>
      <c r="X20" s="24"/>
    </row>
    <row r="21" spans="1:24">
      <c r="A21" s="3">
        <v>39661</v>
      </c>
      <c r="B21" s="74">
        <v>908.697</v>
      </c>
      <c r="C21" s="71">
        <v>921.63139999999999</v>
      </c>
      <c r="W21" s="26"/>
      <c r="X21" s="24"/>
    </row>
    <row r="22" spans="1:24">
      <c r="A22" s="3">
        <v>39692</v>
      </c>
      <c r="B22" s="74">
        <v>927.05499999999995</v>
      </c>
      <c r="C22" s="71">
        <v>921.19299999999998</v>
      </c>
      <c r="W22" s="26"/>
      <c r="X22" s="24"/>
    </row>
    <row r="23" spans="1:24">
      <c r="A23" s="3">
        <v>39722</v>
      </c>
      <c r="B23" s="74">
        <v>937.76499999999999</v>
      </c>
      <c r="C23" s="71">
        <v>936.39660000000003</v>
      </c>
      <c r="W23" s="26"/>
      <c r="X23" s="24"/>
    </row>
    <row r="24" spans="1:24">
      <c r="A24" s="3">
        <v>39753</v>
      </c>
      <c r="B24" s="74">
        <v>941.053</v>
      </c>
      <c r="C24" s="71">
        <v>934.80340000000001</v>
      </c>
      <c r="W24" s="26"/>
      <c r="X24" s="24"/>
    </row>
    <row r="25" spans="1:24">
      <c r="A25" s="3">
        <v>39783</v>
      </c>
      <c r="B25" s="74">
        <v>949.74</v>
      </c>
      <c r="C25" s="71">
        <v>908.34799999999996</v>
      </c>
      <c r="W25" s="26"/>
      <c r="X25" s="24"/>
    </row>
    <row r="26" spans="1:24">
      <c r="A26" s="3">
        <v>39814</v>
      </c>
      <c r="B26" s="74">
        <v>987.56200000000001</v>
      </c>
      <c r="C26" s="71">
        <v>909.35379999999986</v>
      </c>
      <c r="W26" s="26"/>
      <c r="X26" s="24"/>
    </row>
    <row r="27" spans="1:24">
      <c r="A27" s="3">
        <v>39845</v>
      </c>
      <c r="B27" s="74">
        <v>992.40200000000004</v>
      </c>
      <c r="C27" s="71">
        <v>925.22659999999996</v>
      </c>
      <c r="W27" s="26"/>
      <c r="X27" s="24"/>
    </row>
    <row r="28" spans="1:24">
      <c r="A28" s="3">
        <v>39873</v>
      </c>
      <c r="B28" s="74">
        <v>1009.254</v>
      </c>
      <c r="C28" s="71">
        <v>942.12620000000004</v>
      </c>
      <c r="W28" s="26"/>
      <c r="X28" s="24"/>
    </row>
    <row r="29" spans="1:24">
      <c r="A29" s="3">
        <v>39904</v>
      </c>
      <c r="B29" s="74">
        <v>1000.798</v>
      </c>
      <c r="C29" s="71">
        <v>949.6851999999999</v>
      </c>
      <c r="W29" s="26"/>
      <c r="X29" s="24"/>
    </row>
    <row r="30" spans="1:24">
      <c r="A30" s="3">
        <v>39934</v>
      </c>
      <c r="B30" s="74">
        <v>971.80600000000004</v>
      </c>
      <c r="C30" s="71">
        <v>960.61860000000013</v>
      </c>
      <c r="W30" s="26"/>
      <c r="X30" s="24"/>
    </row>
    <row r="31" spans="1:24">
      <c r="A31" s="3">
        <v>39965</v>
      </c>
      <c r="B31" s="74">
        <v>987.27599999999995</v>
      </c>
      <c r="C31" s="71">
        <v>950.10540000000003</v>
      </c>
      <c r="W31" s="26"/>
      <c r="X31" s="24"/>
    </row>
    <row r="32" spans="1:24">
      <c r="A32" s="3">
        <v>39995</v>
      </c>
      <c r="B32" s="74">
        <v>979.98099999999999</v>
      </c>
      <c r="C32" s="71">
        <v>948.25639999999999</v>
      </c>
      <c r="W32" s="26"/>
      <c r="X32" s="24"/>
    </row>
    <row r="33" spans="1:24">
      <c r="A33" s="3">
        <v>40026</v>
      </c>
      <c r="B33" s="74">
        <v>957.49300000000005</v>
      </c>
      <c r="C33" s="71">
        <v>922.37199999999996</v>
      </c>
      <c r="W33" s="26"/>
      <c r="X33" s="24"/>
    </row>
    <row r="34" spans="1:24">
      <c r="A34" s="3">
        <v>40057</v>
      </c>
      <c r="B34" s="74">
        <v>954.84900000000005</v>
      </c>
      <c r="C34" s="71">
        <v>924.92699999999991</v>
      </c>
      <c r="W34" s="26"/>
      <c r="X34" s="24"/>
    </row>
    <row r="35" spans="1:24">
      <c r="A35" s="3">
        <v>40087</v>
      </c>
      <c r="B35" s="74">
        <v>949.70699999999999</v>
      </c>
      <c r="C35" s="71">
        <v>940.20659999999987</v>
      </c>
      <c r="W35" s="26"/>
      <c r="X35" s="24"/>
    </row>
    <row r="36" spans="1:24">
      <c r="A36" s="3">
        <v>40118</v>
      </c>
      <c r="B36" s="74">
        <v>972.40499999999997</v>
      </c>
      <c r="C36" s="71">
        <v>943.51639999999986</v>
      </c>
      <c r="W36" s="26"/>
      <c r="X36" s="24"/>
    </row>
    <row r="37" spans="1:24">
      <c r="A37" s="3">
        <v>40148</v>
      </c>
      <c r="B37" s="74">
        <v>939.91099999999994</v>
      </c>
      <c r="C37" s="71">
        <v>921.56060000000002</v>
      </c>
      <c r="W37" s="26"/>
      <c r="X37" s="24"/>
    </row>
    <row r="38" spans="1:24">
      <c r="A38" s="3">
        <v>40179</v>
      </c>
      <c r="B38" s="74">
        <v>961.27</v>
      </c>
      <c r="C38" s="71">
        <v>930.16279999999983</v>
      </c>
      <c r="W38" s="26"/>
      <c r="X38" s="24"/>
    </row>
    <row r="39" spans="1:24">
      <c r="A39" s="3">
        <v>40210</v>
      </c>
      <c r="B39" s="74">
        <v>971.49800000000005</v>
      </c>
      <c r="C39" s="71">
        <v>941.28879999999992</v>
      </c>
      <c r="W39" s="26"/>
      <c r="X39" s="24"/>
    </row>
    <row r="40" spans="1:24">
      <c r="A40" s="3">
        <v>40238</v>
      </c>
      <c r="B40" s="74">
        <v>989.18</v>
      </c>
      <c r="C40" s="71">
        <v>956.27799999999991</v>
      </c>
      <c r="W40" s="26"/>
      <c r="X40" s="24"/>
    </row>
    <row r="41" spans="1:24">
      <c r="A41" s="3">
        <v>40269</v>
      </c>
      <c r="B41" s="74">
        <v>1023.884</v>
      </c>
      <c r="C41" s="71">
        <v>961.49079999999992</v>
      </c>
      <c r="W41" s="26"/>
      <c r="X41" s="24"/>
    </row>
    <row r="42" spans="1:24">
      <c r="A42" s="3">
        <v>40299</v>
      </c>
      <c r="B42" s="74">
        <v>1012.854</v>
      </c>
      <c r="C42" s="71">
        <v>965.65539999999999</v>
      </c>
      <c r="W42" s="26"/>
      <c r="X42" s="24"/>
    </row>
    <row r="43" spans="1:24">
      <c r="A43" s="3">
        <v>40330</v>
      </c>
      <c r="B43" s="74">
        <v>1004.7140000000001</v>
      </c>
      <c r="C43" s="71">
        <v>959.13000000000011</v>
      </c>
      <c r="W43" s="26"/>
      <c r="X43" s="24"/>
    </row>
    <row r="44" spans="1:24">
      <c r="A44" s="3">
        <v>40360</v>
      </c>
      <c r="B44" s="74">
        <v>994.91</v>
      </c>
      <c r="C44" s="71">
        <v>959.12099999999987</v>
      </c>
      <c r="W44" s="26"/>
      <c r="X44" s="24"/>
    </row>
    <row r="45" spans="1:24">
      <c r="A45" s="3">
        <v>40391</v>
      </c>
      <c r="B45" s="74">
        <v>1007.739</v>
      </c>
      <c r="C45" s="71">
        <v>935.10840000000007</v>
      </c>
      <c r="W45" s="26"/>
      <c r="X45" s="24"/>
    </row>
    <row r="46" spans="1:24">
      <c r="A46" s="3">
        <v>40422</v>
      </c>
      <c r="B46" s="74">
        <v>974.35599999999999</v>
      </c>
      <c r="C46" s="71">
        <v>935.95740000000001</v>
      </c>
      <c r="W46" s="26"/>
      <c r="X46" s="24"/>
    </row>
    <row r="47" spans="1:24">
      <c r="A47" s="3">
        <v>40452</v>
      </c>
      <c r="B47" s="74">
        <v>1006.04</v>
      </c>
      <c r="C47" s="71">
        <v>946.71660000000008</v>
      </c>
      <c r="W47" s="26"/>
      <c r="X47" s="24"/>
    </row>
    <row r="48" spans="1:24">
      <c r="A48" s="3">
        <v>40483</v>
      </c>
      <c r="B48" s="74">
        <v>983.70100000000002</v>
      </c>
      <c r="C48" s="71">
        <v>946.37380000000007</v>
      </c>
      <c r="W48" s="26"/>
      <c r="X48" s="24"/>
    </row>
    <row r="49" spans="1:24">
      <c r="A49" s="3">
        <v>40513</v>
      </c>
      <c r="B49" s="74">
        <v>952.81600000000003</v>
      </c>
      <c r="C49" s="71">
        <v>929.71900000000005</v>
      </c>
      <c r="W49" s="26"/>
      <c r="X49" s="24"/>
    </row>
    <row r="50" spans="1:24">
      <c r="A50" s="3">
        <v>40544</v>
      </c>
      <c r="B50" s="74">
        <v>965.45299999999997</v>
      </c>
      <c r="C50" s="71">
        <v>942.67499999999995</v>
      </c>
      <c r="W50" s="26"/>
      <c r="X50" s="24"/>
    </row>
    <row r="51" spans="1:24">
      <c r="A51" s="3">
        <v>40575</v>
      </c>
      <c r="B51" s="74">
        <v>959.72900000000004</v>
      </c>
      <c r="C51" s="71">
        <v>952.56320000000017</v>
      </c>
      <c r="W51" s="26"/>
      <c r="X51" s="24"/>
    </row>
    <row r="52" spans="1:24">
      <c r="A52" s="3">
        <v>40603</v>
      </c>
      <c r="B52" s="74">
        <v>973.20600000000002</v>
      </c>
      <c r="C52" s="71">
        <v>966.48899999999992</v>
      </c>
      <c r="W52" s="26"/>
      <c r="X52" s="24"/>
    </row>
    <row r="53" spans="1:24">
      <c r="A53" s="3">
        <v>40634</v>
      </c>
      <c r="B53" s="74">
        <v>988.10699999999997</v>
      </c>
      <c r="C53" s="71">
        <v>977.26980000000003</v>
      </c>
      <c r="W53" s="26"/>
      <c r="X53" s="24"/>
    </row>
    <row r="54" spans="1:24">
      <c r="A54" s="3">
        <v>40664</v>
      </c>
      <c r="B54" s="74">
        <v>986.21299999999997</v>
      </c>
      <c r="C54" s="71">
        <v>974.19519999999989</v>
      </c>
      <c r="W54" s="26"/>
      <c r="X54" s="24"/>
    </row>
    <row r="55" spans="1:24">
      <c r="A55" s="3">
        <v>40695</v>
      </c>
      <c r="B55" s="74">
        <v>971.90599999999995</v>
      </c>
      <c r="C55" s="71">
        <v>970.00480000000005</v>
      </c>
      <c r="W55" s="26"/>
      <c r="X55" s="24"/>
    </row>
    <row r="56" spans="1:24">
      <c r="A56" s="3">
        <v>40725</v>
      </c>
      <c r="B56" s="74">
        <v>956.37900000000002</v>
      </c>
      <c r="C56" s="71">
        <v>968.89519999999993</v>
      </c>
      <c r="W56" s="26"/>
      <c r="X56" s="24"/>
    </row>
    <row r="57" spans="1:24">
      <c r="A57" s="3">
        <v>40756</v>
      </c>
      <c r="B57" s="74">
        <v>944.18499999999995</v>
      </c>
      <c r="C57" s="71">
        <v>951.36440000000005</v>
      </c>
      <c r="W57" s="26"/>
      <c r="X57" s="24"/>
    </row>
    <row r="58" spans="1:24">
      <c r="A58" s="3">
        <v>40787</v>
      </c>
      <c r="B58" s="74">
        <v>927.16700000000003</v>
      </c>
      <c r="C58" s="71">
        <v>945.04239999999993</v>
      </c>
      <c r="W58" s="26"/>
      <c r="X58" s="24"/>
    </row>
    <row r="59" spans="1:24">
      <c r="A59" s="3">
        <v>40817</v>
      </c>
      <c r="B59" s="74">
        <v>923.55100000000004</v>
      </c>
      <c r="C59" s="71">
        <v>958.63840000000005</v>
      </c>
      <c r="W59" s="26"/>
      <c r="X59" s="24"/>
    </row>
    <row r="60" spans="1:24">
      <c r="A60" s="3">
        <v>40848</v>
      </c>
      <c r="B60" s="74">
        <v>929.37699999999995</v>
      </c>
      <c r="C60" s="71">
        <v>955.69220000000007</v>
      </c>
      <c r="W60" s="26"/>
      <c r="X60" s="24"/>
    </row>
    <row r="61" spans="1:24">
      <c r="A61" s="3">
        <v>40878</v>
      </c>
      <c r="B61" s="74">
        <v>903.20799999999997</v>
      </c>
      <c r="C61" s="71">
        <v>934.27959999999985</v>
      </c>
      <c r="W61" s="26"/>
      <c r="X61" s="24"/>
    </row>
    <row r="62" spans="1:24">
      <c r="A62" s="3">
        <v>40909</v>
      </c>
      <c r="B62" s="74">
        <v>920.40599999999995</v>
      </c>
      <c r="C62" s="71">
        <v>950.34039999999982</v>
      </c>
      <c r="W62" s="26"/>
      <c r="X62" s="24"/>
    </row>
    <row r="63" spans="1:24">
      <c r="A63" s="3">
        <v>40940</v>
      </c>
      <c r="B63" s="74">
        <v>942.50400000000002</v>
      </c>
      <c r="C63" s="71">
        <v>953.87119999999993</v>
      </c>
      <c r="W63" s="26"/>
      <c r="X63" s="24"/>
    </row>
    <row r="64" spans="1:24">
      <c r="A64" s="3">
        <v>40969</v>
      </c>
      <c r="B64" s="74">
        <v>969.71799999999996</v>
      </c>
      <c r="C64" s="71">
        <v>968.1508</v>
      </c>
      <c r="W64" s="26"/>
      <c r="X64" s="24"/>
    </row>
    <row r="65" spans="1:24">
      <c r="A65" s="3">
        <v>41000</v>
      </c>
      <c r="B65" s="74">
        <v>994.37400000000002</v>
      </c>
      <c r="C65" s="71">
        <v>981.48659999999995</v>
      </c>
      <c r="W65" s="26"/>
      <c r="X65" s="24"/>
    </row>
    <row r="66" spans="1:24">
      <c r="A66" s="3">
        <v>41030</v>
      </c>
      <c r="B66" s="74">
        <v>1006.8390000000001</v>
      </c>
      <c r="C66" s="71">
        <v>974.66140000000019</v>
      </c>
      <c r="W66" s="26"/>
      <c r="X66" s="24"/>
    </row>
    <row r="67" spans="1:24">
      <c r="A67" s="3">
        <v>41061</v>
      </c>
      <c r="B67" s="74">
        <v>1006.9349999999999</v>
      </c>
      <c r="C67" s="71">
        <v>971.02960000000007</v>
      </c>
      <c r="W67" s="26"/>
      <c r="X67" s="24"/>
    </row>
    <row r="68" spans="1:24">
      <c r="A68" s="3">
        <v>41091</v>
      </c>
      <c r="B68" s="74">
        <v>994.221</v>
      </c>
      <c r="C68" s="71">
        <v>965.38919999999996</v>
      </c>
      <c r="W68" s="26"/>
      <c r="X68" s="24"/>
    </row>
    <row r="69" spans="1:24">
      <c r="A69" s="3">
        <v>41122</v>
      </c>
      <c r="B69" s="74">
        <v>984.09199999999998</v>
      </c>
      <c r="C69" s="71">
        <v>949.18700000000013</v>
      </c>
      <c r="W69" s="26"/>
      <c r="X69" s="24"/>
    </row>
    <row r="70" spans="1:24">
      <c r="A70" s="3">
        <v>41153</v>
      </c>
      <c r="B70" s="74">
        <v>989.072</v>
      </c>
      <c r="C70" s="71">
        <v>939.69520000000011</v>
      </c>
      <c r="W70" s="26"/>
      <c r="X70" s="24"/>
    </row>
    <row r="71" spans="1:24">
      <c r="A71" s="3">
        <v>41183</v>
      </c>
      <c r="B71" s="74">
        <v>984.41399999999999</v>
      </c>
      <c r="C71" s="71">
        <v>949.25279999999987</v>
      </c>
      <c r="W71" s="26"/>
      <c r="X71" s="24"/>
    </row>
    <row r="72" spans="1:24">
      <c r="A72" s="3">
        <v>41214</v>
      </c>
      <c r="B72" s="74">
        <v>994.18299999999999</v>
      </c>
      <c r="C72" s="71">
        <v>947.44419999999991</v>
      </c>
      <c r="W72" s="26"/>
      <c r="X72" s="24"/>
    </row>
    <row r="73" spans="1:24">
      <c r="A73" s="3">
        <v>41244</v>
      </c>
      <c r="B73" s="74">
        <v>959.92499999999995</v>
      </c>
      <c r="C73" s="71">
        <v>927.15320000000008</v>
      </c>
      <c r="W73" s="26"/>
      <c r="X73" s="24"/>
    </row>
    <row r="74" spans="1:24">
      <c r="A74" s="3">
        <v>41275</v>
      </c>
      <c r="B74" s="74">
        <v>965.40700000000004</v>
      </c>
      <c r="C74" s="71">
        <v>949.70679999999993</v>
      </c>
      <c r="W74" s="26"/>
      <c r="X74" s="24"/>
    </row>
    <row r="75" spans="1:24">
      <c r="A75" s="3">
        <v>41306</v>
      </c>
      <c r="B75" s="74">
        <v>967.15899999999999</v>
      </c>
      <c r="C75" s="71">
        <v>955.59719999999993</v>
      </c>
      <c r="W75" s="26"/>
      <c r="X75" s="24"/>
    </row>
    <row r="76" spans="1:24">
      <c r="A76" s="3">
        <v>41334</v>
      </c>
      <c r="B76" s="74">
        <v>996.101</v>
      </c>
      <c r="C76" s="71">
        <v>973.35180000000003</v>
      </c>
      <c r="W76" s="26"/>
      <c r="X76" s="24"/>
    </row>
    <row r="77" spans="1:24">
      <c r="A77" s="3">
        <v>41365</v>
      </c>
      <c r="B77" s="74">
        <v>1003.309</v>
      </c>
      <c r="C77" s="71">
        <v>987.20519999999999</v>
      </c>
      <c r="W77" s="26"/>
      <c r="X77" s="24"/>
    </row>
    <row r="78" spans="1:24">
      <c r="A78" s="3">
        <v>41395</v>
      </c>
      <c r="B78" s="74">
        <v>1006.197</v>
      </c>
      <c r="C78" s="71">
        <v>979.13240000000008</v>
      </c>
      <c r="W78" s="26"/>
      <c r="X78" s="24"/>
    </row>
    <row r="79" spans="1:24">
      <c r="A79" s="3">
        <v>41426</v>
      </c>
      <c r="B79" s="74">
        <v>982.65099999999995</v>
      </c>
      <c r="C79" s="71">
        <v>977.67619999999988</v>
      </c>
      <c r="W79" s="26"/>
      <c r="X79" s="24"/>
    </row>
    <row r="80" spans="1:24">
      <c r="A80" s="3">
        <v>41456</v>
      </c>
      <c r="B80" s="74">
        <v>974.00699999999995</v>
      </c>
      <c r="C80" s="71">
        <v>971.10540000000003</v>
      </c>
      <c r="W80" s="26"/>
      <c r="X80" s="24"/>
    </row>
    <row r="81" spans="1:24">
      <c r="A81" s="3">
        <v>41487</v>
      </c>
      <c r="B81" s="74">
        <v>951.82799999999997</v>
      </c>
      <c r="C81" s="71">
        <v>960.44119999999998</v>
      </c>
      <c r="W81" s="26"/>
      <c r="X81" s="24"/>
    </row>
    <row r="82" spans="1:24">
      <c r="A82" s="3">
        <v>41518</v>
      </c>
      <c r="B82" s="74">
        <v>981.07500000000005</v>
      </c>
      <c r="C82" s="71">
        <v>954.49980000000016</v>
      </c>
      <c r="W82" s="26"/>
      <c r="X82" s="24"/>
    </row>
    <row r="83" spans="1:24">
      <c r="A83" s="3">
        <v>41548</v>
      </c>
      <c r="B83" s="74">
        <v>997.85299999999995</v>
      </c>
      <c r="C83" s="71">
        <v>960.29539999999997</v>
      </c>
      <c r="W83" s="26"/>
      <c r="X83" s="24"/>
    </row>
    <row r="84" spans="1:24">
      <c r="A84" s="3">
        <v>41579</v>
      </c>
      <c r="B84" s="74">
        <v>976.38900000000001</v>
      </c>
      <c r="C84" s="71">
        <v>964.14380000000006</v>
      </c>
      <c r="W84" s="26"/>
      <c r="X84" s="24"/>
    </row>
    <row r="85" spans="1:24">
      <c r="A85" s="3">
        <v>41609</v>
      </c>
      <c r="B85" s="74">
        <v>941.94500000000005</v>
      </c>
      <c r="C85" s="71">
        <v>941.11999999999989</v>
      </c>
      <c r="W85" s="26"/>
      <c r="X85" s="24"/>
    </row>
    <row r="86" spans="1:24">
      <c r="A86" s="3">
        <v>41640</v>
      </c>
      <c r="B86" s="74">
        <v>943.61199999999997</v>
      </c>
      <c r="C86" s="71">
        <v>960.01959999999997</v>
      </c>
      <c r="W86" s="26"/>
      <c r="X86" s="24"/>
    </row>
    <row r="87" spans="1:24">
      <c r="A87" s="3">
        <v>41671</v>
      </c>
      <c r="B87" s="74">
        <v>964.47699999999998</v>
      </c>
      <c r="C87" s="71">
        <v>966.65839999999992</v>
      </c>
      <c r="W87" s="26"/>
      <c r="X87" s="24"/>
    </row>
    <row r="88" spans="1:24">
      <c r="A88" s="3">
        <v>41699</v>
      </c>
      <c r="B88" s="74">
        <v>995.41499999999996</v>
      </c>
      <c r="C88" s="71">
        <v>987.49180000000001</v>
      </c>
      <c r="W88" s="26"/>
      <c r="X88" s="24"/>
    </row>
    <row r="89" spans="1:24">
      <c r="A89" s="3">
        <v>41730</v>
      </c>
      <c r="B89" s="74">
        <v>990.51900000000001</v>
      </c>
      <c r="C89" s="71">
        <v>1002.0944</v>
      </c>
      <c r="W89" s="26"/>
      <c r="X89" s="24"/>
    </row>
    <row r="90" spans="1:24">
      <c r="A90" s="3">
        <v>41760</v>
      </c>
      <c r="B90" s="74">
        <v>1009.035</v>
      </c>
      <c r="C90" s="71">
        <v>996.78179999999998</v>
      </c>
      <c r="W90" s="26"/>
      <c r="X90" s="24"/>
    </row>
    <row r="91" spans="1:24">
      <c r="A91" s="3">
        <v>41791</v>
      </c>
      <c r="B91" s="74">
        <v>1003.947</v>
      </c>
      <c r="C91" s="71">
        <v>990.69640000000004</v>
      </c>
      <c r="W91" s="26"/>
      <c r="X91" s="24"/>
    </row>
    <row r="92" spans="1:24">
      <c r="A92" s="3">
        <v>41821</v>
      </c>
      <c r="B92" s="74">
        <v>985.82500000000005</v>
      </c>
      <c r="C92" s="71">
        <v>979.89959999999996</v>
      </c>
      <c r="W92" s="26"/>
      <c r="X92" s="24"/>
    </row>
    <row r="93" spans="1:24">
      <c r="A93" s="3">
        <v>41852</v>
      </c>
      <c r="B93" s="74">
        <v>974.05700000000002</v>
      </c>
      <c r="C93" s="71">
        <v>969.06740000000013</v>
      </c>
      <c r="W93" s="26"/>
      <c r="X93" s="24"/>
    </row>
    <row r="94" spans="1:24">
      <c r="A94" s="3">
        <v>41883</v>
      </c>
      <c r="B94" s="74">
        <v>977.19200000000001</v>
      </c>
      <c r="C94" s="71">
        <v>965.30380000000002</v>
      </c>
      <c r="W94" s="26"/>
      <c r="X94" s="24"/>
    </row>
    <row r="95" spans="1:24">
      <c r="A95" s="3">
        <v>41913</v>
      </c>
      <c r="B95" s="74">
        <v>1007.585</v>
      </c>
      <c r="C95" s="71">
        <v>972.31299999999987</v>
      </c>
      <c r="W95" s="26"/>
      <c r="X95" s="24"/>
    </row>
    <row r="96" spans="1:24">
      <c r="A96" s="3">
        <v>41944</v>
      </c>
      <c r="B96" s="74">
        <v>994.28800000000001</v>
      </c>
      <c r="C96" s="71">
        <v>971.21100000000001</v>
      </c>
      <c r="W96" s="26"/>
      <c r="X96" s="24"/>
    </row>
    <row r="97" spans="1:24">
      <c r="A97" s="3">
        <v>41974</v>
      </c>
      <c r="B97" s="74">
        <v>1012.18</v>
      </c>
      <c r="C97" s="71">
        <v>939.56100000000004</v>
      </c>
      <c r="W97" s="26"/>
      <c r="X97" s="24"/>
    </row>
    <row r="98" spans="1:24">
      <c r="A98" s="3">
        <v>42005</v>
      </c>
      <c r="B98" s="74">
        <v>1025.8810000000001</v>
      </c>
      <c r="C98" s="71">
        <v>951.2296</v>
      </c>
      <c r="W98" s="26"/>
      <c r="X98" s="24"/>
    </row>
    <row r="99" spans="1:24">
      <c r="A99" s="3">
        <v>42036</v>
      </c>
      <c r="B99" s="74">
        <v>1063.02</v>
      </c>
      <c r="C99" s="71">
        <v>961.07339999999999</v>
      </c>
      <c r="W99" s="26"/>
      <c r="X99" s="24"/>
    </row>
    <row r="100" spans="1:24">
      <c r="A100" s="3">
        <v>42064</v>
      </c>
      <c r="B100" s="74">
        <v>1116.0150000000001</v>
      </c>
      <c r="C100" s="71">
        <v>984.72399999999993</v>
      </c>
      <c r="W100" s="26"/>
      <c r="X100" s="24"/>
    </row>
    <row r="101" spans="1:24">
      <c r="A101" s="3">
        <v>42095</v>
      </c>
      <c r="B101" s="74">
        <v>1127.4359999999999</v>
      </c>
      <c r="C101" s="71">
        <v>1000.0386000000001</v>
      </c>
      <c r="W101" s="26"/>
      <c r="X101" s="24"/>
    </row>
    <row r="102" spans="1:24">
      <c r="A102" s="3">
        <v>42125</v>
      </c>
      <c r="B102" s="74">
        <v>1140.1479999999999</v>
      </c>
      <c r="C102" s="71">
        <v>1004.2275999999999</v>
      </c>
      <c r="W102" s="26"/>
      <c r="X102" s="24"/>
    </row>
    <row r="103" spans="1:24">
      <c r="A103" s="3">
        <v>42156</v>
      </c>
      <c r="B103" s="74">
        <v>1140.3119999999999</v>
      </c>
      <c r="C103" s="71">
        <v>994.03060000000005</v>
      </c>
      <c r="W103" s="26"/>
      <c r="X103" s="24"/>
    </row>
    <row r="104" spans="1:24">
      <c r="A104" s="3">
        <v>42186</v>
      </c>
      <c r="B104" s="74">
        <v>1130.826</v>
      </c>
      <c r="C104" s="71">
        <v>981.06839999999988</v>
      </c>
      <c r="W104" s="26"/>
      <c r="X104" s="24"/>
    </row>
    <row r="105" spans="1:24">
      <c r="A105" s="3">
        <v>42217</v>
      </c>
      <c r="B105" s="74">
        <v>1130.4670000000001</v>
      </c>
      <c r="C105" s="71">
        <v>972.38019999999995</v>
      </c>
      <c r="W105" s="26"/>
      <c r="X105" s="24"/>
    </row>
    <row r="106" spans="1:24">
      <c r="A106" s="3">
        <v>42248</v>
      </c>
      <c r="B106" s="74">
        <v>1126.864</v>
      </c>
      <c r="C106" s="71">
        <v>969.77240000000006</v>
      </c>
      <c r="W106" s="26"/>
      <c r="X106" s="24"/>
    </row>
    <row r="107" spans="1:24">
      <c r="A107" s="3">
        <v>42278</v>
      </c>
      <c r="B107" s="74">
        <v>1162.876</v>
      </c>
      <c r="C107" s="71">
        <v>983.88859999999988</v>
      </c>
      <c r="W107" s="26"/>
      <c r="X107" s="24"/>
    </row>
    <row r="108" spans="1:24">
      <c r="A108" s="3">
        <v>42309</v>
      </c>
      <c r="B108" s="74">
        <v>1152.45</v>
      </c>
      <c r="C108" s="71">
        <v>975.58760000000007</v>
      </c>
      <c r="W108" s="26"/>
      <c r="X108" s="24"/>
    </row>
    <row r="109" spans="1:24">
      <c r="A109" s="3">
        <v>42339</v>
      </c>
      <c r="B109" s="74">
        <v>1176.06</v>
      </c>
      <c r="C109" s="71">
        <v>954.01480000000015</v>
      </c>
      <c r="W109" s="26"/>
      <c r="X109" s="24"/>
    </row>
    <row r="110" spans="1:24">
      <c r="A110" s="3">
        <v>42370</v>
      </c>
      <c r="B110" s="74">
        <v>1177.135</v>
      </c>
      <c r="C110" s="71">
        <v>964.15179999999998</v>
      </c>
      <c r="W110" s="26"/>
      <c r="X110" s="24"/>
    </row>
    <row r="111" spans="1:24">
      <c r="A111" s="3">
        <v>42401</v>
      </c>
      <c r="B111" s="74">
        <v>1193.1780000000001</v>
      </c>
      <c r="C111" s="71">
        <v>979.37779999999998</v>
      </c>
      <c r="W111" s="26"/>
      <c r="X111" s="24"/>
    </row>
    <row r="112" spans="1:24">
      <c r="A112" s="3">
        <v>42430</v>
      </c>
      <c r="B112" s="74">
        <v>1200.7639999999999</v>
      </c>
      <c r="C112" s="71">
        <v>1010.091</v>
      </c>
      <c r="W112" s="26"/>
      <c r="X112" s="24"/>
    </row>
    <row r="113" spans="1:24">
      <c r="A113" s="3">
        <v>42461</v>
      </c>
      <c r="B113" s="74">
        <v>1206.6790000000001</v>
      </c>
      <c r="C113" s="71">
        <v>1020.749</v>
      </c>
      <c r="W113" s="26"/>
      <c r="X113" s="24"/>
    </row>
    <row r="114" spans="1:24">
      <c r="A114" s="3">
        <v>42491</v>
      </c>
      <c r="B114" s="74">
        <v>1214.856</v>
      </c>
      <c r="C114" s="71">
        <v>1029.6864</v>
      </c>
      <c r="W114" s="26"/>
      <c r="X114" s="24"/>
    </row>
    <row r="115" spans="1:24">
      <c r="A115" s="3">
        <v>42522</v>
      </c>
      <c r="B115" s="74">
        <v>1208.3499999999999</v>
      </c>
      <c r="C115" s="71">
        <v>1021.1501999999998</v>
      </c>
      <c r="W115" s="26"/>
      <c r="X115" s="24"/>
    </row>
    <row r="116" spans="1:24">
      <c r="A116" s="3">
        <v>42552</v>
      </c>
      <c r="B116" s="74">
        <v>1205.0150000000001</v>
      </c>
      <c r="C116" s="71">
        <v>1008.2515999999999</v>
      </c>
      <c r="W116" s="26"/>
      <c r="X116" s="24"/>
    </row>
    <row r="117" spans="1:24">
      <c r="A117" s="3">
        <v>42583</v>
      </c>
      <c r="B117" s="74">
        <v>1181.2349999999999</v>
      </c>
      <c r="C117" s="71">
        <v>996.92580000000021</v>
      </c>
      <c r="W117" s="26"/>
      <c r="X117" s="24"/>
    </row>
    <row r="118" spans="1:24">
      <c r="A118" s="3">
        <v>42614</v>
      </c>
      <c r="B118" s="74">
        <v>1175.4659999999999</v>
      </c>
      <c r="C118" s="71">
        <v>1000.2740000000001</v>
      </c>
      <c r="W118" s="26"/>
      <c r="X118" s="24"/>
    </row>
    <row r="119" spans="1:24">
      <c r="A119" s="3">
        <v>42644</v>
      </c>
      <c r="B119" s="74">
        <v>1193.8869999999999</v>
      </c>
      <c r="C119" s="70">
        <v>1015.2558000000001</v>
      </c>
      <c r="W119" s="26"/>
      <c r="X119" s="24"/>
    </row>
    <row r="120" spans="1:24">
      <c r="A120" s="3">
        <v>42675</v>
      </c>
      <c r="B120" s="74">
        <v>1190.703</v>
      </c>
      <c r="C120" s="70">
        <v>1009.3374</v>
      </c>
      <c r="W120" s="26"/>
      <c r="X120" s="24"/>
    </row>
    <row r="121" spans="1:24">
      <c r="A121" s="3">
        <v>42705</v>
      </c>
      <c r="W121" s="26"/>
      <c r="X121" s="24"/>
    </row>
    <row r="122" spans="1:24">
      <c r="A122" s="3">
        <v>42736</v>
      </c>
      <c r="W122" s="26"/>
      <c r="X122" s="24"/>
    </row>
    <row r="123" spans="1:24">
      <c r="A123" s="3"/>
      <c r="W123" s="26"/>
      <c r="X123" s="24"/>
    </row>
    <row r="124" spans="1:24">
      <c r="A124" s="3"/>
      <c r="W124" s="26"/>
      <c r="X124" s="24"/>
    </row>
    <row r="125" spans="1:24">
      <c r="A125" s="3"/>
      <c r="W125" s="26"/>
      <c r="X125" s="24"/>
    </row>
    <row r="126" spans="1:24">
      <c r="A126" s="3"/>
      <c r="W126" s="26"/>
      <c r="X126" s="24"/>
    </row>
    <row r="127" spans="1:24">
      <c r="A127" s="3"/>
      <c r="W127" s="26"/>
      <c r="X127" s="24"/>
    </row>
    <row r="128" spans="1:24">
      <c r="A128" s="3"/>
      <c r="W128" s="26"/>
      <c r="X128" s="24"/>
    </row>
    <row r="129" spans="1:24">
      <c r="A129" s="3"/>
      <c r="W129" s="26"/>
      <c r="X129" s="24"/>
    </row>
    <row r="130" spans="1:24">
      <c r="A130" s="3"/>
      <c r="W130" s="26"/>
      <c r="X130" s="24"/>
    </row>
    <row r="131" spans="1:24">
      <c r="A131" s="3"/>
      <c r="W131" s="26"/>
      <c r="X131" s="24"/>
    </row>
    <row r="132" spans="1:24">
      <c r="A132" s="3"/>
      <c r="W132" s="26"/>
      <c r="X132" s="24"/>
    </row>
    <row r="133" spans="1:24">
      <c r="A133" s="3"/>
      <c r="W133" s="26"/>
      <c r="X133" s="24"/>
    </row>
    <row r="134" spans="1:24">
      <c r="A134" s="3"/>
      <c r="W134" s="26"/>
      <c r="X134" s="24"/>
    </row>
    <row r="135" spans="1:24">
      <c r="A135" s="3"/>
      <c r="W135" s="26"/>
      <c r="X135" s="24"/>
    </row>
    <row r="136" spans="1:24">
      <c r="A136" s="3"/>
      <c r="W136" s="26"/>
      <c r="X136" s="24"/>
    </row>
    <row r="137" spans="1:24">
      <c r="A137" s="3"/>
      <c r="W137" s="26"/>
      <c r="X137" s="24"/>
    </row>
    <row r="138" spans="1:24">
      <c r="A138" s="3"/>
      <c r="W138" s="26"/>
      <c r="X138" s="24"/>
    </row>
    <row r="139" spans="1:24">
      <c r="A139" s="3"/>
      <c r="W139" s="26"/>
      <c r="X139" s="24"/>
    </row>
    <row r="140" spans="1:24">
      <c r="A140" s="3"/>
      <c r="W140" s="26"/>
      <c r="X140" s="24"/>
    </row>
    <row r="141" spans="1:24">
      <c r="A141" s="3"/>
      <c r="W141" s="26"/>
      <c r="X141" s="24"/>
    </row>
    <row r="142" spans="1:24">
      <c r="A142" s="3"/>
      <c r="W142" s="26"/>
      <c r="X142" s="24"/>
    </row>
    <row r="143" spans="1:24">
      <c r="A143" s="3"/>
      <c r="W143" s="26"/>
      <c r="X143" s="24"/>
    </row>
    <row r="144" spans="1:24">
      <c r="A144" s="3"/>
      <c r="W144" s="26"/>
      <c r="X144" s="24"/>
    </row>
    <row r="145" spans="1:24">
      <c r="A145" s="3"/>
      <c r="W145" s="26"/>
      <c r="X145" s="24"/>
    </row>
    <row r="146" spans="1:24">
      <c r="A146" s="3"/>
      <c r="W146" s="26"/>
      <c r="X146" s="24"/>
    </row>
    <row r="147" spans="1:24">
      <c r="A147" s="3"/>
      <c r="W147" s="26"/>
      <c r="X147" s="24"/>
    </row>
    <row r="148" spans="1:24">
      <c r="A148" s="3"/>
      <c r="W148" s="26"/>
      <c r="X148" s="24"/>
    </row>
    <row r="149" spans="1:24">
      <c r="A149" s="3"/>
      <c r="W149" s="26"/>
      <c r="X149" s="24"/>
    </row>
    <row r="150" spans="1:24">
      <c r="A150" s="3"/>
      <c r="W150" s="26"/>
      <c r="X150" s="24"/>
    </row>
    <row r="151" spans="1:24">
      <c r="A151" s="3"/>
      <c r="W151" s="26"/>
      <c r="X151" s="24"/>
    </row>
    <row r="152" spans="1:24">
      <c r="A152" s="3"/>
      <c r="W152" s="26"/>
      <c r="X152" s="24"/>
    </row>
    <row r="153" spans="1:24">
      <c r="A153" s="3"/>
      <c r="W153" s="26"/>
      <c r="X153" s="24"/>
    </row>
    <row r="154" spans="1:24">
      <c r="A154" s="3"/>
      <c r="W154" s="26"/>
      <c r="X154" s="24"/>
    </row>
    <row r="155" spans="1:24">
      <c r="A155" s="3"/>
      <c r="W155" s="26"/>
      <c r="X155" s="24"/>
    </row>
    <row r="156" spans="1:24">
      <c r="A156" s="3"/>
      <c r="W156" s="26"/>
      <c r="X156" s="24"/>
    </row>
    <row r="157" spans="1:24">
      <c r="A157" s="3"/>
      <c r="W157" s="26"/>
      <c r="X157" s="24"/>
    </row>
    <row r="158" spans="1:24">
      <c r="A158" s="3"/>
      <c r="W158" s="26"/>
      <c r="X158" s="24"/>
    </row>
    <row r="159" spans="1:24">
      <c r="A159" s="3"/>
      <c r="W159" s="26"/>
      <c r="X159" s="24"/>
    </row>
    <row r="160" spans="1:24">
      <c r="A160" s="3"/>
      <c r="W160" s="26"/>
      <c r="X160" s="24"/>
    </row>
    <row r="161" spans="1:24">
      <c r="A161" s="3"/>
      <c r="W161" s="26"/>
      <c r="X161" s="24"/>
    </row>
    <row r="162" spans="1:24">
      <c r="A162" s="3"/>
      <c r="W162" s="26"/>
      <c r="X162" s="24"/>
    </row>
    <row r="163" spans="1:24">
      <c r="A163" s="3"/>
      <c r="W163" s="26"/>
      <c r="X163" s="24"/>
    </row>
    <row r="164" spans="1:24">
      <c r="A164" s="3"/>
      <c r="W164" s="26"/>
      <c r="X164" s="24"/>
    </row>
    <row r="165" spans="1:24">
      <c r="A165" s="3"/>
      <c r="W165" s="26"/>
      <c r="X165" s="24"/>
    </row>
    <row r="166" spans="1:24">
      <c r="A166" s="3"/>
      <c r="W166" s="26"/>
      <c r="X166" s="24"/>
    </row>
    <row r="167" spans="1:24">
      <c r="A167" s="3"/>
      <c r="W167" s="26"/>
      <c r="X167" s="24"/>
    </row>
    <row r="168" spans="1:24">
      <c r="A168" s="3"/>
      <c r="W168" s="26"/>
      <c r="X168" s="24"/>
    </row>
    <row r="169" spans="1:24">
      <c r="A169" s="3"/>
      <c r="W169" s="26"/>
      <c r="X169" s="24"/>
    </row>
    <row r="170" spans="1:24">
      <c r="A170" s="3"/>
      <c r="W170" s="26"/>
      <c r="X170" s="24"/>
    </row>
    <row r="171" spans="1:24">
      <c r="A171" s="3"/>
      <c r="W171" s="26"/>
      <c r="X171" s="24"/>
    </row>
    <row r="172" spans="1:24">
      <c r="A172" s="3"/>
      <c r="W172" s="26"/>
      <c r="X172" s="24"/>
    </row>
    <row r="173" spans="1:24">
      <c r="A173" s="3"/>
      <c r="W173" s="26"/>
      <c r="X173" s="24"/>
    </row>
    <row r="174" spans="1:24">
      <c r="A174" s="3"/>
      <c r="W174" s="26"/>
      <c r="X174" s="24"/>
    </row>
    <row r="175" spans="1:24">
      <c r="A175" s="3"/>
      <c r="W175" s="26"/>
      <c r="X175" s="24"/>
    </row>
    <row r="176" spans="1:24">
      <c r="A176" s="3"/>
      <c r="W176" s="26"/>
      <c r="X176" s="24"/>
    </row>
    <row r="177" spans="1:24">
      <c r="A177" s="3"/>
      <c r="W177" s="26"/>
      <c r="X177" s="24"/>
    </row>
    <row r="178" spans="1:24">
      <c r="A178" s="3"/>
      <c r="W178" s="26"/>
      <c r="X178" s="24"/>
    </row>
    <row r="179" spans="1:24">
      <c r="A179" s="3"/>
      <c r="W179" s="26"/>
      <c r="X179" s="24"/>
    </row>
    <row r="180" spans="1:24">
      <c r="A180" s="3"/>
      <c r="W180" s="26"/>
      <c r="X180" s="24"/>
    </row>
    <row r="181" spans="1:24">
      <c r="A181" s="3"/>
      <c r="W181" s="26"/>
      <c r="X181" s="24"/>
    </row>
    <row r="182" spans="1:24">
      <c r="A182" s="3"/>
      <c r="W182" s="26"/>
      <c r="X182" s="24"/>
    </row>
    <row r="183" spans="1:24">
      <c r="A183" s="3"/>
      <c r="W183" s="26"/>
      <c r="X183" s="24"/>
    </row>
    <row r="184" spans="1:24">
      <c r="A184" s="3"/>
      <c r="W184" s="26"/>
      <c r="X184" s="24"/>
    </row>
    <row r="185" spans="1:24">
      <c r="A185" s="3"/>
      <c r="W185" s="26"/>
      <c r="X185" s="24"/>
    </row>
    <row r="186" spans="1:24">
      <c r="A186" s="3"/>
      <c r="W186" s="26"/>
      <c r="X186" s="24"/>
    </row>
    <row r="187" spans="1:24">
      <c r="A187" s="3"/>
      <c r="W187" s="26"/>
      <c r="X187" s="24"/>
    </row>
    <row r="188" spans="1:24">
      <c r="A188" s="3"/>
      <c r="W188" s="26"/>
      <c r="X188" s="24"/>
    </row>
    <row r="189" spans="1:24">
      <c r="A189" s="3"/>
      <c r="W189" s="26"/>
      <c r="X189" s="24"/>
    </row>
    <row r="190" spans="1:24">
      <c r="A190" s="3"/>
      <c r="W190" s="26"/>
      <c r="X190" s="24"/>
    </row>
    <row r="191" spans="1:24">
      <c r="A191" s="3"/>
      <c r="W191" s="26"/>
      <c r="X191" s="24"/>
    </row>
    <row r="192" spans="1:24">
      <c r="A192" s="3"/>
      <c r="W192" s="26"/>
      <c r="X192" s="24"/>
    </row>
    <row r="193" spans="1:24">
      <c r="A193" s="3"/>
      <c r="W193" s="26"/>
      <c r="X193" s="24"/>
    </row>
    <row r="194" spans="1:24">
      <c r="A194" s="3"/>
      <c r="W194" s="26"/>
      <c r="X194" s="24"/>
    </row>
    <row r="195" spans="1:24">
      <c r="A195" s="3"/>
      <c r="W195" s="26"/>
      <c r="X195" s="24"/>
    </row>
    <row r="196" spans="1:24">
      <c r="A196" s="3"/>
      <c r="W196" s="26"/>
      <c r="X196" s="24"/>
    </row>
    <row r="197" spans="1:24">
      <c r="A197" s="3"/>
      <c r="W197" s="26"/>
      <c r="X197" s="24"/>
    </row>
    <row r="198" spans="1:24">
      <c r="A198" s="3"/>
      <c r="W198" s="26"/>
      <c r="X198" s="24"/>
    </row>
    <row r="199" spans="1:24">
      <c r="A199" s="3"/>
      <c r="W199" s="26"/>
      <c r="X199" s="24"/>
    </row>
    <row r="200" spans="1:24">
      <c r="A200" s="3"/>
      <c r="W200" s="26"/>
      <c r="X200" s="24"/>
    </row>
    <row r="201" spans="1:24">
      <c r="A201" s="3"/>
      <c r="W201" s="26"/>
      <c r="X201" s="24"/>
    </row>
    <row r="202" spans="1:24">
      <c r="A202" s="3"/>
      <c r="W202" s="26"/>
      <c r="X202" s="24"/>
    </row>
    <row r="203" spans="1:24">
      <c r="A203" s="3"/>
      <c r="W203" s="26"/>
      <c r="X203" s="24"/>
    </row>
    <row r="204" spans="1:24">
      <c r="A204" s="3"/>
      <c r="W204" s="26"/>
      <c r="X204" s="24"/>
    </row>
    <row r="205" spans="1:24">
      <c r="A205" s="3"/>
      <c r="W205" s="26"/>
      <c r="X205" s="24"/>
    </row>
    <row r="206" spans="1:24">
      <c r="A206" s="3"/>
      <c r="W206" s="26"/>
      <c r="X206" s="24"/>
    </row>
    <row r="207" spans="1:24">
      <c r="A207" s="3"/>
      <c r="W207" s="26"/>
      <c r="X207" s="24"/>
    </row>
    <row r="208" spans="1:24">
      <c r="A208" s="3"/>
      <c r="W208" s="26"/>
      <c r="X208" s="24"/>
    </row>
    <row r="209" spans="1:24">
      <c r="A209" s="3"/>
      <c r="W209" s="26"/>
      <c r="X209" s="24"/>
    </row>
    <row r="210" spans="1:24">
      <c r="A210" s="3"/>
      <c r="W210" s="26"/>
      <c r="X210" s="24"/>
    </row>
    <row r="211" spans="1:24">
      <c r="A211" s="3"/>
      <c r="W211" s="26"/>
      <c r="X211" s="24"/>
    </row>
    <row r="212" spans="1:24">
      <c r="A212" s="3"/>
      <c r="W212" s="26"/>
      <c r="X212" s="24"/>
    </row>
    <row r="213" spans="1:24">
      <c r="A213" s="3"/>
      <c r="W213" s="26"/>
      <c r="X213" s="24"/>
    </row>
    <row r="214" spans="1:24">
      <c r="A214" s="3"/>
      <c r="W214" s="26"/>
      <c r="X214" s="24"/>
    </row>
    <row r="215" spans="1:24">
      <c r="A215" s="3"/>
      <c r="W215" s="26"/>
      <c r="X215" s="24"/>
    </row>
    <row r="216" spans="1:24">
      <c r="A216" s="3"/>
      <c r="W216" s="26"/>
      <c r="X216" s="24"/>
    </row>
    <row r="217" spans="1:24">
      <c r="A217" s="3"/>
      <c r="W217" s="26"/>
      <c r="X217" s="24"/>
    </row>
    <row r="218" spans="1:24">
      <c r="A218" s="3"/>
      <c r="W218" s="26"/>
      <c r="X218" s="24"/>
    </row>
    <row r="219" spans="1:24">
      <c r="A219" s="3"/>
      <c r="W219" s="26"/>
      <c r="X219" s="24"/>
    </row>
    <row r="220" spans="1:24">
      <c r="A220" s="3"/>
      <c r="W220" s="26"/>
      <c r="X220" s="24"/>
    </row>
    <row r="221" spans="1:24">
      <c r="A221" s="3"/>
      <c r="W221" s="26"/>
      <c r="X221" s="24"/>
    </row>
    <row r="222" spans="1:24">
      <c r="A222" s="3"/>
      <c r="W222" s="26"/>
      <c r="X222" s="24"/>
    </row>
    <row r="223" spans="1:24">
      <c r="A223" s="3"/>
      <c r="W223" s="26"/>
      <c r="X223" s="24"/>
    </row>
    <row r="224" spans="1:24">
      <c r="A224" s="3"/>
      <c r="W224" s="26"/>
      <c r="X224" s="24"/>
    </row>
    <row r="225" spans="1:24">
      <c r="A225" s="3"/>
      <c r="W225" s="26"/>
      <c r="X225" s="24"/>
    </row>
    <row r="226" spans="1:24">
      <c r="A226" s="3"/>
      <c r="W226" s="26"/>
      <c r="X226" s="24"/>
    </row>
    <row r="227" spans="1:24">
      <c r="A227" s="3"/>
      <c r="W227" s="26"/>
      <c r="X227" s="24"/>
    </row>
    <row r="228" spans="1:24">
      <c r="A228" s="3"/>
      <c r="W228" s="26"/>
      <c r="X228" s="24"/>
    </row>
    <row r="229" spans="1:24">
      <c r="A229" s="3"/>
      <c r="W229" s="26"/>
      <c r="X229" s="24"/>
    </row>
    <row r="230" spans="1:24">
      <c r="A230" s="3"/>
      <c r="W230" s="26"/>
      <c r="X230" s="24"/>
    </row>
    <row r="231" spans="1:24">
      <c r="A231" s="3"/>
      <c r="W231" s="26"/>
      <c r="X231" s="24"/>
    </row>
    <row r="232" spans="1:24">
      <c r="A232" s="3"/>
      <c r="W232" s="26"/>
      <c r="X232" s="24"/>
    </row>
    <row r="233" spans="1:24">
      <c r="A233" s="3"/>
      <c r="W233" s="26"/>
      <c r="X233" s="24"/>
    </row>
    <row r="234" spans="1:24">
      <c r="A234" s="3"/>
      <c r="W234" s="26"/>
      <c r="X234" s="24"/>
    </row>
    <row r="235" spans="1:24">
      <c r="A235" s="3"/>
      <c r="W235" s="26"/>
      <c r="X235" s="24"/>
    </row>
    <row r="236" spans="1:24">
      <c r="A236" s="3"/>
      <c r="W236" s="26"/>
      <c r="X236" s="24"/>
    </row>
    <row r="237" spans="1:24">
      <c r="A237" s="3"/>
      <c r="W237" s="26"/>
      <c r="X237" s="24"/>
    </row>
    <row r="238" spans="1:24">
      <c r="A238" s="3"/>
      <c r="W238" s="26"/>
      <c r="X238" s="24"/>
    </row>
    <row r="239" spans="1:24">
      <c r="A239" s="3"/>
      <c r="W239" s="26"/>
      <c r="X239" s="24"/>
    </row>
    <row r="240" spans="1:24">
      <c r="A240" s="3"/>
      <c r="W240" s="26"/>
      <c r="X240" s="24"/>
    </row>
    <row r="241" spans="23:24">
      <c r="W241" s="26"/>
      <c r="X241" s="24"/>
    </row>
    <row r="242" spans="23:24">
      <c r="W242" s="26"/>
      <c r="X242" s="24"/>
    </row>
    <row r="243" spans="23:24">
      <c r="W243" s="26"/>
      <c r="X243" s="24"/>
    </row>
    <row r="244" spans="23:24">
      <c r="W244" s="26"/>
      <c r="X244" s="24"/>
    </row>
    <row r="245" spans="23:24">
      <c r="W245" s="26"/>
      <c r="X245" s="24"/>
    </row>
    <row r="246" spans="23:24">
      <c r="W246" s="26"/>
      <c r="X246" s="24"/>
    </row>
    <row r="247" spans="23:24">
      <c r="W247" s="26"/>
      <c r="X247" s="24"/>
    </row>
    <row r="248" spans="23:24">
      <c r="W248" s="26"/>
      <c r="X248" s="24"/>
    </row>
    <row r="249" spans="23:24">
      <c r="W249" s="26"/>
      <c r="X249" s="24"/>
    </row>
    <row r="250" spans="23:24">
      <c r="W250" s="26"/>
      <c r="X250" s="24"/>
    </row>
    <row r="251" spans="23:24">
      <c r="W251" s="26"/>
      <c r="X251" s="24"/>
    </row>
    <row r="252" spans="23:24">
      <c r="W252" s="26"/>
      <c r="X252" s="24"/>
    </row>
    <row r="253" spans="23:24">
      <c r="W253" s="26"/>
      <c r="X253" s="24"/>
    </row>
    <row r="254" spans="23:24">
      <c r="W254" s="26"/>
      <c r="X254" s="24"/>
    </row>
    <row r="255" spans="23:24">
      <c r="W255" s="26"/>
      <c r="X255" s="24"/>
    </row>
    <row r="256" spans="23:24">
      <c r="W256" s="26"/>
      <c r="X256" s="24"/>
    </row>
    <row r="257" spans="23:24">
      <c r="W257" s="26"/>
      <c r="X257" s="24"/>
    </row>
    <row r="258" spans="23:24">
      <c r="W258" s="26"/>
      <c r="X258" s="24"/>
    </row>
    <row r="259" spans="23:24">
      <c r="W259" s="26"/>
      <c r="X259" s="24"/>
    </row>
    <row r="260" spans="23:24">
      <c r="W260" s="26"/>
      <c r="X260" s="24"/>
    </row>
    <row r="261" spans="23:24">
      <c r="W261" s="26"/>
      <c r="X261" s="24"/>
    </row>
    <row r="262" spans="23:24">
      <c r="W262" s="26"/>
      <c r="X262" s="24"/>
    </row>
    <row r="263" spans="23:24">
      <c r="W263" s="26"/>
      <c r="X263" s="24"/>
    </row>
    <row r="264" spans="23:24">
      <c r="W264" s="26"/>
      <c r="X264" s="24"/>
    </row>
    <row r="265" spans="23:24">
      <c r="W265" s="26"/>
      <c r="X265" s="24"/>
    </row>
    <row r="266" spans="23:24">
      <c r="W266" s="26"/>
      <c r="X266" s="24"/>
    </row>
    <row r="267" spans="23:24">
      <c r="W267" s="26"/>
      <c r="X267" s="24"/>
    </row>
    <row r="268" spans="23:24">
      <c r="W268" s="26"/>
      <c r="X268" s="24"/>
    </row>
    <row r="269" spans="23:24">
      <c r="W269" s="26"/>
      <c r="X269" s="24"/>
    </row>
    <row r="270" spans="23:24">
      <c r="W270" s="26"/>
      <c r="X270" s="24"/>
    </row>
    <row r="271" spans="23:24">
      <c r="W271" s="26"/>
      <c r="X271" s="24"/>
    </row>
    <row r="272" spans="23:24">
      <c r="W272" s="26"/>
      <c r="X272" s="24"/>
    </row>
    <row r="273" spans="23:24">
      <c r="W273" s="26"/>
      <c r="X273" s="24"/>
    </row>
    <row r="274" spans="23:24">
      <c r="W274" s="26"/>
      <c r="X274" s="24"/>
    </row>
    <row r="275" spans="23:24">
      <c r="W275" s="26"/>
      <c r="X275" s="24"/>
    </row>
    <row r="276" spans="23:24">
      <c r="W276" s="26"/>
      <c r="X276" s="24"/>
    </row>
    <row r="277" spans="23:24">
      <c r="W277" s="26"/>
      <c r="X277" s="24"/>
    </row>
    <row r="278" spans="23:24">
      <c r="W278" s="26"/>
      <c r="X278" s="24"/>
    </row>
    <row r="279" spans="23:24">
      <c r="W279" s="26"/>
      <c r="X279" s="24"/>
    </row>
    <row r="280" spans="23:24">
      <c r="W280" s="26"/>
      <c r="X280" s="24"/>
    </row>
    <row r="281" spans="23:24">
      <c r="W281" s="26"/>
      <c r="X281" s="24"/>
    </row>
    <row r="282" spans="23:24">
      <c r="W282" s="26"/>
      <c r="X282" s="24"/>
    </row>
    <row r="283" spans="23:24">
      <c r="W283" s="26"/>
      <c r="X283" s="24"/>
    </row>
    <row r="284" spans="23:24">
      <c r="W284" s="26"/>
      <c r="X284" s="24"/>
    </row>
    <row r="285" spans="23:24">
      <c r="W285" s="26"/>
      <c r="X285" s="24"/>
    </row>
    <row r="286" spans="23:24">
      <c r="W286" s="26"/>
      <c r="X286" s="24"/>
    </row>
    <row r="287" spans="23:24">
      <c r="W287" s="26"/>
      <c r="X287" s="24"/>
    </row>
    <row r="288" spans="23:24">
      <c r="W288" s="26"/>
      <c r="X288" s="24"/>
    </row>
    <row r="289" spans="23:24">
      <c r="W289" s="26"/>
      <c r="X289" s="24"/>
    </row>
    <row r="290" spans="23:24">
      <c r="W290" s="26"/>
      <c r="X290" s="24"/>
    </row>
    <row r="291" spans="23:24">
      <c r="W291" s="26"/>
      <c r="X291" s="24"/>
    </row>
    <row r="292" spans="23:24">
      <c r="W292" s="26"/>
      <c r="X292" s="24"/>
    </row>
    <row r="293" spans="23:24">
      <c r="W293" s="26"/>
      <c r="X293" s="24"/>
    </row>
    <row r="294" spans="23:24">
      <c r="W294" s="26"/>
      <c r="X294" s="24"/>
    </row>
    <row r="295" spans="23:24">
      <c r="W295" s="26"/>
      <c r="X295" s="24"/>
    </row>
    <row r="296" spans="23:24">
      <c r="W296" s="26"/>
      <c r="X296" s="24"/>
    </row>
    <row r="297" spans="23:24">
      <c r="W297" s="26"/>
      <c r="X297" s="24"/>
    </row>
    <row r="298" spans="23:24">
      <c r="W298" s="26"/>
      <c r="X298" s="24"/>
    </row>
    <row r="299" spans="23:24">
      <c r="W299" s="26"/>
      <c r="X299" s="24"/>
    </row>
    <row r="300" spans="23:24">
      <c r="W300" s="26"/>
      <c r="X300" s="24"/>
    </row>
    <row r="301" spans="23:24">
      <c r="W301" s="26"/>
      <c r="X301" s="24"/>
    </row>
    <row r="302" spans="23:24">
      <c r="W302" s="26"/>
      <c r="X302" s="24"/>
    </row>
    <row r="303" spans="23:24">
      <c r="W303" s="26"/>
      <c r="X303" s="24"/>
    </row>
    <row r="304" spans="23:24">
      <c r="W304" s="26"/>
      <c r="X304" s="24"/>
    </row>
    <row r="305" spans="23:24">
      <c r="W305" s="26"/>
      <c r="X305" s="24"/>
    </row>
    <row r="306" spans="23:24">
      <c r="W306" s="26"/>
      <c r="X306" s="24"/>
    </row>
    <row r="307" spans="23:24">
      <c r="W307" s="26"/>
      <c r="X307" s="24"/>
    </row>
    <row r="308" spans="23:24">
      <c r="W308" s="26"/>
      <c r="X308" s="24"/>
    </row>
    <row r="309" spans="23:24">
      <c r="W309" s="26"/>
      <c r="X309" s="24"/>
    </row>
    <row r="310" spans="23:24">
      <c r="W310" s="26"/>
      <c r="X310" s="24"/>
    </row>
    <row r="311" spans="23:24">
      <c r="W311" s="26"/>
      <c r="X311" s="24"/>
    </row>
    <row r="312" spans="23:24">
      <c r="W312" s="26"/>
      <c r="X312" s="24"/>
    </row>
    <row r="313" spans="23:24">
      <c r="W313" s="26"/>
      <c r="X313" s="24"/>
    </row>
    <row r="314" spans="23:24">
      <c r="W314" s="26"/>
      <c r="X314" s="24"/>
    </row>
    <row r="315" spans="23:24">
      <c r="W315" s="26"/>
      <c r="X315" s="24"/>
    </row>
    <row r="316" spans="23:24">
      <c r="W316" s="26"/>
      <c r="X316" s="24"/>
    </row>
    <row r="317" spans="23:24">
      <c r="W317" s="26"/>
      <c r="X317" s="24"/>
    </row>
    <row r="318" spans="23:24">
      <c r="W318" s="26"/>
      <c r="X318" s="24"/>
    </row>
    <row r="319" spans="23:24">
      <c r="W319" s="26"/>
      <c r="X319" s="24"/>
    </row>
    <row r="320" spans="23:24">
      <c r="W320" s="26"/>
      <c r="X320" s="24"/>
    </row>
    <row r="321" spans="23:24">
      <c r="W321" s="26"/>
      <c r="X321" s="24"/>
    </row>
    <row r="322" spans="23:24">
      <c r="W322" s="26"/>
      <c r="X322" s="24"/>
    </row>
    <row r="323" spans="23:24">
      <c r="W323" s="26"/>
      <c r="X323" s="24"/>
    </row>
    <row r="324" spans="23:24">
      <c r="W324" s="26"/>
      <c r="X324" s="24"/>
    </row>
    <row r="325" spans="23:24">
      <c r="W325" s="26"/>
      <c r="X325" s="24"/>
    </row>
    <row r="326" spans="23:24">
      <c r="W326" s="26"/>
      <c r="X326" s="24"/>
    </row>
    <row r="327" spans="23:24">
      <c r="W327" s="26"/>
      <c r="X327" s="24"/>
    </row>
    <row r="328" spans="23:24">
      <c r="W328" s="26"/>
      <c r="X328" s="24"/>
    </row>
    <row r="329" spans="23:24">
      <c r="W329" s="26"/>
      <c r="X329" s="24"/>
    </row>
    <row r="330" spans="23:24">
      <c r="W330" s="26"/>
      <c r="X330" s="24"/>
    </row>
    <row r="331" spans="23:24">
      <c r="W331" s="26"/>
      <c r="X331" s="24"/>
    </row>
    <row r="332" spans="23:24">
      <c r="W332" s="26"/>
      <c r="X332" s="24"/>
    </row>
    <row r="333" spans="23:24">
      <c r="W333" s="26"/>
      <c r="X333" s="24"/>
    </row>
    <row r="334" spans="23:24">
      <c r="W334" s="26"/>
      <c r="X334" s="24"/>
    </row>
    <row r="335" spans="23:24">
      <c r="W335" s="26"/>
      <c r="X335" s="24"/>
    </row>
    <row r="336" spans="23:24">
      <c r="W336" s="26"/>
      <c r="X336" s="24"/>
    </row>
    <row r="337" spans="23:24">
      <c r="W337" s="26"/>
      <c r="X337" s="24"/>
    </row>
    <row r="338" spans="23:24">
      <c r="W338" s="26"/>
      <c r="X338" s="24"/>
    </row>
    <row r="339" spans="23:24">
      <c r="W339" s="26"/>
      <c r="X339" s="24"/>
    </row>
    <row r="340" spans="23:24">
      <c r="W340" s="26"/>
      <c r="X340" s="24"/>
    </row>
    <row r="341" spans="23:24">
      <c r="W341" s="26"/>
      <c r="X341" s="24"/>
    </row>
    <row r="342" spans="23:24">
      <c r="W342" s="26"/>
      <c r="X342" s="24"/>
    </row>
    <row r="343" spans="23:24">
      <c r="W343" s="26"/>
      <c r="X343" s="24"/>
    </row>
    <row r="344" spans="23:24">
      <c r="W344" s="26"/>
      <c r="X344" s="24"/>
    </row>
    <row r="345" spans="23:24">
      <c r="W345" s="26"/>
      <c r="X345" s="24"/>
    </row>
    <row r="346" spans="23:24">
      <c r="W346" s="26"/>
      <c r="X346" s="24"/>
    </row>
    <row r="347" spans="23:24">
      <c r="W347" s="26"/>
      <c r="X347" s="24"/>
    </row>
    <row r="348" spans="23:24">
      <c r="W348" s="26"/>
      <c r="X348" s="24"/>
    </row>
    <row r="349" spans="23:24">
      <c r="W349" s="26"/>
      <c r="X349" s="24"/>
    </row>
    <row r="350" spans="23:24">
      <c r="W350" s="26"/>
      <c r="X350" s="24"/>
    </row>
    <row r="351" spans="23:24">
      <c r="W351" s="26"/>
      <c r="X351" s="24"/>
    </row>
    <row r="352" spans="23:24">
      <c r="W352" s="26"/>
    </row>
    <row r="353" spans="23:24">
      <c r="W353" s="26"/>
    </row>
    <row r="354" spans="23:24">
      <c r="W354" s="26"/>
    </row>
    <row r="355" spans="23:24">
      <c r="W355" s="26"/>
      <c r="X355" s="25"/>
    </row>
    <row r="356" spans="23:24">
      <c r="W356" s="26"/>
      <c r="X356" s="2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22</vt:lpstr>
      <vt:lpstr>23</vt:lpstr>
      <vt:lpstr>24</vt:lpstr>
      <vt:lpstr>25</vt:lpstr>
      <vt:lpstr>26</vt:lpstr>
      <vt:lpstr>27</vt:lpstr>
      <vt:lpstr>28</vt:lpstr>
      <vt:lpstr>F01</vt:lpstr>
      <vt:lpstr>F02</vt:lpstr>
      <vt:lpstr>F03</vt:lpstr>
      <vt:lpstr>F04</vt:lpstr>
      <vt:lpstr>F05</vt:lpstr>
      <vt:lpstr>F06</vt:lpstr>
      <vt:lpstr>F07</vt:lpstr>
      <vt:lpstr>F08</vt:lpstr>
      <vt:lpstr>F09</vt:lpstr>
      <vt:lpstr>F10</vt:lpstr>
      <vt:lpstr>F11</vt:lpstr>
      <vt:lpstr>F12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Xinghao Gong</dc:creator>
  <cp:lastModifiedBy>Graeme B. Littler</cp:lastModifiedBy>
  <cp:lastPrinted>2015-04-19T20:39:04Z</cp:lastPrinted>
  <dcterms:created xsi:type="dcterms:W3CDTF">2015-04-06T19:52:00Z</dcterms:created>
  <dcterms:modified xsi:type="dcterms:W3CDTF">2018-06-28T15:34:36Z</dcterms:modified>
</cp:coreProperties>
</file>