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worldbankgroup-my.sharepoint.com/personal/cgarciagonzalez_worldbank_org/Documents/Documents/CwA/2022/"/>
    </mc:Choice>
  </mc:AlternateContent>
  <xr:revisionPtr revIDLastSave="0" documentId="8_{421F78D1-5CB2-4472-B5BC-FC170A66AAE3}" xr6:coauthVersionLast="47" xr6:coauthVersionMax="47" xr10:uidLastSave="{00000000-0000-0000-0000-000000000000}"/>
  <bookViews>
    <workbookView xWindow="-28920" yWindow="525" windowWidth="29040" windowHeight="15840" firstSheet="3" activeTab="3" xr2:uid="{00000000-000D-0000-FFFF-FFFF00000000}"/>
  </bookViews>
  <sheets>
    <sheet name="Total" sheetId="3" r:id="rId1"/>
    <sheet name="BOP Support" sheetId="11" r:id="rId2"/>
    <sheet name="Other Lending to Governments" sheetId="7" r:id="rId3"/>
    <sheet name="ASA&gt;GF&gt;Reform Support" sheetId="10" r:id="rId4"/>
    <sheet name="ASA&gt;GF&gt;Project Preparation" sheetId="9" r:id="rId5"/>
    <sheet name="ASA&gt;PS Facing" sheetId="8" r:id="rId6"/>
    <sheet name="ASA&gt;Knowledge Creation" sheetId="6" r:id="rId7"/>
    <sheet name="DIPS&gt;Concessional" sheetId="4" r:id="rId8"/>
    <sheet name="DIPS&gt;Commercial" sheetId="5" r:id="rId9"/>
    <sheet name="Decision Tree" sheetId="12" r:id="rId10"/>
    <sheet name="Entrepreneurship" sheetId="14" r:id="rId11"/>
    <sheet name="Sheet1" sheetId="15" r:id="rId12"/>
  </sheets>
  <definedNames>
    <definedName name="_xlnm._FilterDatabase" localSheetId="3" hidden="1">'ASA&gt;GF&gt;Reform Support'!$A$1:$G$23</definedName>
    <definedName name="_xlnm._FilterDatabase" localSheetId="8" hidden="1">'DIPS&gt;Commercial'!$A$1:$G$27</definedName>
    <definedName name="_xlnm._FilterDatabase" localSheetId="7" hidden="1">'DIPS&gt;Concessional'!$A$1:$G$27</definedName>
    <definedName name="_xlnm._FilterDatabase" localSheetId="10" hidden="1">Entrepreneurship!$A$1:$H$54</definedName>
    <definedName name="_xlnm._FilterDatabase" localSheetId="0" hidden="1">Total!$A$1:$H$132</definedName>
    <definedName name="_ftn2" localSheetId="10">Entrepreneurship!$A$53</definedName>
    <definedName name="_ftn2" localSheetId="0">Total!$A$131</definedName>
    <definedName name="_ftnref1" localSheetId="10">Entrepreneurship!$D$24</definedName>
    <definedName name="_ftnref1" localSheetId="0">Total!$D$82</definedName>
    <definedName name="_ftnref2" localSheetId="10">Entrepreneurship!$E$24</definedName>
    <definedName name="_ftnref2" localSheetId="0">Total!$E$82</definedName>
    <definedName name="_Hlk96353615" localSheetId="10">Entrepreneurship!#REF!</definedName>
    <definedName name="_Hlk96353615" localSheetId="0">Total!$E$16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6" i="3" l="1"/>
  <c r="D51" i="3"/>
</calcChain>
</file>

<file path=xl/sharedStrings.xml><?xml version="1.0" encoding="utf-8"?>
<sst xmlns="http://schemas.openxmlformats.org/spreadsheetml/2006/main" count="2379" uniqueCount="469">
  <si>
    <t>Type of Instrument</t>
  </si>
  <si>
    <t>Managing Organization - Subsidiaries</t>
  </si>
  <si>
    <t>Program</t>
  </si>
  <si>
    <t>Brief Description</t>
  </si>
  <si>
    <t>CWA Countries Covered</t>
  </si>
  <si>
    <t>Link</t>
  </si>
  <si>
    <t>Contact Person (Name/Email)</t>
  </si>
  <si>
    <t>Direct Investment to Private Sector&gt;Concessional</t>
  </si>
  <si>
    <t>WBG - MIGA</t>
  </si>
  <si>
    <t>Credit Enhancement</t>
  </si>
  <si>
    <t>Coverage provides credit enhancement (Non-Honoring of Financial Obligations (NHFO)) in transactions involving sovereign and sub-sovereign entities, as well as state-owned enterprises (SOEs). The primary beneficiaries that can benefit from this cover are commercial lenders that provide loans on commercial terms to these public sector entities for infrastructure and other productive investments.</t>
  </si>
  <si>
    <t>Morocco, Senegal</t>
  </si>
  <si>
    <t>Political Risk Insurance</t>
  </si>
  <si>
    <t>Political risk insurance that provides coverage to investors and lenders against the non-commercial risks: Breach of Contract; Expropriation; Transfer Restriction and Inconvertibility; and War and Civil Disturbance.</t>
  </si>
  <si>
    <t>All</t>
  </si>
  <si>
    <t>WBG - WB, IFC, and MIGA</t>
  </si>
  <si>
    <t>Project-based guarantees (loan guarantees &amp; payment guarantees)</t>
  </si>
  <si>
    <t>All, except for PSW program that only applies to IDA countries</t>
  </si>
  <si>
    <t>Renewable Energy Catalyst Multi-Donor Trust Fund (“RECTF”)</t>
  </si>
  <si>
    <t>RECTF is a facility used to provide first loss risk mechanism and other risk sharing solutions, thereby making guarantees more accessible and affordable in order to help better meet clean energy investors’ risk management needs.</t>
  </si>
  <si>
    <t> All, Renewable Energy Projects</t>
  </si>
  <si>
    <t>RECTF</t>
  </si>
  <si>
    <t>Fund for Advancing Sustainability (FAS)</t>
  </si>
  <si>
    <t>Trust Fund aimed at supporting investors in boosting their impact in priority areas such as climate and gender and achieving enhanced standards on ESG, corporate governance &amp; integrity. FAS also seeks to help investors with navigating the challenges of backing projects in Fragile and Conflict settings</t>
  </si>
  <si>
    <t> All</t>
  </si>
  <si>
    <t>FAS</t>
  </si>
  <si>
    <t>WBG – IFC and MIGA</t>
  </si>
  <si>
    <t>Trade Finance Guarantees</t>
  </si>
  <si>
    <t>Initiative to provide Trade Finance Guarantees with a tenor of up to 1 year for Public Authorities, SOEs and State-Owned Banks</t>
  </si>
  <si>
    <t>All </t>
  </si>
  <si>
    <t>MIGA Investment Guarantees</t>
  </si>
  <si>
    <t>Overview World Bank Group guarantee products This publication summarizes key features of the guarantee products offered by the World Bank Group (MIGA, WB and IFC). To learn more about the WBG products, see the websites referred to in the publication.</t>
  </si>
  <si>
    <t>Chinwe Binitie (cbinitie@worldbank.org)</t>
  </si>
  <si>
    <t xml:space="preserve">Chinwe Binitie (cbinitie@worldbank.org) </t>
  </si>
  <si>
    <t xml:space="preserve">Chinwe Binitie (cbinitie@worldbank.org) </t>
  </si>
  <si>
    <t>AfDB</t>
  </si>
  <si>
    <t xml:space="preserve">Program-Based Operations (PBOs), including General Budget Support, Sector Budget Support </t>
  </si>
  <si>
    <t>AfDB’s support of nationally owned policy and institutional reforms in regional member countries.</t>
  </si>
  <si>
    <t>AfDB Program-Based Operations</t>
  </si>
  <si>
    <t>Sovereign guaranteed loans, non-sovereign guaranteed loans, syndicated loans, synthetic local currency loans</t>
  </si>
  <si>
    <t>AfDB’s standard loans that are made to regional member countries or to a public-sector enterprise. Terms are more accommodating and responsive to client needs.</t>
  </si>
  <si>
    <t>AfDB Financial Products AfDB Synthetic Local Currency Loans</t>
  </si>
  <si>
    <t>Advisory Services &amp; Analytics&gt;Government Facing&gt;Reform Support</t>
  </si>
  <si>
    <t>Affirmative Finance Action for Women in Africa Programme (AFAWA)</t>
  </si>
  <si>
    <t>Supporting regional member countries to assist and influence policy making, with the objective of creating an environment for improved women’s access to finance. Providing technical assistance to financial institutions dealing with women in business.</t>
  </si>
  <si>
    <t>AFAWA</t>
  </si>
  <si>
    <t>African Local Currency Bond Fund (ALCB Fund)</t>
  </si>
  <si>
    <t>ALCB Fund was conceived to address the current underdevelopment of local currency bond markets in Africa. The goal is to improve access to long-term funding in local currency, strengthen the capacity of local markets, and create opportunities for local investors.</t>
  </si>
  <si>
    <t>ALCB Fund</t>
  </si>
  <si>
    <t>Fund for African Private Sector Assistance (FAPA)</t>
  </si>
  <si>
    <t>FAPA resources provide untied grants for technical assistance and capacity building to governments, RECs and similar intergovernmental organizations, business associations, market regulatory institutions, business development service providers, business training and research institutions, and public/private enterprises to (i) create an enabling environment, (ii) strengthen financial systems, (iii) build competitive infrastructure, (iv) promote the development of MSMEs, and (v) promote trade.</t>
  </si>
  <si>
    <t>FAPA</t>
  </si>
  <si>
    <t>Migration and Development Fund</t>
  </si>
  <si>
    <t>Migration and Development Initiative</t>
  </si>
  <si>
    <t>Sustainable Energy Fund for Africa (SEFA)</t>
  </si>
  <si>
    <t>Supports sustainable private sector-led economic growth in African countries through the efficient utilization of presently untapped clean energy resources. SEFA has been designed to operate under three financing windows: project preparation, equity investments, and enabling environment support.</t>
  </si>
  <si>
    <t>SEFA</t>
  </si>
  <si>
    <t>Youth Entrepreneurship and Innovation Trust Fund (YEI)</t>
  </si>
  <si>
    <t>Strengthens the employment and entrepreneurship ecosystem for young people in Africa by funding incubator programs, access to finance, and study and reform programs that will foster the development of innovative start-ups created and led by young African men and women.</t>
  </si>
  <si>
    <t>YEI Trust Fund</t>
  </si>
  <si>
    <t xml:space="preserve">Capital Markets Development Trust Fund (CMDTF) </t>
  </si>
  <si>
    <t>Support the establishment of well-functioning capital markets that can efficiently mobilize and allocate savings to fund credit needs of economic agents and catalyze the continent’s development while reducing intermediation costs.</t>
  </si>
  <si>
    <t>Initial phase: Benin, Burkina Faso, Cote d’Ivoire, Ghana, Guinea, Senegal, Togo</t>
  </si>
  <si>
    <t>CMDTF</t>
  </si>
  <si>
    <t>Advisory Services &amp; Analytics&gt;Government Facing&gt;Project Preparation</t>
  </si>
  <si>
    <t>Africa Investment Forum</t>
  </si>
  <si>
    <t>A multi-stakeholder, multi-disciplinary platform dedicated to advancing projects to bankable stages, raising capital, and accelerating the financial closure of deals to close Africa’s investment gaps.</t>
  </si>
  <si>
    <t>African Legal Support Facility (ALSF)</t>
  </si>
  <si>
    <t>Litigation support dedicated to providing legal advice. Technical assistance to African countries in negotiation of complex commercial transaction, creditor litigation, and other sovereign transactions.</t>
  </si>
  <si>
    <t>ALSF</t>
  </si>
  <si>
    <t>NEPAD Infrastructure Project Preparation Facility (IPPF)</t>
  </si>
  <si>
    <t>Assists regional member countries (RMCs) and regional economic communities (RECs) and related institutions in preparing high quality and viable regional and continental infrastructure projects in the energy, trans-boundary water resources management, transport, and ICT sectors, enabling them to seek financing from public and private sources.</t>
  </si>
  <si>
    <t>NEPAD-IPPF</t>
  </si>
  <si>
    <t>Shelter Afrique</t>
  </si>
  <si>
    <t>Builds strategic partnerships and offers a host of products and related services to support the efficient delivery of affordable housing and commercial real estate. These include project finance, institutional lending, equity investments and joint ventures, trade finance, and social housing. It also offers practical advice and technical assistance to a wide range of industry stakeholders.</t>
  </si>
  <si>
    <t>Shelter Afrique</t>
  </si>
  <si>
    <t>The Agriculture Fast Track Fund (AFT Fund)</t>
  </si>
  <si>
    <t>Provides grant funding for the initial project development costs of a broad range of agriculture infrastructure projects spanning the entire value chain. These can emanate from the private or public sector and from local or international businesses.</t>
  </si>
  <si>
    <t>The Agriculture Fast Track Fund</t>
  </si>
  <si>
    <t>Advisory Services &amp; Analytics&gt;Private Sector Facing</t>
  </si>
  <si>
    <t>Supports regional member countries to assist and influence policy making, with the objective of creating an environment for improved women’s access to finance. Providing technical assistance to financial institutions dealing with women in business.</t>
  </si>
  <si>
    <t>The Enhanced Private Sector Assistance for Africa (EPSA) Initiative</t>
  </si>
  <si>
    <t>An innovative, multi-component, multi- donor framework for resource mobilization and development partnership to support implementation of AfDB private sector operations.</t>
  </si>
  <si>
    <t>EPSA</t>
  </si>
  <si>
    <t>Strengthens the employment and entrepreneurship ecosystem for young people in Africa by funding incubator programs, and access to finance, study, and reform programs that will foster the development of innovative start-ups created and led by young African men and women.</t>
  </si>
  <si>
    <t>Advisory Services &amp; Analytics&gt;Knowledge Creation</t>
  </si>
  <si>
    <t>AfDB (with Afreximbank, AFD, GIZ, EIB, and Federal Ministry of Economic Cooperation and Development of Germany)</t>
  </si>
  <si>
    <t>Making Finance Work for Africa (MFW4A)</t>
  </si>
  <si>
    <t>Financial sector development</t>
  </si>
  <si>
    <t>MFW4A</t>
  </si>
  <si>
    <t>African Renewable Energy Fund (AREF)</t>
  </si>
  <si>
    <t>A dedicated renewable energy fund focused on Sub-Saharan Africa committed capital to support small- to medium-scale independent power producers (IPPs).</t>
  </si>
  <si>
    <t>African Renewable Energy Fund</t>
  </si>
  <si>
    <r>
      <t>Agency Line</t>
    </r>
    <r>
      <rPr>
        <sz val="11"/>
        <color theme="1"/>
        <rFont val="Calibri"/>
        <family val="2"/>
        <scheme val="minor"/>
      </rPr>
      <t xml:space="preserve"> (AL)</t>
    </r>
  </si>
  <si>
    <t>Through local financial and non-financial institutions, AfDB mobilizes funding for projects that are too small for it to handle directly or are difficult to identify and assess from the Bank’s headquarters. Agency lines are designed to increase the volume of funding that can be provided to SME projects without increasing the credit risk on the private financial institution and with minimal involvement of the Bank in the project processing work.</t>
  </si>
  <si>
    <t>AfDB Agency Lines</t>
  </si>
  <si>
    <t>Boost Africa</t>
  </si>
  <si>
    <t>An investment program to provide equity funding to a range of private equity funds supporting start-ups and early-stage SMEs across the continent.</t>
  </si>
  <si>
    <t>Boost Africa</t>
  </si>
  <si>
    <t>Facility for Energy Inclusion (FEI)</t>
  </si>
  <si>
    <t>With targeted capitalization of up to $500 million, including debt and equity capital, FEI will provide senior and mezzanine debt to off-grid, mini-grid, and small-scale Independent Power Producers (IPPs) with total costs not exceeding $30 million.</t>
  </si>
  <si>
    <t>Facility for Energy Inclusion</t>
  </si>
  <si>
    <t>PRG covers political risk, particularly losses on equity/quasi-equity or other forms of direct investment, regulatory risks, convertibility, and transferability. PCG covers a portion of scheduled repayments of private loans or bonds against all risks. They could be utilized to support mobilization of private funds for project finance, financial intermediation, and policy-based finance.</t>
  </si>
  <si>
    <t>AfDB Guarantees</t>
  </si>
  <si>
    <t>Private Sector Credit Enhancement Facility (PSF)</t>
  </si>
  <si>
    <t>PSF provides guarantees to the AfDB on selected private sector operations.</t>
  </si>
  <si>
    <t>PSF</t>
  </si>
  <si>
    <t>Trade Finance Program</t>
  </si>
  <si>
    <t>Trade Finance Program seeks to reduce the trade finance gap in Africa by “crowding in” global banks and strengthening local Africa financial institutions that are critical to the promotion of trade on the continent. It offers a wholesale approach to trade finance through the provision of risk mitigation facilities and liquidity support.</t>
  </si>
  <si>
    <t>Trade Finance Program</t>
  </si>
  <si>
    <t>Trade Finance Program (TFP)</t>
  </si>
  <si>
    <t>TFP seeks to reduce the trade finance gap in Africa by “crowding in” global banks and strengthening local Africa financial institutions that are critical to the promotion of trade on the continent. It offers a wholesale approach to trade finance through the provision of risk mitigation facilities and liquidity support.</t>
  </si>
  <si>
    <t>TFP</t>
  </si>
  <si>
    <t>AfDB (with DBSA, DEG, FMO, EIB, IDC, IFC, and Proparco)</t>
  </si>
  <si>
    <t>African Financing Partnership (AFP)</t>
  </si>
  <si>
    <t>AFP is a collaborative, co-financing platform among Development Finance Institutions active in private sector project financing in Africa. The AFP aims at the efficient mobilization of resources for investment in project financing in Africa. Beneficiaries would include infrastructure and industrial related projects with large funding requirements.</t>
  </si>
  <si>
    <t>African Financing Partnership</t>
  </si>
  <si>
    <t>Direct Investment to Private Sector&gt;Commercial</t>
  </si>
  <si>
    <t>Equity promotes the emergence of a dynamic private sector through investing in redeemable preference shares, preferred stock, subordinated loans, and convertible subordinated loans. LoC indicates the amount up to which the Bank is willing to extend loans to private financial institutions for on-lending to its customers. The loan product available to non-sovereign guaranteed borrowers and all private sector borrowers is the Fixed Spread Loan (FSL).</t>
  </si>
  <si>
    <t>AfDB Financial Products</t>
  </si>
  <si>
    <t>Africa50 Fund</t>
  </si>
  <si>
    <t>Africa50</t>
  </si>
  <si>
    <t>African Guarantee Fund (AGF)</t>
  </si>
  <si>
    <t>The Fund partners with financial institutions to help them increase their exposure to SMEs in Africa through the provision of guarantees and capacity development assistance. AGF raises capital from bilateral donors and international development finance institutions. Once it has established its viability, it is also expected to attract capital from private investors such as pension funds and private social investors.</t>
  </si>
  <si>
    <t>African Guarantee Fund</t>
  </si>
  <si>
    <t>AIIB</t>
  </si>
  <si>
    <t xml:space="preserve">Sovereign-Backed Financing </t>
  </si>
  <si>
    <t>Provides financing to the public part of a public-private-partnership project that is backed by a sovereign guarantee by the member countries to the Bank (AIIB may also provide financing of preparatory activities – see below).</t>
  </si>
  <si>
    <t>Benin, Cote d’Ivoire, Egypt, Ethiopia, Ghana, Guinea, Rwanda</t>
  </si>
  <si>
    <t>Sovereign- Backed Financing</t>
  </si>
  <si>
    <t>Project Preparation Special Fund (PPSF)</t>
  </si>
  <si>
    <t xml:space="preserve">Provides technical assistance grants for preparing bankable infrastructure projects for AIIB financing. </t>
  </si>
  <si>
    <t>AIIB Project Preparation Special Fund</t>
  </si>
  <si>
    <t xml:space="preserve">Provides technical assistance grants for preparing bankable infrastructure projects for AIIB financing. The PPSF grant can support the preparation of private sector projects as long as such support does not create unfair competitive advantages for grant recipients.  </t>
  </si>
  <si>
    <t>Equity Investment</t>
  </si>
  <si>
    <t xml:space="preserve">Makes direct equity investments in companies. The investment may take a variety of forms, including: a) subscriptions to ordinary shares or preference shares; and b) a loan convertible into equity.  </t>
  </si>
  <si>
    <t>Non-Sovereign-Backed Financing</t>
  </si>
  <si>
    <t xml:space="preserve">Includes any financing to or for the benefit of a private enterprise or a subsovereign entity that is not backed by a guarantee or counter-guarantee and indemnity provided by the Member to the Bank. </t>
  </si>
  <si>
    <t>Non-Sovereign- Backed Financing</t>
  </si>
  <si>
    <t>Guarantees</t>
  </si>
  <si>
    <t>Depending on the needs of its clients and the Project, the Bank may provide Guarantees against default regardless of the cause or against default arising from specified events.</t>
  </si>
  <si>
    <t>Operational Policy on Financing</t>
  </si>
  <si>
    <t>EBRD</t>
  </si>
  <si>
    <t>Planning, capacity building and investments to support cities (sub-sovereign lending) identify and prioritize green investments that involve the private sector in their execution.</t>
  </si>
  <si>
    <t>Active in Egypt. Morocco and Tunisia eligible</t>
  </si>
  <si>
    <t>EBRD Green Cities</t>
  </si>
  <si>
    <t>Sustainable Infrastructure Foundation (SIF) (with a partnership among governments, donors, AfDB, ADB, EBRD, EIB, IDB, WBGs, private investors)</t>
  </si>
  <si>
    <t>Source</t>
  </si>
  <si>
    <t>Project preparation software designed to maximize public sector users’ financing options by providing projects in a consistent and transparent way to the international community of contractors, investors, and lenders.</t>
  </si>
  <si>
    <t>SIF</t>
  </si>
  <si>
    <t>Investment Climate and Governance Initiative</t>
  </si>
  <si>
    <t>Support to reform-minded governments and its corporate clients to increase transparency, good governance, and healthy competition, through investment councils, recourse mechanisms (business ombudsman), and transparency in business registration and regulation.</t>
  </si>
  <si>
    <t>Egypt, Morocco, Tunisia</t>
  </si>
  <si>
    <t>Infrastructure Project Preparation Facility (IPPF)</t>
  </si>
  <si>
    <t>Offers enhanced support and delivery mechanisms for project preparation (for both PPPs and public sector financed projects) to improve efficiency, quality, and replicability of infrastructure projects.</t>
  </si>
  <si>
    <t>Egypt. Morocco, Tunisia</t>
  </si>
  <si>
    <t>Infrastructure Project Preparation Facility</t>
  </si>
  <si>
    <t>Local Currency and Capital Market Development Initiative (LC2)</t>
  </si>
  <si>
    <t>Local Currency and Capital Market Development Initiative</t>
  </si>
  <si>
    <t>IPPF</t>
  </si>
  <si>
    <t xml:space="preserve">Sector-specific advisory solutions to women-led SMEs, young entrepreneurs and SMEs, promising start-ups and accelerators, and high-growth SMEs.  </t>
  </si>
  <si>
    <t>Small Business Support</t>
  </si>
  <si>
    <t>Sustainable Development Investment Partnership (SDIP)</t>
  </si>
  <si>
    <t>Infrastructure</t>
  </si>
  <si>
    <t>SDIP</t>
  </si>
  <si>
    <r>
      <t>Donor funds allow EBRD to address affordability constraints, improve market outcomes in the presence of significant externalities, build capacity, provide advisory services, and steer investments towards improved sustainability and transition impact across the EBRD’s regions. Donors contribute funding for technical assistance, co-financing, and policy dialogue.</t>
    </r>
    <r>
      <rPr>
        <sz val="11"/>
        <color rgb="FFFF0000"/>
        <rFont val="Calibri"/>
        <family val="2"/>
        <scheme val="minor"/>
      </rPr>
      <t xml:space="preserve"> </t>
    </r>
  </si>
  <si>
    <t>Donor-funded instruments</t>
  </si>
  <si>
    <t>Equity Participation Fund (EPF)</t>
  </si>
  <si>
    <t>EPF is designed to attract long-term institutional capital into private sector investment in the EBRD regions of operation by mobilizing funds from leading global institutional investors. An investment in the EPF provides investors access to a predetermined slice of EBRD’s new direct equity investments over the EPF investment period.</t>
  </si>
  <si>
    <t>EBRD Equity Participation Fund</t>
  </si>
  <si>
    <t>EBRD finances projects and companies through loans from its own account, typically for 5 to 20 years, at market rates.  EBRD also makes loans to intermediary banks, leasing companies, and other financial institutions for on-lending.</t>
  </si>
  <si>
    <t>EBRD Project Finance</t>
  </si>
  <si>
    <t>Equity investments provide developmental support and long-term growth capital that private enterprises need. EBRD invests equity ranging from €2 million to €100 million in private sector projects, only in minority equity positions. The EBRD also participates in private equity funds, which in turn invest in medium-sized companies that need to expand their business.</t>
  </si>
  <si>
    <t>EBRD Project Finance</t>
  </si>
  <si>
    <t>Trade Finance Programme</t>
  </si>
  <si>
    <t xml:space="preserve">Guarantees and trade-related cash advances to promote foreign trade to, from and within the EBRD regions, combined with e-Learning Programme for issuing banks to achieve best international practice in trade finance. </t>
  </si>
  <si>
    <r>
      <t> </t>
    </r>
    <r>
      <rPr>
        <sz val="11"/>
        <color rgb="FF000000"/>
        <rFont val="Calibri"/>
        <family val="2"/>
        <scheme val="minor"/>
      </rPr>
      <t>Egypt, Morocco, Tunisia</t>
    </r>
  </si>
  <si>
    <t>EBRD Trade Finance Programme</t>
  </si>
  <si>
    <t>EIB</t>
  </si>
  <si>
    <t>Economic Resilience Initiative</t>
  </si>
  <si>
    <r>
      <t>Morocco, Tunisia,</t>
    </r>
    <r>
      <rPr>
        <sz val="11"/>
        <color theme="1"/>
        <rFont val="Calibri"/>
        <family val="2"/>
        <scheme val="minor"/>
      </rPr>
      <t>Egypt</t>
    </r>
  </si>
  <si>
    <t>Cotonou Agreement Investment Facility (TA component)</t>
  </si>
  <si>
    <t>Technical assistance operations to enhance project quality and success rates, increase efficiency and sustainability, and complement other financial products.</t>
  </si>
  <si>
    <t>Cote d’Ivoire, Ethiopia, Ghana, Rwanda, Senegal</t>
  </si>
  <si>
    <t>Cotonou Investment Facility</t>
  </si>
  <si>
    <t>Focused on both public and private sectors, the Initiative allows the EU bank to accelerate implementation of ongoing projects and provide additional financial and technical support to projects that otherwise would have difficulty originating.</t>
  </si>
  <si>
    <t>Morocco, Tunisia, Egypt</t>
  </si>
  <si>
    <t>FEMIP Trust Fund (Facility for Europe- Mediterranean Investment and Partnership)</t>
  </si>
  <si>
    <t>Financing facility for upstream technical assistance, regional studies, and targeted risk capital operations supporting innovative private sector companies.</t>
  </si>
  <si>
    <t>Morocco, Tunisia,Egypt</t>
  </si>
  <si>
    <t>FEMIPTrust Fund</t>
  </si>
  <si>
    <t>Sub-Saharan Africa, the Caribbean and the Pacific (ACP) Investment Facility (TA component)</t>
  </si>
  <si>
    <t>ACP Investment Facility</t>
  </si>
  <si>
    <t>Risk Capital Facility for the SouthernNeighbourhood (Technical assistance component)</t>
  </si>
  <si>
    <t>Technical assistance window will leverage the impact of the risk capital operations, notably through capacity building programs (focusing on financial intermediaries, mainly micro finance institutions and/or current and potential final beneficiaries).</t>
  </si>
  <si>
    <t xml:space="preserve">Morocco, Tunisia, Egypt </t>
  </si>
  <si>
    <t>Risk Capital Facility for Southern Neighbourhood</t>
  </si>
  <si>
    <t>WEF &amp; OECD (with AfDB, ADB, EBRD, EIB, FMO, IDB, IFC, IsDB, MIGA, and private banks)</t>
  </si>
  <si>
    <t>Impact Financing Envelope</t>
  </si>
  <si>
    <t>Investment Facility</t>
  </si>
  <si>
    <t>Risk Capital Facility for the SouthernNeighbourhood</t>
  </si>
  <si>
    <t>Provides access to equity and debt financing to SMEs in order to support private sector development, inclusive growth and private sector job creation.</t>
  </si>
  <si>
    <t>Risk Capital Facility for the SouthernNeighbourhood</t>
  </si>
  <si>
    <t>European Commission and EIB</t>
  </si>
  <si>
    <t>EU-Africa Infrastructure Trust Fund (AITF)</t>
  </si>
  <si>
    <t>Offers technical assistance in support of all project phases; interest rate subsidies to decrease the EU-AITF financiers’ loan interest rates; investment grants to finance project components or part of the investment; and financial instruments such as guarantees, risk mitigation measures, equity or quasi-equity investments or participations.</t>
  </si>
  <si>
    <t>Rwanda, Ethiopia, Ghana, Senegal</t>
  </si>
  <si>
    <t>EU-Africa Infrastructure Trust Fund</t>
  </si>
  <si>
    <t>Project loans finance projects promoted by private and public sector companies or entities, or public- private partnerships. EIB lends to projects for which total investment cost exceeds EUR 25 million.EIB makes loans to local banks and other intermediaries which subsequently “on-lend” to final beneficiaries, SMEs and medium-sized companies, and public sector entities.</t>
  </si>
  <si>
    <t>EIB Loans</t>
  </si>
  <si>
    <t>A revolving fund where revenue is reinvested in new operations, which makes it a financially sustainable facility. The Investment Facility meets the financing needs of investment projects in the Sub-Saharan Africa region with a broad range of flexible risk-bearing instruments, and supports projects promoting the development of the private sector and commercially-run public enterprises. EIB makes loans, including in local currency, to local banks and other intermediaries, which subsequently “on-lend” to final beneficiaries, SMEs, and public sector entities. Direct lending to corporates is also offered.</t>
  </si>
  <si>
    <t>EIB Investment Facility</t>
  </si>
  <si>
    <t>Global Energy Efficiency and Renewable Energy Fund (GEEREF)</t>
  </si>
  <si>
    <t>Advised by EIB Group, GEEREF is an innovative fund-of-funds that leverages public sector funds to catalyze private sector investment into clean energy projects in developing countries.</t>
  </si>
  <si>
    <t>GEEREF</t>
  </si>
  <si>
    <t>Financing in support of the capacity of economies in the Southern Neighbourhood regions to absorb and respond to crises and shocks, such as the Syrian refugee crisis, while maintaining strong growth. Boosting economic resilience in these regions by investing in vital infrastructure, developing the private sector and stimulating growth and job creation.</t>
  </si>
  <si>
    <t> Dedicated sovereign lending window under NDICI</t>
  </si>
  <si>
    <t>Public sector lending</t>
  </si>
  <si>
    <r>
      <t xml:space="preserve">Morocco, Tunisia, Egypt , </t>
    </r>
    <r>
      <rPr>
        <sz val="11"/>
        <color rgb="FF231F20"/>
        <rFont val="Calibri"/>
        <family val="2"/>
        <scheme val="minor"/>
      </rPr>
      <t>Cote d’Ivoire, Ethiopia, Ghana, Rwanda, Senegal</t>
    </r>
  </si>
  <si>
    <t>Public/Private sector lending</t>
  </si>
  <si>
    <t xml:space="preserve">EIB </t>
  </si>
  <si>
    <t>Open access under NDICI</t>
  </si>
  <si>
    <r>
      <t xml:space="preserve">Morocco, Tunisia, Egypt, </t>
    </r>
    <r>
      <rPr>
        <sz val="11"/>
        <color rgb="FF231F20"/>
        <rFont val="Calibri"/>
        <family val="2"/>
        <scheme val="minor"/>
      </rPr>
      <t>Cote d’Ivoire, Ethiopia, Ghana, Rwanda, Senegal</t>
    </r>
    <r>
      <rPr>
        <sz val="11"/>
        <color rgb="FF000000"/>
        <rFont val="Calibri"/>
        <family val="2"/>
        <scheme val="minor"/>
      </rPr>
      <t xml:space="preserve"> </t>
    </r>
  </si>
  <si>
    <t>Dedicated private sector window for ACP under NDICI (Investment Window 4)</t>
  </si>
  <si>
    <t>Facility on EIB balance sheet covered by a partial guarantee from European Commission for financing private sector in ACP countries (loans to financial institutions loans to corporates, project finance, etc)</t>
  </si>
  <si>
    <t>ACP Trust Fund</t>
  </si>
  <si>
    <t>IMF</t>
  </si>
  <si>
    <t>Selected lending facilities</t>
  </si>
  <si>
    <t>The IMF’s lending instruments are tailored to different types of balance of payments need as well as the specific circumstances of its diverse membership. Use of Fund resources for budget support is consistent with the  Fund’s mandate and legal framework provided a BoP need exists and the resources are used  in support of policies that will address the member’s BoP problem. The choice of lending instruments available to CwA countries depends on PRGT-eligibility, nature of BOP need, and necessity/feasibility of upper-tranche-credit-quality program.[1]</t>
  </si>
  <si>
    <t xml:space="preserve">IMF Lending </t>
  </si>
  <si>
    <t>Resident Representative Offices or IMF Country Teams</t>
  </si>
  <si>
    <t xml:space="preserve">Capacity development on critical economic issues linked to reforms (e.g. public finances, monetary and financial systems, legislative frameworks, statistics, and macroeconomic frameworks). </t>
  </si>
  <si>
    <t>The IMF works with countries to strengthen their economic institutions and implement reforms by capacity development in support of their economy to create more jobs (e.g.  institutional strengthening of public enterprises, financial market development, tax policy, public investment management with a focus on PPPs, enhancing governance and anti-corruption frameworks).</t>
  </si>
  <si>
    <t>All CwA countries are served through expert advice delivered in-country and at headquarters;  in regional capacity development centers; and in-person, online, and through micro-learning sessions).</t>
  </si>
  <si>
    <t xml:space="preserve">Capacity Development </t>
  </si>
  <si>
    <t>Capacity development on infrastructure governance, including public investment management (PIMA).</t>
  </si>
  <si>
    <t xml:space="preserve">PIMA helps governments improve planning,  coordination across government, project appraisal and selection; budgeting and  portfolio management, and risk management for public investment projects.  </t>
  </si>
  <si>
    <t> All CwA countries.</t>
  </si>
  <si>
    <t>PIMA</t>
  </si>
  <si>
    <t xml:space="preserve">IMF </t>
  </si>
  <si>
    <t xml:space="preserve">Capacity development to support knowledge creation in member countries (e.g. public finances, monetary and financial systems, legislative frameworks, statistics, and macroeconomic frameworks). </t>
  </si>
  <si>
    <t xml:space="preserve">The IMF offers members training in analytical tools that support knowledge creation and capacity development (e.g. model-based policy analysis; development of economic indicators; measurement of the non-observed economy; digital economy and Fintech risk management). </t>
  </si>
  <si>
    <t>All CwA countries are served through expert advice delivered in-country and at headquarters; regional capacity development centers; in-person, online and micro-learning sessions). The IMF also offers digital training to broader audiences (in partnership with edX and through the IMF Institute Learning Channel).</t>
  </si>
  <si>
    <t xml:space="preserve">Capacity Development and IMF Online Training </t>
  </si>
  <si>
    <r>
      <t>[1]</t>
    </r>
    <r>
      <rPr>
        <sz val="10"/>
        <color theme="1"/>
        <rFont val="Calibri"/>
        <family val="2"/>
        <scheme val="minor"/>
      </rPr>
      <t xml:space="preserve"> See IMF “Staff Guidance Note on the Use of Fund Resources for Budget Support” (2010).</t>
    </r>
  </si>
  <si>
    <t>[2] The presumed blender status needs to be verified when the lending is approved.</t>
  </si>
  <si>
    <r>
      <t> </t>
    </r>
    <r>
      <rPr>
        <sz val="10"/>
        <color theme="1"/>
        <rFont val="Calibri"/>
        <family val="2"/>
        <scheme val="minor"/>
      </rPr>
      <t>“To government” looks redundant. Also, the requirement of BoP needs can be elaborated in the Description column.</t>
    </r>
  </si>
  <si>
    <t>IsDBG - IsDB</t>
  </si>
  <si>
    <t>IsDB offers various Islamic finance products to support the development projects in its Member Countries. Through these products, IsDB finances a variety of projects in the agriculture, industrial, infrastructure, and other sectors.</t>
  </si>
  <si>
    <t>Cote d’Ivoire, Morocco, Senegal, Tunisia</t>
  </si>
  <si>
    <t>IsDB Financial Products</t>
  </si>
  <si>
    <t>IsDBG - ICD</t>
  </si>
  <si>
    <t>Industry and Business Environment Support Program</t>
  </si>
  <si>
    <t>Helps member countries in the development of conducive enabling environments for business, improves firms’ competitiveness, enhances value chains, and promotes industrialization in productive sectors.</t>
  </si>
  <si>
    <t>IBES Program</t>
  </si>
  <si>
    <t>Arman Kulchmanov (AKulchmanov@isdb.org)</t>
  </si>
  <si>
    <t>Sukuk Program</t>
  </si>
  <si>
    <t xml:space="preserve">As the private sector arm of the Islamic Development Bank Group, ICD helps its member countries to mobilize resources from the market through Islamic finance facilities (sukuk). </t>
  </si>
  <si>
    <t>Sukuk Program</t>
  </si>
  <si>
    <t>Tarik Malaika (TMalaika@isdb.org)</t>
  </si>
  <si>
    <t>IsDBG - ITFC</t>
  </si>
  <si>
    <t>Aid for Trade Initiative for the Arab States (AfTIAS)</t>
  </si>
  <si>
    <t>Provides technical assistance and support to tackle the Arab Region’s lack of capacity in terms of information, policies, procedures, institutions, and the required infrastructure to integrate and compete effectively in regional and global markets.</t>
  </si>
  <si>
    <t>Ligue of Arab States countries</t>
  </si>
  <si>
    <t>AfTIAS</t>
  </si>
  <si>
    <t>Arab Africa Trade Bridges (AATB) Program</t>
  </si>
  <si>
    <t>Promotes and increases trade flows between Arab and Organization of Islamic Cooperation Member Countries in Sub-Saharan Africa. Develops opportunities and promotes Trade Finance and Export Credit Insurance Products.</t>
  </si>
  <si>
    <t>Africa and Arab OIC member countries</t>
  </si>
  <si>
    <t>AATB Program</t>
  </si>
  <si>
    <t>Islamic Financial Institutions Development Program</t>
  </si>
  <si>
    <t>Supports the financial institutions in member countries to set up Islamic Finance windows and to convert their operations from conventional finance to Islamic Finance.</t>
  </si>
  <si>
    <t>Advisory</t>
  </si>
  <si>
    <t>Wajdi Hachana (WHachana@isdb.org)</t>
  </si>
  <si>
    <t>IsDBG - ICIEC</t>
  </si>
  <si>
    <t>Trade Credit Insurance and Investment Insurance/Political Risk Insurance Solutions</t>
  </si>
  <si>
    <t>Morocco, Senegal, Tunisia, Guinea, Benin, Burkina Faso, Egypt and Cote D’Ivoire</t>
  </si>
  <si>
    <t>ICIEC Insurance Solutions</t>
  </si>
  <si>
    <t>Equity capital, term finance, trade finance, line of finance, and project finance for suitable green-field and brown- field projects in member countries. The typical duration for the credit maturity is 3-7 years, while the Bank can go beyond 10 years on selected infrastructure and project finance transactions.</t>
  </si>
  <si>
    <t>ICD Investment Facilities</t>
  </si>
  <si>
    <t>Assets Management Services</t>
  </si>
  <si>
    <t xml:space="preserve">As a platform for institutional investors, services include SME, private equity, and income funds to mobilize resources for private sector development. </t>
  </si>
  <si>
    <t>ICD Asset Management Programs</t>
  </si>
  <si>
    <t xml:space="preserve">Ali Mamoun (aibrahim@isdb.org) </t>
  </si>
  <si>
    <t>Banking equity Non-banking equity</t>
  </si>
  <si>
    <t>Investments in selected financial institutions that have a strong equity story with a potential of major development benefits. The equity investment can be through capital increases or buyouts. This financial channel targets SMEs and retail sectors. These companies must act as a suitable channel that can play an important role and create positive multiplier effects in the socio-economic development of our member countries by directly engaging the private sector.</t>
  </si>
  <si>
    <t>ICD</t>
  </si>
  <si>
    <t>Trade Finance</t>
  </si>
  <si>
    <t>Provides short-term finance, line of finance (loans), The tenor of these transactions is in general up to 1 year.</t>
  </si>
  <si>
    <t>ITFC Short- Term Financing Facilities</t>
  </si>
  <si>
    <t xml:space="preserve">IsDB – ITFC  AfCFTA Initiative  </t>
  </si>
  <si>
    <t>Supporting the operationalization of AfCFTA.  Support implementation of more than 30 activities recommended by AfCFTA national Strategies formulated in 7 African Countries: Burkina Faso,  Guinea, Mauritania, Niger, Senegal, Togo and Tunisia.</t>
  </si>
  <si>
    <t>Advisory Services &amp; Analytics&gt;knowledge creation</t>
  </si>
  <si>
    <t>ITFC Research on impacts of the AfCFTA on selected African countries</t>
  </si>
  <si>
    <t>Research trilogy to assess the impacts of the AfCFTA on OIC African countries</t>
  </si>
  <si>
    <t>Egypt, Tunisia, Cote d’Ivoire, Guinea, Senegal, Uganda, Chad, Mali, Burkina Faso, Niger,</t>
  </si>
  <si>
    <t>WBG - IFC</t>
  </si>
  <si>
    <t>Collaboration and Co-development as part of IFC Upstream</t>
  </si>
  <si>
    <t>“Upstream” activities occur before the traditional investment cycle and are necessary precursors to an investment. The work can entail both identifying public-sector reforms that will unlock more private investment as well as creating projects that we will offer to potential investors across Manufacturing/ Agribusiness/ Services; Financial Institutions; and Infrastructure.</t>
  </si>
  <si>
    <t>Working Upstream</t>
  </si>
  <si>
    <r>
      <t>WBG - IFC</t>
    </r>
    <r>
      <rPr>
        <sz val="11"/>
        <color theme="1"/>
        <rFont val="Calibri"/>
        <family val="2"/>
        <scheme val="minor"/>
      </rPr>
      <t xml:space="preserve"> (with Foreign, Commonwealth &amp; Development Office, Netherlands Ministry of Foreign Affairs, Switzerland, State Secretariat for Economic Affairs SECO, Australian Government Department of Foreign Affairs and Trade, Swedish International Development Cooperation Agency, FMO, and KfW)</t>
    </r>
  </si>
  <si>
    <t>Private Infrastructure Development Group (PIDG)/ Infrastructure Development Collaboration Partnership Fund (DevCo)</t>
  </si>
  <si>
    <t>Grant funding for PPP transaction advisory services for client governments</t>
  </si>
  <si>
    <t xml:space="preserve">Benin, Burkina Faso, Ethiopia, Ghana, Guinea, Rwanda, Senegal, Togo </t>
  </si>
  <si>
    <t>PIDGDevCoDevCo Operating Principles</t>
  </si>
  <si>
    <t>FCS Africa Program</t>
  </si>
  <si>
    <t>Specifically designed to help fragile states strengthen their private sectors with targeted advisory and investment interventions.</t>
  </si>
  <si>
    <t>Côte d’Ivoire, Guinea</t>
  </si>
  <si>
    <t>FCS Africa Program</t>
  </si>
  <si>
    <t>WBG - WB (Partner MDBs include AfDB, ADB, AIIB, EBRD, EIB, IDB, IFC, IsDB, and NDB)</t>
  </si>
  <si>
    <r>
      <t>Global Infrastructure Facility</t>
    </r>
    <r>
      <rPr>
        <sz val="11"/>
        <color rgb="FF000000"/>
        <rFont val="Calibri"/>
        <family val="2"/>
        <scheme val="minor"/>
      </rPr>
      <t xml:space="preserve"> (GIF)</t>
    </r>
  </si>
  <si>
    <t>As a unique set of strategic partnerships between multilateral development banks, client governments and the private sector, GIF provides a new way to collaborate on preparing, structuring, and implementing complex projects.The comprehensive project support provided by GIF draws on the combined expertise of its technical and advisory partners.</t>
  </si>
  <si>
    <t>ALL and with active programs in Burkina Faso, Cote D’Ivoire, Egypt, Ghana, Senegal, and Tunisia</t>
  </si>
  <si>
    <t>Global Infrastructure Facility</t>
  </si>
  <si>
    <t>Blended Climate Finance</t>
  </si>
  <si>
    <t>Addresses market barriers by using concessional financial instruments to undertake pioneering projects. This can take the form of a variety of products and structures including risk sharing products, lower interest rates, longer tenors, subordinated rank in loans, or lower returns for equity investments.</t>
  </si>
  <si>
    <t>Blended Climate Business</t>
  </si>
  <si>
    <r>
      <t>Global SME Finance Facility</t>
    </r>
    <r>
      <rPr>
        <vertAlign val="superscript"/>
        <sz val="11"/>
        <color rgb="FF231F20"/>
        <rFont val="Calibri"/>
        <family val="2"/>
        <scheme val="minor"/>
      </rPr>
      <t>1</t>
    </r>
  </si>
  <si>
    <t>Blended finance is based on a combination of market loans and grants, which may take various forms, such as direct investment grants, interest rate subsidies, loan guarantees, technical assistance, risk mitigation, and equity instruments.</t>
  </si>
  <si>
    <t>Global SME Finance Facility</t>
  </si>
  <si>
    <t>IDA18: PSWBlended Finance Facility</t>
  </si>
  <si>
    <t>Additional blended finance for sectors such as manufacturing, technology, and basic services.</t>
  </si>
  <si>
    <t>Cote d’Ivoire, Ghana, Ethiopia, Rwanda, Senegal</t>
  </si>
  <si>
    <t>PSW</t>
  </si>
  <si>
    <t>PSW Local Currency Financing Facility (IDA 18)</t>
  </si>
  <si>
    <t>Provides hedging solutions for local currency in markets without commercial hedging solutions.</t>
  </si>
  <si>
    <t>WBG - IFC (with WB, WFP, ADB, AfDB, FAO, IDB, and IFAD)</t>
  </si>
  <si>
    <r>
      <t>Global Agriculture and Food Security Program (GAFSP)</t>
    </r>
    <r>
      <rPr>
        <vertAlign val="superscript"/>
        <sz val="11"/>
        <color rgb="FF231F20"/>
        <rFont val="Calibri"/>
        <family val="2"/>
        <scheme val="minor"/>
      </rPr>
      <t>2</t>
    </r>
  </si>
  <si>
    <t>Provides competitive grant financing to support governments to implement their food and nutrition security priorities. It also provides concessional finance blended with commercial finance to stimulate private investment into agriculture, gender, nutrition, climate change and targeted support to fragile and conflict affected states.</t>
  </si>
  <si>
    <t>Benin Burkina FasoCôte d’IvoireEthiopiaGhanaGuineaRwandaSenegalTogo</t>
  </si>
  <si>
    <t>GAFSP</t>
  </si>
  <si>
    <t>Overview World Bank Group guarantee productsThis publication summarizes key features of the guaranteed products offered by the World Bank Group (MIGA, WB andIFC). To learn more about the WBG products, see the websites referred toin the publication.</t>
  </si>
  <si>
    <t>Equity investments provide developmental support and long-term growth capital that private enterprises need. IFC invests directly in companies’ equity and through private-equity funds.</t>
  </si>
  <si>
    <t>IFC Equity</t>
  </si>
  <si>
    <t>IFC finances projects and companies through loans from its own account, typically for 7 to 12 years.IFC also makes loans to intermediary banks, leasing companies, and other financial institutions for on-lending.</t>
  </si>
  <si>
    <t>IFC Loans</t>
  </si>
  <si>
    <t>Managed Co- Lending Portfolio Program (MCPP)</t>
  </si>
  <si>
    <t>IFC’s newest syndicated loan platform, MCPP provides a diversified portfolio of loans. Investors provide capital on a portfolio basis, which can be deployed by IFC in individual investments across all regions and sectors in accordance with IFC’s strategy and processes.</t>
  </si>
  <si>
    <t>Cote d’Ivoire, Egypt, Ethiopia, Ghana, Guinea, Morocco</t>
  </si>
  <si>
    <t>MCPPMCPP Factsheet for Investors</t>
  </si>
  <si>
    <r>
      <t>WB</t>
    </r>
    <r>
      <rPr>
        <sz val="11"/>
        <color theme="1"/>
        <rFont val="Calibri"/>
        <family val="2"/>
        <scheme val="minor"/>
      </rPr>
      <t>G - WB</t>
    </r>
  </si>
  <si>
    <t>Development Policy Financing (DPF)</t>
  </si>
  <si>
    <t>Provides rapidly-disbursing financing to help borrowers address actual or anticipated development financing requirements. Can be extended as loans, credits, or grants.</t>
  </si>
  <si>
    <t>DPF</t>
  </si>
  <si>
    <r>
      <t>WBG</t>
    </r>
    <r>
      <rPr>
        <sz val="11"/>
        <color theme="1"/>
        <rFont val="Calibri"/>
        <family val="2"/>
        <scheme val="minor"/>
      </rPr>
      <t xml:space="preserve"> - WB</t>
    </r>
  </si>
  <si>
    <t>Investment Project Financing (IPF)</t>
  </si>
  <si>
    <t>Supports capital-intensive investments, agricultural development, service delivery, credit and grant delivery, and institution building. Used in all sectors; focused on the long term (5-10 years).</t>
  </si>
  <si>
    <t>Investment Project Financing</t>
  </si>
  <si>
    <t>Competitiveness for Jobs and Economic Transformation (C-JET)</t>
  </si>
  <si>
    <t>CJET is the WB umbrella TF that support the private sector agenda. This TF supports countries through channeling TA to help them implement reforms and to put in place country platforms.</t>
  </si>
  <si>
    <t>C-JET</t>
  </si>
  <si>
    <t>WBG - WB</t>
  </si>
  <si>
    <t>Advisory Services and Analytics (ASA)</t>
  </si>
  <si>
    <t>Helps governments adopt better policies, programs, and reforms that lead to greater economic growth and stability. Consists of economic and sector work and technical assistance.</t>
  </si>
  <si>
    <t>Advisory Services and Analytics</t>
  </si>
  <si>
    <t>WBG - WB - PPIAF (with Governments, ADB, EBRD, IDB, IsDB, DFIs, and private sector)</t>
  </si>
  <si>
    <t>Public-Private Partnerships Certification Program</t>
  </si>
  <si>
    <t>Public-Private Partnerships</t>
  </si>
  <si>
    <t>PPP Certification Program</t>
  </si>
  <si>
    <t>Quality Infrastructure Investment Partnership</t>
  </si>
  <si>
    <t>Brings rigor to the concept of quality infrastructure and has an advocacy partnership in international forums to showcase practical applications of this concept to infrastructure projects in developing countries.</t>
  </si>
  <si>
    <t>Quality Infrastructure Investment</t>
  </si>
  <si>
    <r>
      <t>Public-Private Infrastructure Advisory Facility</t>
    </r>
    <r>
      <rPr>
        <sz val="11"/>
        <color theme="1"/>
        <rFont val="Calibri"/>
        <family val="2"/>
        <scheme val="minor"/>
      </rPr>
      <t xml:space="preserve"> (PPIAF)</t>
    </r>
  </si>
  <si>
    <t>Catalyzes private involvement in infrastructure in emerging markets and developing countries through public-private partnerships as well as commercial financing of subnational entities; provides technical assistance grants to governments to build an enabling environment for PPPs and knowledge grants to create and disseminate public goods and tools in the field of private participation in infrastructure.</t>
  </si>
  <si>
    <t>Public-Private Infrastructure Advisory Facility</t>
  </si>
  <si>
    <t>Catalyzes private involvement in infrastructure in emerging markets and developing countries through public-private partnerships as well as commercial financing of subnational entities, and provides technical assistance grants to governments to build an enabling environment for PPPs and knowledge grants to create anddisseminate public goods and tools in the field of private participation in infrastructure.</t>
  </si>
  <si>
    <t>PPP in Infrastructure Resource Center (PPPIRC)</t>
  </si>
  <si>
    <t>PPPIRC</t>
  </si>
  <si>
    <t>WBG - WB - PPIAF (ADB, AfDB, EBRD, EIB, GPRBA, IDB, IsDB, UN, OECD, and WEF)</t>
  </si>
  <si>
    <t>PPP Knowledge Lab</t>
  </si>
  <si>
    <t>PPP Knowledge Lab</t>
  </si>
  <si>
    <r>
      <rPr>
        <sz val="11"/>
        <color rgb="FF231F20"/>
        <rFont val="Calibri"/>
        <family val="2"/>
        <scheme val="minor"/>
      </rPr>
      <t>WBG</t>
    </r>
    <r>
      <rPr>
        <sz val="11"/>
        <rFont val="Calibri"/>
        <family val="2"/>
        <scheme val="minor"/>
      </rPr>
      <t xml:space="preserve"> - ICSID</t>
    </r>
  </si>
  <si>
    <t>International Centre for Settlement of Investment Disputes</t>
  </si>
  <si>
    <r>
      <t xml:space="preserve">Nkem Onwuamaegbu (nonwuamaegbu@worldbank.org)
Cheikh Diagne (cdiagne@worldbank.org) </t>
    </r>
    <r>
      <rPr>
        <u/>
        <sz val="11"/>
        <color rgb="FF0000FF"/>
        <rFont val="Calibri"/>
        <family val="2"/>
        <scheme val="minor"/>
      </rPr>
      <t xml:space="preserve"> </t>
    </r>
  </si>
  <si>
    <r>
      <t>Nkem Onwuamaegbu (nonwuamaegbu@worldbank.org)
Cheikh Diagne (cdiagne@worldbank.org)</t>
    </r>
    <r>
      <rPr>
        <u/>
        <sz val="11"/>
        <color rgb="FF0000FF"/>
        <rFont val="Calibri"/>
        <family val="2"/>
        <scheme val="minor"/>
      </rPr>
      <t xml:space="preserve">  </t>
    </r>
  </si>
  <si>
    <t>Gassia Assadourian (g.assadourian@afdb.org)</t>
  </si>
  <si>
    <r>
      <t>Clarine Stenfert (cstenfert@worldbank.org</t>
    </r>
    <r>
      <rPr>
        <sz val="11"/>
        <color rgb="FF000000"/>
        <rFont val="Calibri"/>
        <family val="2"/>
        <scheme val="minor"/>
      </rPr>
      <t>)
Roxanna Faily (</t>
    </r>
    <r>
      <rPr>
        <sz val="11"/>
        <color theme="1"/>
        <rFont val="Calibri"/>
        <family val="2"/>
        <scheme val="minor"/>
      </rPr>
      <t>rfaily@worldbank.org</t>
    </r>
    <r>
      <rPr>
        <sz val="11"/>
        <color rgb="FF000000"/>
        <rFont val="Calibri"/>
        <family val="2"/>
        <scheme val="minor"/>
      </rPr>
      <t xml:space="preserve">) </t>
    </r>
  </si>
  <si>
    <t>AIIB’s Partnership and Regional Cooperation Unit (partnership@aiib.org)</t>
  </si>
  <si>
    <t xml:space="preserve">Gretchen Biery (bieryg@ebrd.com) </t>
  </si>
  <si>
    <t>Mr Lionel Rapaille (l.rapaille@eib.org)</t>
  </si>
  <si>
    <t>Mohamad Ali El-Cheikh (melcheikh@itfc-idb.org)</t>
  </si>
  <si>
    <t>Lassaad Khalifa Ben Hassine (lbenhassine@itfc-idb.org)</t>
  </si>
  <si>
    <t>Matthieu Ducorroy (m.ducorroy@eib.org)</t>
  </si>
  <si>
    <t>Ioanna-Victoria Kyritsi (v.kyritsi@eib.org)</t>
  </si>
  <si>
    <t>Ms Rania Chiou (r.chiou@eib.org)</t>
  </si>
  <si>
    <t>Marion Hoenicke (m.hoenicke@eib.org)
Nina Van Doren (n.vandoren@eib.org)
Matthieu Ducorroy (m.ducorroy@eib.org)</t>
  </si>
  <si>
    <t>For North Africa:
Kristina Kanapinskaite  (k.kanapinskaite@eib.org)
For Sub-Saharan Africa: 
Diederick Zambon (d.zambon@eib.org)</t>
  </si>
  <si>
    <t>Marion Hoenicke (m.hoenicke@eib.org)</t>
  </si>
  <si>
    <t>Christophe Litt (c.litt@eib.org)</t>
  </si>
  <si>
    <t>For North African Countries:
Marion Hoenicke (m.hoenicke@eib.org)
For the rest:
Ioanna-Victoria Kyritsi (v.kyritsi@eib.org)</t>
  </si>
  <si>
    <t>Jesper Persson (j.persson@eib.org)</t>
  </si>
  <si>
    <t>Meg Kinnear (mkinnear@worldbank.org)</t>
  </si>
  <si>
    <t>Claudia Garcia Gonzalez (cgarciagonzalez@worldbank.org)</t>
  </si>
  <si>
    <t>Fatemah Javed
Investment Officer
(fjaved@ifc.org)</t>
  </si>
  <si>
    <t>Sudha Bala Krishnan (skrishnan8@ifc.org)</t>
  </si>
  <si>
    <t>Vincent Palmade (vpalmade@worldbank.org)</t>
  </si>
  <si>
    <t>Niraj Shah
Principal Investment Officer
(nshah1@ifc.org)</t>
  </si>
  <si>
    <t>Kruskaia Sierra-Escalante
Senior Manager
(ksierraescalante@ifc.org)</t>
  </si>
  <si>
    <t>Anushe A. Khan
Senior Operations Officera
(khan7@ifc.org)</t>
  </si>
  <si>
    <t>Sara Ahmed
Partnership Specialist
(sahmed28@worldbank.org)</t>
  </si>
  <si>
    <t>Michel M. V. Botzung
Manager
(mbotzung@ifc.org)</t>
  </si>
  <si>
    <t>May Yin Chan
Operations Officer
(mchan1@ifc.org)</t>
  </si>
  <si>
    <t>Jamie Fergusson
Global Upstream Director
(jfergusson@ifc.org)</t>
  </si>
  <si>
    <t>Abdouramane Diallo
(abdouramanediallo@itfc-idb.org)</t>
  </si>
  <si>
    <t>Hamady Ba (hba@itfc-idb.org)</t>
  </si>
  <si>
    <t>Yasser Alaqi
Ag. Senior Manager, Business Development Department
(yalaki@isdb.org)</t>
  </si>
  <si>
    <t>Project-based guarantees that fall into two main categories:
(i) Loan guarantees that cover defaults of debt service payments.
(ii) Payment guarantees that cover payment defaults of non-loan related government payment obligations to private entities.
New Private Sector Window provides additional project-based guarantees with greater flexibility.</t>
  </si>
  <si>
    <t>A multi-donor fund that provides financing for: 
(i) improving knowledge on migrant remittances in Africa;
(ii) providing support to reforms of the regulatory frameworks required to improve transfer conditions;
(iii) developing financial products;
(iv) providing support for productive investment in migrants’ countries of origin; and
(v) providing support for local development in migrants’ countries of origin.</t>
  </si>
  <si>
    <r>
      <rPr>
        <sz val="11"/>
        <color rgb="FF231F20"/>
        <rFont val="Calibri"/>
        <family val="2"/>
        <scheme val="minor"/>
      </rPr>
      <t xml:space="preserve">• Equity &amp; Quasi- equity
• Line of Credit (LoC), Africa SME Program 
• Loans
</t>
    </r>
    <r>
      <rPr>
        <sz val="11"/>
        <color rgb="FF000000"/>
        <rFont val="Calibri"/>
        <family val="2"/>
        <scheme val="minor"/>
      </rPr>
      <t>• Synthetic local currency loans</t>
    </r>
  </si>
  <si>
    <r>
      <t xml:space="preserve">Guarantee:
• Partial risk guarantee (PRG)
</t>
    </r>
    <r>
      <rPr>
        <b/>
        <sz val="11"/>
        <color rgb="FF231F20"/>
        <rFont val="Calibri"/>
        <family val="2"/>
        <scheme val="minor"/>
      </rPr>
      <t xml:space="preserve">• </t>
    </r>
    <r>
      <rPr>
        <sz val="11"/>
        <color rgb="FF231F20"/>
        <rFont val="Calibri"/>
        <family val="2"/>
        <scheme val="minor"/>
      </rPr>
      <t>Partial credit guarantee (PCG)</t>
    </r>
  </si>
  <si>
    <r>
      <t xml:space="preserve">AfDB’s Africa50 Fund is structured as a developmentally oriented yet commercially operated entity. It is complementary to and legally independent of existing development finance bodies in Africa. Projects are mostly in the energy and transport sectors. Products include:
</t>
    </r>
    <r>
      <rPr>
        <sz val="11"/>
        <rFont val="Calibri"/>
        <family val="2"/>
        <scheme val="minor"/>
      </rPr>
      <t xml:space="preserve">• Bridge loans 
• </t>
    </r>
    <r>
      <rPr>
        <sz val="11"/>
        <color rgb="FF231F20"/>
        <rFont val="Calibri"/>
        <family val="2"/>
        <scheme val="minor"/>
      </rPr>
      <t xml:space="preserve">Senior secured loans 
</t>
    </r>
    <r>
      <rPr>
        <sz val="11"/>
        <rFont val="Calibri"/>
        <family val="2"/>
        <scheme val="minor"/>
      </rPr>
      <t>• Refinancing/sec</t>
    </r>
    <r>
      <rPr>
        <sz val="11"/>
        <color rgb="FF231F20"/>
        <rFont val="Calibri"/>
        <family val="2"/>
        <scheme val="minor"/>
      </rPr>
      <t>ondary transactions</t>
    </r>
  </si>
  <si>
    <t>Green Cities Programme</t>
  </si>
  <si>
    <t>Policy dialogue and product design
• Reduces reliance on foreign currency borrowing and lending through building sustainable and resilient domestic local currency financial sectors.
• MoU on developing domestic capital markets and improving the access of SME to local currency financing.
• Expands the range of equity and debt financial instruments such as covered and municipal bonds, equity funds.
• Promotes efficiency of capital market infrastructure through improving and developing debt/equity trading platforms and clearing and settlement institutions, and alternative financing channels such as crowd funding and listing support platforms for SME.</t>
  </si>
  <si>
    <r>
      <t>A</t>
    </r>
    <r>
      <rPr>
        <sz val="11"/>
        <rFont val="Calibri"/>
        <family val="2"/>
        <scheme val="minor"/>
      </rPr>
      <t xml:space="preserve">dvice for Small Business 
• </t>
    </r>
    <r>
      <rPr>
        <sz val="11"/>
        <color rgb="FF231F20"/>
        <rFont val="Calibri"/>
        <family val="2"/>
        <scheme val="minor"/>
      </rPr>
      <t xml:space="preserve">Women in Business 
</t>
    </r>
    <r>
      <rPr>
        <sz val="11"/>
        <rFont val="Calibri"/>
        <family val="2"/>
        <scheme val="minor"/>
      </rPr>
      <t>• Youth in Business 
• Skills in Business
• Star Venture 
• Blue Ribbon</t>
    </r>
  </si>
  <si>
    <t xml:space="preserve">Donor-funded instruments: 
• Capital grants 
• Incentives 
• Risk-sharing and guarantee facilities 
• Concessional Loans 
• Co-lending and equity investments </t>
  </si>
  <si>
    <t>Loans:
• Senior loans
• Subordinated loans
• Syndicated loans
• Blended loans</t>
  </si>
  <si>
    <t>Equity:
• Equity
• Private Equity Funds</t>
  </si>
  <si>
    <t>• Project loans
• Intermediated loans</t>
  </si>
  <si>
    <t>• Project loans
• Senior loans
• Junior or subordinated loans
• Equity/quasi- Equity
• Project Finance</t>
  </si>
  <si>
    <t>Loans:
• Senior loans
• Subordinated loans
• Equity type funding</t>
  </si>
  <si>
    <t>Credit insurance covers insolvency of the obligor, failure or refusal of the obligor to pay on due date. It also covers currency inconvertibility, war and civil disturbance and expropriation risks.
• Comprehensive Short-Term Policy Bank Master Policy.
• Documentary CreditInsurance Policy  Investment insurance covers risks such as non- honoring of financial obligations by the sovereign/ sub-sovereign, currency inconvertibility and transfer restrictions, and expropriation. 
• Non-Honoring of Sovereign Financial Obligations.
• Foreign Investment Insurance Policy/Political Risk Insurance (PRI) for Financing Facility and Equity Investments, providing protection against the risks of expropriation, currency inconvertibility and transfer restrictions, war and civil disturbance and breach of contract.</t>
  </si>
  <si>
    <t>• Term Finance
• Project Finance
• Line of Finance (LOF)
• Equity</t>
  </si>
  <si>
    <t xml:space="preserve">LOF:
Ulan Abylgaziev (UAbylgaziev@isdb.org)
Term Finance:
Asheque Moyeed (MMoyeed@isdb.org) </t>
  </si>
  <si>
    <t xml:space="preserve">Banking Equity:
Aref Tarakji (MTarakji@isdb.org) 
Non-Banking Equity:
Ataur Chowdhury (ataur@isdb.org) </t>
  </si>
  <si>
    <t>Equity:
• Structured finance
• Equity
• Private equity &amp; investment funds</t>
  </si>
  <si>
    <t>• PPP legal frameworks
• Sector specific legislation and regulation</t>
  </si>
  <si>
    <t>BOP Support</t>
  </si>
  <si>
    <t>Financing in support of the capacity of economies in the Southern Neighbourhood regions to absorb and respond to crises and shocks, such as the Syrian refugee crisis, while maintaining strong growth. Boosting economic resilience in these regions by investing in vital infrastructure, developing the private sector, and stimulating growth and job creation.
(investment period ended on 31.12.2021)</t>
  </si>
  <si>
    <t>• Loans
• Leasing
• Istisna’a
• Grants
• Installment Sale
• Equity
• Mudarabah
• Trade Finance</t>
  </si>
  <si>
    <t>Other Lending to Governments</t>
  </si>
  <si>
    <t>- Investment arbitration and meditation trianing.
- Programs on arbitration-specific topics.
- Relevant materials for arbitrationa nd mediation, e.g., Guide for Respondent States in Arbitration.
- ICSID Review, published three times a year.</t>
  </si>
  <si>
    <t>- Investment arbitration and meditation trianing.
- Programs on arbitration-specific topics.
- Relevant materials for arbitrationa nd mediation.
- ICSID Review, published three times a year.</t>
  </si>
  <si>
    <t>Own resource facilty (ORF)</t>
  </si>
  <si>
    <t>Gretchen Biery (bieryg@ebrd.com) Osman Buyukmutlu (obuyukmutlu@isdb.org)
Ioanna-Victoria Kyritsi (v.kyritsi@eib.org)</t>
  </si>
  <si>
    <t>IsDBG-IsDB</t>
  </si>
  <si>
    <t>Investment Funds</t>
  </si>
  <si>
    <t>Investments in selected funds that are managed by the best-in-class fund managers with an established solid track-record and deployment potential. The investment in Funds is done in a variety of asset classes such as Private Equity, Infrastructure, Real Assets, etc. In addition to the return objectives, these investments have development goals leveraging on the multiplier and the enhanced outreach effects resulting from these Funds.</t>
  </si>
  <si>
    <t>Mohamed Hedi Mejai (mhmejai@isdb.org)</t>
  </si>
  <si>
    <t>Investing in higher risk projects, the Impact Financing Envelope allows the EIB to go further than traditional operations and explore new sectors and new regions, supporting private sector initiatives.
(commitment period until June 2021)</t>
  </si>
  <si>
    <t>Pluriannual investment programmes (PIPs) Intermediary lending
Corporate lending
Equity and quasi-equity
 (to be operational starting 2023)</t>
  </si>
  <si>
    <t>A trust fund off EIB balance sheet for ACP countries to finance impact finance type of operations (equity, quasi equity, etc) and local currency (to be operational starting Q2 2022).</t>
  </si>
  <si>
    <t>The Investment Facility adds further value to operations financed by the EIB through the provision of grants for financing interest rate subsidies as well as project-related technical assistance (commitment period until June 2021).</t>
  </si>
  <si>
    <t>Investing in higher risk projects, the Impact Financing Envelope allows the EIB to go further than traditional operations and explore new sectors and new regions, supporting private sector initiatives (commitment period until June 2021).</t>
  </si>
  <si>
    <t>Entrepreneurship</t>
  </si>
  <si>
    <t>N</t>
  </si>
  <si>
    <t>?</t>
  </si>
  <si>
    <t>Y</t>
  </si>
  <si>
    <t>Burkina Faso,  Guinea, Senegal, Togo and Tunisia</t>
  </si>
  <si>
    <t>Credit insurance covers insolvency of the obligor, failure or refusal of the obligor to pay on due date. It also covers currency inconvertibility, war and civil disturbance and expropriation risks.
• Comprehensive Short-Term Policy Bank Master Policy.
• Documentary Credit Insurance Policy  Investment insurance covers risks such as non- honoring of financial obligations by the sovereign/ sub-sovereign, currency inconvertibility and transfer restrictions, and expropriation. 
• Non-Honoring of Sovereign Financial Obligations.
• Foreign Investment Insurance Policy/Political Risk Insurance (PRI) for Financing Facility and Equity Investments, providing protection against the risks of expropriation, currency inconvertibility and transfer restrictions, war and civil disturbance and breach of contract.</t>
  </si>
  <si>
    <t>All in the General Resources Account.  The Poverty Reduction and Growth Trust lends on concessional terms to Benin, Burkina Faso, Côte d'Ivoire, Ethiopia, Ghana, Guinea, Rwanda, Senegal, and Togo.</t>
  </si>
  <si>
    <t>Benin,  Burkina Faso, Côte d’Ivoire, Ethiopia, Ghana, Guinea, Rwanda, Senegal and Togo</t>
  </si>
  <si>
    <t>Advisory Services &amp; Analytics&gt;Government Facing&gt;Project Preparation
Advisory Services &amp; Analytics&gt;Private Sector Facing</t>
  </si>
  <si>
    <t>Risk Capital Facility for the Southern Neighbourhood (Technical assistance component)</t>
  </si>
  <si>
    <t>Risk Capital Facility for the Southern Neighbourhood</t>
  </si>
  <si>
    <t>Advisory Services &amp; Analytics&gt;Government Facing&gt;Reform Support
Advisory Services &amp; Analytics&gt;Private Sector Facing</t>
  </si>
  <si>
    <t>Advisory Services &amp; Analytics&gt;Private Sector Facing
Advisory Services &amp; Analytics&gt;Government Facing&gt;Reform Support</t>
  </si>
  <si>
    <t>IDA18: PSW Blended Finance Facility</t>
  </si>
  <si>
    <t>Direct Investment to Private Sector&gt;Commercial
Direct Investment to Private Sector&gt;Concessional</t>
  </si>
  <si>
    <t>Advisory Services &amp; Analytics&gt;Government Facing&gt;Reform Support
Advisory Services &amp; Analytics&gt;Government Facing&gt;Project Preparation
Direct Investment to Private Sector&gt;Commercial</t>
  </si>
  <si>
    <t>Loic Chiquier (lchiquier@worldbank.org)</t>
  </si>
  <si>
    <t xml:space="preserve">Finance for Development (F4D) </t>
  </si>
  <si>
    <t>WB Women Entrepreneurs Financing Initiative (We-Fi)</t>
  </si>
  <si>
    <t>We-Fi</t>
  </si>
  <si>
    <t>Jana Malinska (jmalinska@worldbank.org)</t>
  </si>
  <si>
    <t xml:space="preserve">CwA Green Business Fund </t>
  </si>
  <si>
    <t>Chandra Shekhar Sinha (csinha@worldbank.org)</t>
  </si>
  <si>
    <t>All, Renewable Energy Projects</t>
  </si>
  <si>
    <t>The objective of the Compact with Africa - Green Business Fund is to enable African SMEs to attract climate/green finance to adopt/scale climate-smart practices and technologies across different sectors leveraging government projects financed by the World Bank.</t>
  </si>
  <si>
    <t>The Women Entrepreneurs Finance Initiative (We-Fi) supports women entrepreneurs by scaling up access to financial products and services, building capacity, expanding networks, offering mentors, and providing opportunities to link with domestic and global markets leveraging government projects financed by the World Bank..</t>
  </si>
  <si>
    <t>WB Umbrella MDTF financing technical assistance leveraging government projects financed by the World Bank to enable private sector-driven growth supporting:
- Financial Sector Resiliency
- Financing the Poor and Vulnerable
- Financing the Real Economy
- Financial Market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</si>
</sst>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rgb="FFFFFFFF"/>
      <name val="Calibri"/>
      <family val="2"/>
      <scheme val="minor"/>
    </font>
    <font>
      <sz val="11"/>
      <color rgb="FF000000"/>
      <name val="Calibri"/>
      <family val="2"/>
      <scheme val="minor"/>
    </font>
    <font>
      <sz val="11"/>
      <color rgb="FF231F20"/>
      <name val="Calibri"/>
      <family val="2"/>
      <scheme val="minor"/>
    </font>
    <font>
      <u/>
      <sz val="11"/>
      <color rgb="FF0000FF"/>
      <name val="Calibri"/>
      <family val="2"/>
      <scheme val="minor"/>
    </font>
    <font>
      <u/>
      <sz val="11"/>
      <color theme="10"/>
      <name val="Calibri"/>
      <family val="2"/>
      <scheme val="minor"/>
    </font>
    <font>
      <sz val="11"/>
      <color rgb="FFFF0000"/>
      <name val="Calibri"/>
      <family val="2"/>
      <scheme val="minor"/>
    </font>
    <font>
      <u/>
      <sz val="10"/>
      <color rgb="FF0000FF"/>
      <name val="Times New Roman"/>
      <family val="1"/>
    </font>
    <font>
      <sz val="11"/>
      <color rgb="FF00AEEF"/>
      <name val="Calibri"/>
      <family val="2"/>
      <scheme val="minor"/>
    </font>
    <font>
      <sz val="10"/>
      <color rgb="FF0000FF"/>
      <name val="Times New Roman"/>
      <family val="1"/>
    </font>
    <font>
      <sz val="11"/>
      <name val="Calibri"/>
      <family val="2"/>
      <scheme val="minor"/>
    </font>
    <font>
      <sz val="10"/>
      <color theme="1"/>
      <name val="Calibri"/>
      <family val="2"/>
      <scheme val="minor"/>
    </font>
    <font>
      <vertAlign val="superscript"/>
      <sz val="10"/>
      <color theme="1"/>
      <name val="Calibri"/>
      <family val="2"/>
      <scheme val="minor"/>
    </font>
    <font>
      <sz val="8"/>
      <color theme="1"/>
      <name val="Calibri"/>
      <family val="2"/>
      <scheme val="minor"/>
    </font>
    <font>
      <vertAlign val="superscript"/>
      <sz val="11"/>
      <color rgb="FF231F20"/>
      <name val="Calibri"/>
      <family val="2"/>
      <scheme val="minor"/>
    </font>
    <font>
      <b/>
      <sz val="11"/>
      <color rgb="FF231F2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12" fillId="0" borderId="0" xfId="0" applyFont="1" applyAlignment="1">
      <alignment vertical="center"/>
    </xf>
    <xf numFmtId="0" fontId="5" fillId="0" borderId="0" xfId="1" applyAlignment="1">
      <alignment vertical="center"/>
    </xf>
    <xf numFmtId="0" fontId="2" fillId="3" borderId="0" xfId="0" applyFont="1" applyFill="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0" fillId="0" borderId="0" xfId="0" applyBorder="1" applyAlignment="1">
      <alignment vertical="center" wrapText="1"/>
    </xf>
    <xf numFmtId="0" fontId="5" fillId="0" borderId="0" xfId="1" applyBorder="1" applyAlignment="1">
      <alignment vertical="center" wrapText="1"/>
    </xf>
    <xf numFmtId="0" fontId="10" fillId="4"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2" fillId="0" borderId="1" xfId="0" applyFont="1" applyBorder="1" applyAlignment="1">
      <alignment horizontal="left" vertical="center" wrapText="1"/>
    </xf>
    <xf numFmtId="0" fontId="5" fillId="0" borderId="1" xfId="1" applyFill="1" applyBorder="1" applyAlignment="1">
      <alignment horizontal="left" vertical="center" wrapText="1"/>
    </xf>
    <xf numFmtId="0" fontId="2" fillId="0" borderId="0" xfId="0" applyFont="1" applyAlignment="1">
      <alignment horizontal="left" vertical="top"/>
    </xf>
    <xf numFmtId="0" fontId="0" fillId="0" borderId="0" xfId="0" applyBorder="1"/>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5" fillId="0" borderId="1" xfId="1" applyBorder="1" applyAlignment="1">
      <alignment vertical="center" wrapText="1"/>
    </xf>
    <xf numFmtId="0" fontId="0" fillId="0" borderId="1" xfId="0" applyBorder="1" applyAlignment="1">
      <alignment vertical="center" wrapText="1"/>
    </xf>
    <xf numFmtId="0" fontId="2" fillId="0" borderId="1" xfId="0" applyFont="1" applyBorder="1" applyAlignment="1">
      <alignment vertical="center"/>
    </xf>
    <xf numFmtId="0" fontId="5" fillId="0" borderId="1" xfId="1" applyBorder="1" applyAlignment="1">
      <alignment vertical="center"/>
    </xf>
    <xf numFmtId="0" fontId="0" fillId="0" borderId="1" xfId="0" applyBorder="1" applyAlignment="1">
      <alignment horizontal="center" vertical="center" wrapText="1"/>
    </xf>
    <xf numFmtId="0" fontId="8" fillId="0" borderId="1" xfId="0" applyFont="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5" fillId="3" borderId="1" xfId="1" applyFill="1" applyBorder="1" applyAlignment="1">
      <alignment vertical="center" wrapText="1"/>
    </xf>
    <xf numFmtId="0" fontId="7" fillId="0" borderId="1" xfId="0" applyFont="1" applyBorder="1" applyAlignment="1">
      <alignment vertical="center" wrapText="1"/>
    </xf>
    <xf numFmtId="0" fontId="9" fillId="0" borderId="1" xfId="0" applyFont="1" applyBorder="1" applyAlignment="1">
      <alignment vertical="center" wrapText="1"/>
    </xf>
    <xf numFmtId="0" fontId="10" fillId="3" borderId="1" xfId="0" applyFont="1" applyFill="1" applyBorder="1" applyAlignment="1">
      <alignment vertical="center" wrapText="1"/>
    </xf>
    <xf numFmtId="0" fontId="10" fillId="0" borderId="1" xfId="0" applyFont="1" applyBorder="1" applyAlignment="1">
      <alignment vertical="center" wrapText="1"/>
    </xf>
    <xf numFmtId="0" fontId="2" fillId="4" borderId="1" xfId="0" applyFont="1" applyFill="1" applyBorder="1" applyAlignment="1">
      <alignment vertical="center" wrapText="1"/>
    </xf>
    <xf numFmtId="0" fontId="5" fillId="4" borderId="1" xfId="1" applyFill="1" applyBorder="1" applyAlignment="1">
      <alignment vertical="center" wrapText="1"/>
    </xf>
    <xf numFmtId="0" fontId="1" fillId="2" borderId="2" xfId="0" applyFont="1" applyFill="1" applyBorder="1" applyAlignment="1">
      <alignment vertical="center" wrapText="1"/>
    </xf>
    <xf numFmtId="0" fontId="0" fillId="0" borderId="2" xfId="0" applyBorder="1" applyAlignment="1">
      <alignment vertical="center" wrapText="1"/>
    </xf>
    <xf numFmtId="0" fontId="2" fillId="0" borderId="2" xfId="0" applyFont="1" applyBorder="1" applyAlignment="1">
      <alignment vertical="center" wrapText="1"/>
    </xf>
    <xf numFmtId="0" fontId="0" fillId="0" borderId="3" xfId="0" applyBorder="1" applyAlignment="1">
      <alignment vertical="center" wrapText="1"/>
    </xf>
    <xf numFmtId="0" fontId="0" fillId="0" borderId="1" xfId="0" applyBorder="1"/>
    <xf numFmtId="0" fontId="3" fillId="0" borderId="1" xfId="0" applyFont="1" applyFill="1" applyBorder="1" applyAlignment="1">
      <alignment vertical="center" wrapText="1"/>
    </xf>
    <xf numFmtId="0" fontId="2" fillId="0" borderId="1" xfId="0" applyFont="1" applyBorder="1" applyAlignment="1">
      <alignment horizontal="left" vertical="top"/>
    </xf>
    <xf numFmtId="0" fontId="12" fillId="0" borderId="0" xfId="0" applyFont="1" applyBorder="1" applyAlignment="1">
      <alignment vertical="center"/>
    </xf>
    <xf numFmtId="0" fontId="5" fillId="0" borderId="0" xfId="1" applyBorder="1" applyAlignment="1">
      <alignment vertical="center"/>
    </xf>
    <xf numFmtId="0" fontId="13" fillId="0" borderId="0" xfId="0" applyFont="1" applyBorder="1" applyAlignment="1">
      <alignment vertical="center"/>
    </xf>
    <xf numFmtId="0" fontId="0" fillId="0" borderId="4" xfId="0" applyBorder="1"/>
  </cellXfs>
  <cellStyles count="2">
    <cellStyle name="Hyperlink" xfId="1" builtinId="8"/>
    <cellStyle name="Normal" xfId="0" builtinId="0"/>
  </cellStyles>
  <dxfs count="9">
    <dxf>
      <font>
        <color rgb="FF006100"/>
      </font>
      <fill>
        <patternFill>
          <bgColor rgb="FFC6EFCE"/>
        </patternFill>
      </fill>
    </dxf>
    <dxf>
      <font>
        <color rgb="FF9C5700"/>
      </font>
      <fill>
        <patternFill>
          <bgColor rgb="FFFFEB9C"/>
        </patternFill>
      </fill>
    </dxf>
    <dxf>
      <fill>
        <patternFill patternType="solid">
          <fgColor rgb="FFC6EFCE"/>
          <bgColor rgb="FF00000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158943</xdr:colOff>
      <xdr:row>22</xdr:row>
      <xdr:rowOff>121514</xdr:rowOff>
    </xdr:to>
    <xdr:pic>
      <xdr:nvPicPr>
        <xdr:cNvPr id="2" name="Picture 1">
          <a:extLst>
            <a:ext uri="{FF2B5EF4-FFF2-40B4-BE49-F238E27FC236}">
              <a16:creationId xmlns:a16="http://schemas.microsoft.com/office/drawing/2014/main" id="{B4994685-8359-4665-A03D-14703C9F673B}"/>
            </a:ext>
          </a:extLst>
        </xdr:cNvPr>
        <xdr:cNvPicPr>
          <a:picLocks noChangeAspect="1"/>
        </xdr:cNvPicPr>
      </xdr:nvPicPr>
      <xdr:blipFill>
        <a:blip xmlns:r="http://schemas.openxmlformats.org/officeDocument/2006/relationships" r:embed="rId1"/>
        <a:stretch>
          <a:fillRect/>
        </a:stretch>
      </xdr:blipFill>
      <xdr:spPr>
        <a:xfrm>
          <a:off x="0" y="0"/>
          <a:ext cx="8086918" cy="41061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gafspfund.org/" TargetMode="External"/><Relationship Id="rId21" Type="http://schemas.openxmlformats.org/officeDocument/2006/relationships/hyperlink" Target="http://www.shelterafrique.org/" TargetMode="External"/><Relationship Id="rId42" Type="http://schemas.openxmlformats.org/officeDocument/2006/relationships/hyperlink" Target="https://www.africa50.com/" TargetMode="External"/><Relationship Id="rId63" Type="http://schemas.openxmlformats.org/officeDocument/2006/relationships/hyperlink" Target="https://www.ebrd.com/work-with-us/project-finance/equity-investments.html" TargetMode="External"/><Relationship Id="rId84" Type="http://schemas.openxmlformats.org/officeDocument/2006/relationships/hyperlink" Target="mailto:v.kyritsi@eib.org" TargetMode="External"/><Relationship Id="rId138" Type="http://schemas.openxmlformats.org/officeDocument/2006/relationships/hyperlink" Target="mailto:partnership@aiib.org" TargetMode="External"/><Relationship Id="rId107" Type="http://schemas.openxmlformats.org/officeDocument/2006/relationships/hyperlink" Target="https://www.ifc.org/wps/wcm/connect/Topics_Ext_Content/IFC_External_Corporate_Site/Upstream/" TargetMode="External"/><Relationship Id="rId11" Type="http://schemas.openxmlformats.org/officeDocument/2006/relationships/hyperlink" Target="https://www.afdb.org/fileadmin/uploads/afdb/Documents/Generic-Documents/A2F-AfDB_AFAWA_Market_Scoping_Report__A2F__FINAL.pdf" TargetMode="External"/><Relationship Id="rId32" Type="http://schemas.openxmlformats.org/officeDocument/2006/relationships/hyperlink" Target="https://www.afdb.org/en/news-and-events/african-renewable-energy-fund-aref-launched-with-100m-committed-capital-and-anchor-investments-from-afdb-and-sefa-12901/" TargetMode="External"/><Relationship Id="rId53" Type="http://schemas.openxmlformats.org/officeDocument/2006/relationships/hyperlink" Target="https://www.ebrdgreencities.com/" TargetMode="External"/><Relationship Id="rId74" Type="http://schemas.openxmlformats.org/officeDocument/2006/relationships/hyperlink" Target="http://www.eib.org/projects/regions/acp/applying-for-loan/investment-facility/index.htm" TargetMode="External"/><Relationship Id="rId128" Type="http://schemas.openxmlformats.org/officeDocument/2006/relationships/hyperlink" Target="http://projects.worldbank.org/theme" TargetMode="External"/><Relationship Id="rId149" Type="http://schemas.openxmlformats.org/officeDocument/2006/relationships/hyperlink" Target="mailto:cgarciagonzalez@worldbank.org" TargetMode="External"/><Relationship Id="rId5" Type="http://schemas.openxmlformats.org/officeDocument/2006/relationships/hyperlink" Target="https://www.miga.org/press-release/miga-trust-fund-reduce-political-risk-renewable-energy-tech-entrepreneurs" TargetMode="External"/><Relationship Id="rId95" Type="http://schemas.openxmlformats.org/officeDocument/2006/relationships/hyperlink" Target="https://www.isdb.org/what-we-do" TargetMode="External"/><Relationship Id="rId22" Type="http://schemas.openxmlformats.org/officeDocument/2006/relationships/hyperlink" Target="https://www.afdb.org/en/topics-and-sectors/initiatives-partnerships/sustainable-energy-fund-for-africa/" TargetMode="External"/><Relationship Id="rId43" Type="http://schemas.openxmlformats.org/officeDocument/2006/relationships/hyperlink" Target="https://www.afdb.org/en/topics-and-sectors/initiatives-partnerships/african-guarantee-fund-for-small-and-medium-sized-enterprises/" TargetMode="External"/><Relationship Id="rId64" Type="http://schemas.openxmlformats.org/officeDocument/2006/relationships/hyperlink" Target="https://tfp-ebrd.com/about/" TargetMode="External"/><Relationship Id="rId118" Type="http://schemas.openxmlformats.org/officeDocument/2006/relationships/hyperlink" Target="mailto:nshah1@ifc.org" TargetMode="External"/><Relationship Id="rId139" Type="http://schemas.openxmlformats.org/officeDocument/2006/relationships/hyperlink" Target="mailto:partnership@aiib.org" TargetMode="External"/><Relationship Id="rId80" Type="http://schemas.openxmlformats.org/officeDocument/2006/relationships/hyperlink" Target="mailto:v.kyritsi@eib.org" TargetMode="External"/><Relationship Id="rId85" Type="http://schemas.openxmlformats.org/officeDocument/2006/relationships/hyperlink" Target="mailto:v.kyritsi@eib.org" TargetMode="External"/><Relationship Id="rId150" Type="http://schemas.openxmlformats.org/officeDocument/2006/relationships/hyperlink" Target="mailto:cgarciagonzalez@worldbank.org" TargetMode="External"/><Relationship Id="rId155" Type="http://schemas.openxmlformats.org/officeDocument/2006/relationships/hyperlink" Target="mailto:ksierraescalante@ifc.org" TargetMode="External"/><Relationship Id="rId12" Type="http://schemas.openxmlformats.org/officeDocument/2006/relationships/hyperlink" Target="http://www.alcbfund.com/" TargetMode="External"/><Relationship Id="rId17" Type="http://schemas.openxmlformats.org/officeDocument/2006/relationships/hyperlink" Target="https://www.afdb.org/en/topics-and-sectors/initiatives-partnerships/capital-markets-development-trust-fund-cmdtf" TargetMode="External"/><Relationship Id="rId33" Type="http://schemas.openxmlformats.org/officeDocument/2006/relationships/hyperlink" Target="https://www.afdb.org/en/projects-and-operations/financial-products/african-development-bank/agency-lines/" TargetMode="External"/><Relationship Id="rId38" Type="http://schemas.openxmlformats.org/officeDocument/2006/relationships/hyperlink" Target="https://www.afdb.org/en/topics-and-sectors/initiatives-partnerships/trade-finance-program/" TargetMode="External"/><Relationship Id="rId59" Type="http://schemas.openxmlformats.org/officeDocument/2006/relationships/hyperlink" Target="https://www.ebrd.com/small-business-support/flagship-programmes.html" TargetMode="External"/><Relationship Id="rId103" Type="http://schemas.openxmlformats.org/officeDocument/2006/relationships/hyperlink" Target="https://icd-ps.org/en/asset-management-2" TargetMode="External"/><Relationship Id="rId108" Type="http://schemas.openxmlformats.org/officeDocument/2006/relationships/hyperlink" Target="http://www.ifc.org/wps/wcm/connect/REGION__EXT_Content/IFC_External_Corporate_Site/Sub-Saharan%2BAfrica/Priorities/Fragile%2Band%2BConflict%2BAffected%2BSituations/" TargetMode="External"/><Relationship Id="rId124" Type="http://schemas.openxmlformats.org/officeDocument/2006/relationships/hyperlink" Target="http://www.worldbank.org/en/projects-operations/products-and-services/publication/dpfretrospective2015" TargetMode="External"/><Relationship Id="rId129" Type="http://schemas.openxmlformats.org/officeDocument/2006/relationships/hyperlink" Target="https://ppp-certification.com/" TargetMode="External"/><Relationship Id="rId54" Type="http://schemas.openxmlformats.org/officeDocument/2006/relationships/hyperlink" Target="https://public.sif-source.org/" TargetMode="External"/><Relationship Id="rId70" Type="http://schemas.openxmlformats.org/officeDocument/2006/relationships/hyperlink" Target="http://www.eib.org/projects/regions/med/trust-fund/index.htm" TargetMode="External"/><Relationship Id="rId75" Type="http://schemas.openxmlformats.org/officeDocument/2006/relationships/hyperlink" Target="http://www.eib.org/projects/regions/acp/applying-for-loan/investment-facility/index.htm" TargetMode="External"/><Relationship Id="rId91" Type="http://schemas.openxmlformats.org/officeDocument/2006/relationships/hyperlink" Target="https://infrastructuregovern.imf.org/content/PIMA/Home/PimaTool/What-is-PIMA.html" TargetMode="External"/><Relationship Id="rId96" Type="http://schemas.openxmlformats.org/officeDocument/2006/relationships/hyperlink" Target="https://icd-ps.org/en/industry-and-business-environmental-support-ibes" TargetMode="External"/><Relationship Id="rId140" Type="http://schemas.openxmlformats.org/officeDocument/2006/relationships/hyperlink" Target="mailto:partnership@aiib.org" TargetMode="External"/><Relationship Id="rId145" Type="http://schemas.openxmlformats.org/officeDocument/2006/relationships/hyperlink" Target="mailto:cgarciagonzalez@worldbank.org" TargetMode="External"/><Relationship Id="rId1" Type="http://schemas.openxmlformats.org/officeDocument/2006/relationships/hyperlink" Target="https://www.miga.org/what-we-do" TargetMode="External"/><Relationship Id="rId6" Type="http://schemas.openxmlformats.org/officeDocument/2006/relationships/hyperlink" Target="mailto:cbinitie@worldbank.org" TargetMode="External"/><Relationship Id="rId23" Type="http://schemas.openxmlformats.org/officeDocument/2006/relationships/hyperlink" Target="https://www.afdb.org/en/topics-and-sectors/initiatives-partnerships/agriculture-fast-track-aft-fund/" TargetMode="External"/><Relationship Id="rId28" Type="http://schemas.openxmlformats.org/officeDocument/2006/relationships/hyperlink" Target="https://www.afdb.org/fileadmin/uploads/afdb/Documents/Generic-Documents/BROCHURE_TICAD-DEF.pdf" TargetMode="External"/><Relationship Id="rId49" Type="http://schemas.openxmlformats.org/officeDocument/2006/relationships/hyperlink" Target="https://www.aiib.org/en/projects/preparation-special-fund/index.html" TargetMode="External"/><Relationship Id="rId114" Type="http://schemas.openxmlformats.org/officeDocument/2006/relationships/hyperlink" Target="http://www.ifc.org/wps/wcm/connect/CORP_EXT_Content/IFC_External_Corporate_Site/Solutions/Products%2Band%2BServices/Blended-Finance" TargetMode="External"/><Relationship Id="rId119" Type="http://schemas.openxmlformats.org/officeDocument/2006/relationships/hyperlink" Target="http://ppp.worldbank.org/public-private-partnership/sites/ppp.worldbank.org/files/documents/PPPCCSA_WBGGuarantees_Final%20_%20English%20_Printed%20Oct%202016.pdf" TargetMode="External"/><Relationship Id="rId44" Type="http://schemas.openxmlformats.org/officeDocument/2006/relationships/hyperlink" Target="http://www.alcbfund.com/" TargetMode="External"/><Relationship Id="rId60" Type="http://schemas.openxmlformats.org/officeDocument/2006/relationships/hyperlink" Target="https://www.ebrd.com/who-we-are/our-donors/donor-funding-instruments.html" TargetMode="External"/><Relationship Id="rId65" Type="http://schemas.openxmlformats.org/officeDocument/2006/relationships/hyperlink" Target="http://www.eib.org/projects/initiatives/resilience-initiative/index" TargetMode="External"/><Relationship Id="rId81" Type="http://schemas.openxmlformats.org/officeDocument/2006/relationships/hyperlink" Target="http://www.eib.org/projects/regions/acp/applying-for-loan/investment-facility/index.htm?f=search&amp;media=search" TargetMode="External"/><Relationship Id="rId86" Type="http://schemas.openxmlformats.org/officeDocument/2006/relationships/hyperlink" Target="mailto:l.rapaille@eib.org" TargetMode="External"/><Relationship Id="rId130" Type="http://schemas.openxmlformats.org/officeDocument/2006/relationships/hyperlink" Target="http://www.worldbank.org/en/programs/quality-infrastructure-investment-partnership" TargetMode="External"/><Relationship Id="rId135" Type="http://schemas.openxmlformats.org/officeDocument/2006/relationships/hyperlink" Target="https://pppknowledgelab.org/" TargetMode="External"/><Relationship Id="rId151" Type="http://schemas.openxmlformats.org/officeDocument/2006/relationships/hyperlink" Target="mailto:cgarciagonzalez@worldbank.org" TargetMode="External"/><Relationship Id="rId156" Type="http://schemas.openxmlformats.org/officeDocument/2006/relationships/hyperlink" Target="mailto:ksierraescalante@ifc.org" TargetMode="External"/><Relationship Id="rId13" Type="http://schemas.openxmlformats.org/officeDocument/2006/relationships/hyperlink" Target="https://www.afdb.org/en/topics-and-sectors/initiatives-partnerships/fund-for-african-private-sector-assistance/" TargetMode="External"/><Relationship Id="rId18" Type="http://schemas.openxmlformats.org/officeDocument/2006/relationships/hyperlink" Target="https://africainvestmentforum.com/" TargetMode="External"/><Relationship Id="rId39" Type="http://schemas.openxmlformats.org/officeDocument/2006/relationships/hyperlink" Target="https://www.afdb.org/en/topics-and-sectors/initiatives-partnerships/trade-finance-program/" TargetMode="External"/><Relationship Id="rId109" Type="http://schemas.openxmlformats.org/officeDocument/2006/relationships/hyperlink" Target="mailto:mbotzung@ifc.org" TargetMode="External"/><Relationship Id="rId34" Type="http://schemas.openxmlformats.org/officeDocument/2006/relationships/hyperlink" Target="https://www.afdb.org/en/topics-and-sectors/initiatives-partnerships/boost-africa-empowering-young-african-entrepreneurs/" TargetMode="External"/><Relationship Id="rId50" Type="http://schemas.openxmlformats.org/officeDocument/2006/relationships/hyperlink" Target="https://www.aiib.org/en/about-aiib/who-we-are/financing-operations/index.html" TargetMode="External"/><Relationship Id="rId55" Type="http://schemas.openxmlformats.org/officeDocument/2006/relationships/hyperlink" Target="https://www.ebrd.com/what-we-do/sectors-and-topics/ebd-icg-initiative.html" TargetMode="External"/><Relationship Id="rId76" Type="http://schemas.openxmlformats.org/officeDocument/2006/relationships/hyperlink" Target="http://www.eib.org/products/blending/rcfsn/index.htm" TargetMode="External"/><Relationship Id="rId97" Type="http://schemas.openxmlformats.org/officeDocument/2006/relationships/hyperlink" Target="https://icd-ps.org/en/sukuk" TargetMode="External"/><Relationship Id="rId104" Type="http://schemas.openxmlformats.org/officeDocument/2006/relationships/hyperlink" Target="mailto:aibrahim@isdb.org" TargetMode="External"/><Relationship Id="rId120" Type="http://schemas.openxmlformats.org/officeDocument/2006/relationships/hyperlink" Target="http://www.ifc.org/wps/wcm/connect/CORP_EXT_Content/IFC_External_Corporate_Site/Solutions/Products%2Band%2BServices/Equity/" TargetMode="External"/><Relationship Id="rId125" Type="http://schemas.openxmlformats.org/officeDocument/2006/relationships/hyperlink" Target="https://policies.worldbank.org/sites/ppf3/PPFDocuments/Forms/DispPage.aspx?docid=4035&amp;VER=CURRENT" TargetMode="External"/><Relationship Id="rId141" Type="http://schemas.openxmlformats.org/officeDocument/2006/relationships/hyperlink" Target="mailto:partnership@aiib.org" TargetMode="External"/><Relationship Id="rId146" Type="http://schemas.openxmlformats.org/officeDocument/2006/relationships/hyperlink" Target="mailto:cgarciagonzalez@worldbank.org" TargetMode="External"/><Relationship Id="rId7" Type="http://schemas.openxmlformats.org/officeDocument/2006/relationships/hyperlink" Target="https://www.miga.org/press-release/new-miga-fund-reinforce-investor-capacity-delivering-sustainable-development" TargetMode="External"/><Relationship Id="rId71" Type="http://schemas.openxmlformats.org/officeDocument/2006/relationships/hyperlink" Target="mailto:j.persson@eib.org" TargetMode="External"/><Relationship Id="rId92" Type="http://schemas.openxmlformats.org/officeDocument/2006/relationships/hyperlink" Target="https://www.imf.org/en/Countries/ResRep" TargetMode="External"/><Relationship Id="rId2" Type="http://schemas.openxmlformats.org/officeDocument/2006/relationships/hyperlink" Target="https://www.miga.org/what-we-do" TargetMode="External"/><Relationship Id="rId29" Type="http://schemas.openxmlformats.org/officeDocument/2006/relationships/hyperlink" Target="https://www.afdb.org/en/topics-and-sectors/initiatives-partnerships/jobs-for-youth-in-africa/the-youth-entrepreneurship-and-innovation-multi-donor-trust-fund/" TargetMode="External"/><Relationship Id="rId24" Type="http://schemas.openxmlformats.org/officeDocument/2006/relationships/hyperlink" Target="https://www.afdb.org/fileadmin/uploads/afdb/Documents/Generic-Documents/A2F-AfDB_AFAWA_Market_Scoping_Report__A2F__FINAL.pdf" TargetMode="External"/><Relationship Id="rId40" Type="http://schemas.openxmlformats.org/officeDocument/2006/relationships/hyperlink" Target="https://www.afdb.org/en/topics-and-sectors/initiatives-partnerships/african-financing-partnership/" TargetMode="External"/><Relationship Id="rId45" Type="http://schemas.openxmlformats.org/officeDocument/2006/relationships/hyperlink" Target="https://www.afdb.org/en/topics-and-sectors/initiatives-partnerships/sustainable-energy-fund-for-africa/" TargetMode="External"/><Relationship Id="rId66" Type="http://schemas.openxmlformats.org/officeDocument/2006/relationships/hyperlink" Target="mailto:r.chiou@eib.org" TargetMode="External"/><Relationship Id="rId87" Type="http://schemas.openxmlformats.org/officeDocument/2006/relationships/hyperlink" Target="https://www.imf.org/en/About/Factsheets/IMF-Lending" TargetMode="External"/><Relationship Id="rId110" Type="http://schemas.openxmlformats.org/officeDocument/2006/relationships/hyperlink" Target="https://www.globalinfrafacility.org/" TargetMode="External"/><Relationship Id="rId115" Type="http://schemas.openxmlformats.org/officeDocument/2006/relationships/hyperlink" Target="http://www.ifc.org/wps/wcm/connect/CORP_EXT_Content/IFC_External_Corporate_Site/Solutions/Products%2Band%2BServices/Blended-Finance" TargetMode="External"/><Relationship Id="rId131" Type="http://schemas.openxmlformats.org/officeDocument/2006/relationships/hyperlink" Target="https://ppiaf.org/" TargetMode="External"/><Relationship Id="rId136" Type="http://schemas.openxmlformats.org/officeDocument/2006/relationships/hyperlink" Target="https://icsid.worldbank.org/services" TargetMode="External"/><Relationship Id="rId157" Type="http://schemas.openxmlformats.org/officeDocument/2006/relationships/hyperlink" Target="mailto:l.rapaille@eib.org" TargetMode="External"/><Relationship Id="rId61" Type="http://schemas.openxmlformats.org/officeDocument/2006/relationships/hyperlink" Target="http://www.ebrd.com/work-with-us/project-finance/equity-participation-fund.html" TargetMode="External"/><Relationship Id="rId82" Type="http://schemas.openxmlformats.org/officeDocument/2006/relationships/hyperlink" Target="http://geeref.com/" TargetMode="External"/><Relationship Id="rId152" Type="http://schemas.openxmlformats.org/officeDocument/2006/relationships/hyperlink" Target="mailto:cgarciagonzalez@worldbank.org" TargetMode="External"/><Relationship Id="rId19" Type="http://schemas.openxmlformats.org/officeDocument/2006/relationships/hyperlink" Target="http://alsf.afdb.org/" TargetMode="External"/><Relationship Id="rId14" Type="http://schemas.openxmlformats.org/officeDocument/2006/relationships/hyperlink" Target="https://www.afdb.org/en/topics-and-sectors/initiatives-partnerships/migration-and-development-initiative/" TargetMode="External"/><Relationship Id="rId30" Type="http://schemas.openxmlformats.org/officeDocument/2006/relationships/hyperlink" Target="https://www.afdb.org/en/topics-and-sectors/initiatives-partnerships/capital-markets-development-trust-fund-cmdtf" TargetMode="External"/><Relationship Id="rId35" Type="http://schemas.openxmlformats.org/officeDocument/2006/relationships/hyperlink" Target="https://www.afdb.org/en/news-and-events/afdb-approves-usd-50-million-equity-investment-and-usd-50-million-convertible-loan-to-seed-the-establishment-of-the-multi-investor-usd-500-million-facility-for-energy-inclusion-fei-16561/" TargetMode="External"/><Relationship Id="rId56" Type="http://schemas.openxmlformats.org/officeDocument/2006/relationships/hyperlink" Target="http://www.ebrd.com/infrastructure/infrastructure-IPPF.com" TargetMode="External"/><Relationship Id="rId77" Type="http://schemas.openxmlformats.org/officeDocument/2006/relationships/hyperlink" Target="mailto:v.kyritsi@eib.org" TargetMode="External"/><Relationship Id="rId100" Type="http://schemas.openxmlformats.org/officeDocument/2006/relationships/hyperlink" Target="http://sdiponline.org/" TargetMode="External"/><Relationship Id="rId105" Type="http://schemas.openxmlformats.org/officeDocument/2006/relationships/hyperlink" Target="https://icd-ps.org/en/banking-non-banking-equity" TargetMode="External"/><Relationship Id="rId126" Type="http://schemas.openxmlformats.org/officeDocument/2006/relationships/hyperlink" Target="https://www.worldbank.org/en/programs/competitiveness-for-jobs-and-economic-transformation" TargetMode="External"/><Relationship Id="rId147" Type="http://schemas.openxmlformats.org/officeDocument/2006/relationships/hyperlink" Target="mailto:cgarciagonzalez@worldbank.org" TargetMode="External"/><Relationship Id="rId8" Type="http://schemas.openxmlformats.org/officeDocument/2006/relationships/hyperlink" Target="mailto:cbinitie@worldbank.org" TargetMode="External"/><Relationship Id="rId51" Type="http://schemas.openxmlformats.org/officeDocument/2006/relationships/hyperlink" Target="https://www.aiib.org/en/about-aiib/who-we-are/financing-operations/index.html" TargetMode="External"/><Relationship Id="rId72" Type="http://schemas.openxmlformats.org/officeDocument/2006/relationships/hyperlink" Target="http://www.eib.org/projects/regions/acp/applying-for-loan/technical-assistance.htm" TargetMode="External"/><Relationship Id="rId93" Type="http://schemas.openxmlformats.org/officeDocument/2006/relationships/hyperlink" Target="https://www.youtube.com/channel/UCrSr-v_sSH6MXBopw5VUAUQ" TargetMode="External"/><Relationship Id="rId98" Type="http://schemas.openxmlformats.org/officeDocument/2006/relationships/hyperlink" Target="http://aftias.org/" TargetMode="External"/><Relationship Id="rId121" Type="http://schemas.openxmlformats.org/officeDocument/2006/relationships/hyperlink" Target="http://www.ifc.org/wps/wcm/connect/CORP_EXT_Content/IFC_External_Corporate_Site/Solutions/Products%2Band%2BServices/Loans/" TargetMode="External"/><Relationship Id="rId142" Type="http://schemas.openxmlformats.org/officeDocument/2006/relationships/hyperlink" Target="mailto:partnership@aiib.org" TargetMode="External"/><Relationship Id="rId3" Type="http://schemas.openxmlformats.org/officeDocument/2006/relationships/hyperlink" Target="http://ppp.worldbank.org/public-private-partnership/sites/ppp.worldbank.org/files/documents/PPPCCSA_WBGGuarantees_Final%20_%20English%20_Printed%20Oct%202016.pdf" TargetMode="External"/><Relationship Id="rId25" Type="http://schemas.openxmlformats.org/officeDocument/2006/relationships/hyperlink" Target="https://africainvestmentforum.com/" TargetMode="External"/><Relationship Id="rId46" Type="http://schemas.openxmlformats.org/officeDocument/2006/relationships/hyperlink" Target="https://www.aiib.org/en/about-aiib/who-we-are/financing-operations/index.html" TargetMode="External"/><Relationship Id="rId67" Type="http://schemas.openxmlformats.org/officeDocument/2006/relationships/hyperlink" Target="https://public.sif-source.org/" TargetMode="External"/><Relationship Id="rId116" Type="http://schemas.openxmlformats.org/officeDocument/2006/relationships/hyperlink" Target="mailto:ksierraescalante@ifc.org" TargetMode="External"/><Relationship Id="rId137" Type="http://schemas.openxmlformats.org/officeDocument/2006/relationships/hyperlink" Target="https://icsid.worldbank.org/services" TargetMode="External"/><Relationship Id="rId158" Type="http://schemas.openxmlformats.org/officeDocument/2006/relationships/printerSettings" Target="../printerSettings/printerSettings1.bin"/><Relationship Id="rId20" Type="http://schemas.openxmlformats.org/officeDocument/2006/relationships/hyperlink" Target="https://www.afdb.org/en/topics-and-sectors/initiatives-partnerships/nepad-infrastructure-project-preparation-facility-nepad-ippf/" TargetMode="External"/><Relationship Id="rId41" Type="http://schemas.openxmlformats.org/officeDocument/2006/relationships/hyperlink" Target="https://www.afdb.org/fileadmin/uploads/afdb/Documents/Financial-Information/Financial%20Products%20-%20Offered%20by%20the%20African%20Development%20Bank.pdf" TargetMode="External"/><Relationship Id="rId62" Type="http://schemas.openxmlformats.org/officeDocument/2006/relationships/hyperlink" Target="http://www.ebrd.com/work-with-us/project-finance/loans.html" TargetMode="External"/><Relationship Id="rId83" Type="http://schemas.openxmlformats.org/officeDocument/2006/relationships/hyperlink" Target="http://www.eib.org/projects/regions/acp/applying-for-loan/investment-facility/index.htm" TargetMode="External"/><Relationship Id="rId88" Type="http://schemas.openxmlformats.org/officeDocument/2006/relationships/hyperlink" Target="https://www.imf.org/en/Countries/ResRep" TargetMode="External"/><Relationship Id="rId111" Type="http://schemas.openxmlformats.org/officeDocument/2006/relationships/hyperlink" Target="http://www.ifc.org/wps/wcm/connect/Topics_Ext_Content/IFC_External_Corporate_Site/Climate%2BBusiness" TargetMode="External"/><Relationship Id="rId132" Type="http://schemas.openxmlformats.org/officeDocument/2006/relationships/hyperlink" Target="https://ppiaf.org/" TargetMode="External"/><Relationship Id="rId153" Type="http://schemas.openxmlformats.org/officeDocument/2006/relationships/hyperlink" Target="mailto:cgarciagonzalez@worldbank.org" TargetMode="External"/><Relationship Id="rId15" Type="http://schemas.openxmlformats.org/officeDocument/2006/relationships/hyperlink" Target="https://www.afdb.org/en/topics-and-sectors/initiatives-partnerships/sustainable-energy-fund-for-africa/" TargetMode="External"/><Relationship Id="rId36" Type="http://schemas.openxmlformats.org/officeDocument/2006/relationships/hyperlink" Target="https://www.afdb.org/en/projects-and-operations/financial-products/african-development-fund/guarantees/" TargetMode="External"/><Relationship Id="rId57" Type="http://schemas.openxmlformats.org/officeDocument/2006/relationships/hyperlink" Target="http://www.ebrd.com/what-we-do/sectors-and-topics/local-currency-capital-markets-develop-initiative.html" TargetMode="External"/><Relationship Id="rId106" Type="http://schemas.openxmlformats.org/officeDocument/2006/relationships/hyperlink" Target="http://www.itfc-idb.org/en/content/trade-finance-glance" TargetMode="External"/><Relationship Id="rId127" Type="http://schemas.openxmlformats.org/officeDocument/2006/relationships/hyperlink" Target="mailto:vpalmade@worldbank.org" TargetMode="External"/><Relationship Id="rId10" Type="http://schemas.openxmlformats.org/officeDocument/2006/relationships/hyperlink" Target="https://www.afdb.org/fileadmin/uploads/afdb/Documents/Financial-Information/Financial%20Products%20-%20Offered%20by%20the%20African%20Development%20Bank.pdf" TargetMode="External"/><Relationship Id="rId31" Type="http://schemas.openxmlformats.org/officeDocument/2006/relationships/hyperlink" Target="https://www.mfw4a.org/" TargetMode="External"/><Relationship Id="rId52" Type="http://schemas.openxmlformats.org/officeDocument/2006/relationships/hyperlink" Target="https://www.aiib.org/en/policies-strategies/_download/operation-policy/AIIB-Operational-policy-on-financing-as-amended-through-Oct-22-2021.pdf" TargetMode="External"/><Relationship Id="rId73" Type="http://schemas.openxmlformats.org/officeDocument/2006/relationships/hyperlink" Target="http://www.eib.org/products/blending/rcfsn/index.htm" TargetMode="External"/><Relationship Id="rId78" Type="http://schemas.openxmlformats.org/officeDocument/2006/relationships/hyperlink" Target="http://www.eu-africa-infrastructure-tf.net/" TargetMode="External"/><Relationship Id="rId94" Type="http://schemas.openxmlformats.org/officeDocument/2006/relationships/hyperlink" Target="https://www.imf.org/en/Countries/ResRep" TargetMode="External"/><Relationship Id="rId99" Type="http://schemas.openxmlformats.org/officeDocument/2006/relationships/hyperlink" Target="http://www.itfc-idb.org/en" TargetMode="External"/><Relationship Id="rId101" Type="http://schemas.openxmlformats.org/officeDocument/2006/relationships/hyperlink" Target="http://www.iciec.com/solutions-investment" TargetMode="External"/><Relationship Id="rId122" Type="http://schemas.openxmlformats.org/officeDocument/2006/relationships/hyperlink" Target="http://www.ifc.org/wps/wcm/connect/corp_ext_content/ifc_external_corporate_site/solutions/products%2Band%2Bservices/syndications/mcpp" TargetMode="External"/><Relationship Id="rId143" Type="http://schemas.openxmlformats.org/officeDocument/2006/relationships/hyperlink" Target="https://public.sif-source.org/" TargetMode="External"/><Relationship Id="rId148" Type="http://schemas.openxmlformats.org/officeDocument/2006/relationships/hyperlink" Target="mailto:cgarciagonzalez@worldbank.org" TargetMode="External"/><Relationship Id="rId4" Type="http://schemas.openxmlformats.org/officeDocument/2006/relationships/hyperlink" Target="mailto:cbinitie@worldbank.org" TargetMode="External"/><Relationship Id="rId9" Type="http://schemas.openxmlformats.org/officeDocument/2006/relationships/hyperlink" Target="https://www.afdb.org/en/documents/document/bank-group-policy-on-program-based-operations-pbos-26627" TargetMode="External"/><Relationship Id="rId26" Type="http://schemas.openxmlformats.org/officeDocument/2006/relationships/hyperlink" Target="https://www.afdb.org/en/topics-and-sectors/initiatives-partnerships/fund-for-african-private-sector-assistance/" TargetMode="External"/><Relationship Id="rId47" Type="http://schemas.openxmlformats.org/officeDocument/2006/relationships/hyperlink" Target="https://www.aiib.org/en/projects/preparation-special-fund/index.html" TargetMode="External"/><Relationship Id="rId68" Type="http://schemas.openxmlformats.org/officeDocument/2006/relationships/hyperlink" Target="http://www.eib.org/projects/regions/acp/applying-for-loan/technical-assistance.htm" TargetMode="External"/><Relationship Id="rId89" Type="http://schemas.openxmlformats.org/officeDocument/2006/relationships/hyperlink" Target="https://www.imf.org/en/Capacity-Development" TargetMode="External"/><Relationship Id="rId112" Type="http://schemas.openxmlformats.org/officeDocument/2006/relationships/hyperlink" Target="http://ifcext.ifc.org/IFCExt/Pressroom/IFCPressRoom.nsf/0/93D7F6A1ADF92057852579E6004F8B25" TargetMode="External"/><Relationship Id="rId133" Type="http://schemas.openxmlformats.org/officeDocument/2006/relationships/hyperlink" Target="http://www.worldbank.org/en/programs/quality-infrastructure-investment-partnership" TargetMode="External"/><Relationship Id="rId154" Type="http://schemas.openxmlformats.org/officeDocument/2006/relationships/hyperlink" Target="mailto:cgarciagonzalez@worldbank.org" TargetMode="External"/><Relationship Id="rId16" Type="http://schemas.openxmlformats.org/officeDocument/2006/relationships/hyperlink" Target="https://www.afdb.org/en/topics-and-sectors/initiatives-partnerships/jobs-for-youth-in-africa/the-youth-entrepreneurship-and-innovation-multi-donor-trust-fund/" TargetMode="External"/><Relationship Id="rId37" Type="http://schemas.openxmlformats.org/officeDocument/2006/relationships/hyperlink" Target="https://www.afdb.org/en/news-and-events/afdb-approves-four-risk-participations-under-its-private-sector-credit-enhancement-facility-15826/" TargetMode="External"/><Relationship Id="rId58" Type="http://schemas.openxmlformats.org/officeDocument/2006/relationships/hyperlink" Target="http://www.ebrd.com/infrastructure/infrastructure-IPPF.com" TargetMode="External"/><Relationship Id="rId79" Type="http://schemas.openxmlformats.org/officeDocument/2006/relationships/hyperlink" Target="http://www.eib.org/products/lending/index.htm" TargetMode="External"/><Relationship Id="rId102" Type="http://schemas.openxmlformats.org/officeDocument/2006/relationships/hyperlink" Target="https://icd-ps.org/en/infrastructure-corporate-finance" TargetMode="External"/><Relationship Id="rId123" Type="http://schemas.openxmlformats.org/officeDocument/2006/relationships/hyperlink" Target="mailto:fjaved@ifc.org" TargetMode="External"/><Relationship Id="rId144" Type="http://schemas.openxmlformats.org/officeDocument/2006/relationships/hyperlink" Target="mailto:v.kyritsi@eib.org" TargetMode="External"/><Relationship Id="rId90" Type="http://schemas.openxmlformats.org/officeDocument/2006/relationships/hyperlink" Target="https://www.imf.org/en/Countries/ResRep" TargetMode="External"/><Relationship Id="rId27" Type="http://schemas.openxmlformats.org/officeDocument/2006/relationships/hyperlink" Target="http://www.shelterafrique.org/" TargetMode="External"/><Relationship Id="rId48" Type="http://schemas.openxmlformats.org/officeDocument/2006/relationships/hyperlink" Target="mailto:partnership@aiib.org" TargetMode="External"/><Relationship Id="rId69" Type="http://schemas.openxmlformats.org/officeDocument/2006/relationships/hyperlink" Target="http://www.eib.org/projects/initiatives/resilience-initiative/index" TargetMode="External"/><Relationship Id="rId113" Type="http://schemas.openxmlformats.org/officeDocument/2006/relationships/hyperlink" Target="mailto:akhan7@ifc.org" TargetMode="External"/><Relationship Id="rId134" Type="http://schemas.openxmlformats.org/officeDocument/2006/relationships/hyperlink" Target="https://ppp.worldbank.org/public-private-partnership/about-pppirc"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hyperlink" Target="https://www.aiib.org/en/projects/preparation-special-fund/index.html" TargetMode="External"/><Relationship Id="rId18" Type="http://schemas.openxmlformats.org/officeDocument/2006/relationships/hyperlink" Target="https://www.ebrd.com/what-we-do/sectors-and-topics/ebd-icg-initiative.html" TargetMode="External"/><Relationship Id="rId26" Type="http://schemas.openxmlformats.org/officeDocument/2006/relationships/hyperlink" Target="http://www.eib.org/projects/regions/med/trust-fund/index.htm" TargetMode="External"/><Relationship Id="rId39" Type="http://schemas.openxmlformats.org/officeDocument/2006/relationships/hyperlink" Target="https://icd-ps.org/en/infrastructure-corporate-finance" TargetMode="External"/><Relationship Id="rId21" Type="http://schemas.openxmlformats.org/officeDocument/2006/relationships/hyperlink" Target="http://www.ebrd.com/work-with-us/project-finance/equity-participation-fund.html" TargetMode="External"/><Relationship Id="rId34" Type="http://schemas.openxmlformats.org/officeDocument/2006/relationships/hyperlink" Target="http://geeref.com/" TargetMode="External"/><Relationship Id="rId42" Type="http://schemas.openxmlformats.org/officeDocument/2006/relationships/hyperlink" Target="https://icd-ps.org/en/banking-non-banking-equity" TargetMode="External"/><Relationship Id="rId47" Type="http://schemas.openxmlformats.org/officeDocument/2006/relationships/hyperlink" Target="http://www.ifc.org/wps/wcm/connect/CORP_EXT_Content/IFC_External_Corporate_Site/Solutions/Products%2Band%2BServices/Blended-Finance" TargetMode="External"/><Relationship Id="rId50" Type="http://schemas.openxmlformats.org/officeDocument/2006/relationships/hyperlink" Target="http://www.ifc.org/wps/wcm/connect/CORP_EXT_Content/IFC_External_Corporate_Site/Solutions/Products%2Band%2BServices/Equity/" TargetMode="External"/><Relationship Id="rId55" Type="http://schemas.openxmlformats.org/officeDocument/2006/relationships/hyperlink" Target="mailto:partnership@aiib.org" TargetMode="External"/><Relationship Id="rId63" Type="http://schemas.openxmlformats.org/officeDocument/2006/relationships/hyperlink" Target="mailto:l.rapaille@eib.org" TargetMode="External"/><Relationship Id="rId7" Type="http://schemas.openxmlformats.org/officeDocument/2006/relationships/hyperlink" Target="https://www.afdb.org/en/topics-and-sectors/initiatives-partnerships/boost-africa-empowering-young-african-entrepreneurs/" TargetMode="External"/><Relationship Id="rId2" Type="http://schemas.openxmlformats.org/officeDocument/2006/relationships/hyperlink" Target="https://www.afdb.org/en/topics-and-sectors/initiatives-partnerships/sustainable-energy-fund-for-africa/" TargetMode="External"/><Relationship Id="rId16" Type="http://schemas.openxmlformats.org/officeDocument/2006/relationships/hyperlink" Target="https://www.aiib.org/en/policies-strategies/_download/operation-policy/AIIB-Operational-policy-on-financing-as-amended-through-Oct-22-2021.pdf" TargetMode="External"/><Relationship Id="rId29" Type="http://schemas.openxmlformats.org/officeDocument/2006/relationships/hyperlink" Target="http://www.eib.org/products/blending/rcfsn/index.htm" TargetMode="External"/><Relationship Id="rId11" Type="http://schemas.openxmlformats.org/officeDocument/2006/relationships/hyperlink" Target="https://www.afdb.org/en/topics-and-sectors/initiatives-partnerships/african-guarantee-fund-for-small-and-medium-sized-enterprises/" TargetMode="External"/><Relationship Id="rId24" Type="http://schemas.openxmlformats.org/officeDocument/2006/relationships/hyperlink" Target="http://www.eib.org/projects/initiatives/resilience-initiative/index" TargetMode="External"/><Relationship Id="rId32" Type="http://schemas.openxmlformats.org/officeDocument/2006/relationships/hyperlink" Target="mailto:v.kyritsi@eib.org" TargetMode="External"/><Relationship Id="rId37" Type="http://schemas.openxmlformats.org/officeDocument/2006/relationships/hyperlink" Target="https://www.isdb.org/what-we-do" TargetMode="External"/><Relationship Id="rId40" Type="http://schemas.openxmlformats.org/officeDocument/2006/relationships/hyperlink" Target="https://icd-ps.org/en/asset-management-2" TargetMode="External"/><Relationship Id="rId45" Type="http://schemas.openxmlformats.org/officeDocument/2006/relationships/hyperlink" Target="http://www.ifc.org/wps/wcm/connect/REGION__EXT_Content/IFC_External_Corporate_Site/Sub-Saharan%2BAfrica/Priorities/Fragile%2Band%2BConflict%2BAffected%2BSituations/" TargetMode="External"/><Relationship Id="rId53" Type="http://schemas.openxmlformats.org/officeDocument/2006/relationships/hyperlink" Target="mailto:fjaved@ifc.org" TargetMode="External"/><Relationship Id="rId58" Type="http://schemas.openxmlformats.org/officeDocument/2006/relationships/hyperlink" Target="mailto:partnership@aiib.org" TargetMode="External"/><Relationship Id="rId5" Type="http://schemas.openxmlformats.org/officeDocument/2006/relationships/hyperlink" Target="https://www.afdb.org/fileadmin/uploads/afdb/Documents/Generic-Documents/A2F-AfDB_AFAWA_Market_Scoping_Report__A2F__FINAL.pdf" TargetMode="External"/><Relationship Id="rId61" Type="http://schemas.openxmlformats.org/officeDocument/2006/relationships/hyperlink" Target="mailto:cgarciagonzalez@worldbank.org" TargetMode="External"/><Relationship Id="rId19" Type="http://schemas.openxmlformats.org/officeDocument/2006/relationships/hyperlink" Target="http://www.ebrd.com/what-we-do/sectors-and-topics/local-currency-capital-markets-develop-initiative.html" TargetMode="External"/><Relationship Id="rId14" Type="http://schemas.openxmlformats.org/officeDocument/2006/relationships/hyperlink" Target="https://www.aiib.org/en/about-aiib/who-we-are/financing-operations/index.html" TargetMode="External"/><Relationship Id="rId22" Type="http://schemas.openxmlformats.org/officeDocument/2006/relationships/hyperlink" Target="http://www.ebrd.com/work-with-us/project-finance/loans.html" TargetMode="External"/><Relationship Id="rId27" Type="http://schemas.openxmlformats.org/officeDocument/2006/relationships/hyperlink" Target="mailto:j.persson@eib.org" TargetMode="External"/><Relationship Id="rId30" Type="http://schemas.openxmlformats.org/officeDocument/2006/relationships/hyperlink" Target="mailto:v.kyritsi@eib.org" TargetMode="External"/><Relationship Id="rId35" Type="http://schemas.openxmlformats.org/officeDocument/2006/relationships/hyperlink" Target="http://www.eib.org/projects/regions/acp/applying-for-loan/investment-facility/index.htm" TargetMode="External"/><Relationship Id="rId43" Type="http://schemas.openxmlformats.org/officeDocument/2006/relationships/hyperlink" Target="http://www.itfc-idb.org/en/content/trade-finance-glance" TargetMode="External"/><Relationship Id="rId48" Type="http://schemas.openxmlformats.org/officeDocument/2006/relationships/hyperlink" Target="http://www.gafspfund.org/" TargetMode="External"/><Relationship Id="rId56" Type="http://schemas.openxmlformats.org/officeDocument/2006/relationships/hyperlink" Target="mailto:partnership@aiib.org" TargetMode="External"/><Relationship Id="rId64" Type="http://schemas.openxmlformats.org/officeDocument/2006/relationships/printerSettings" Target="../printerSettings/printerSettings11.bin"/><Relationship Id="rId8" Type="http://schemas.openxmlformats.org/officeDocument/2006/relationships/hyperlink" Target="https://www.afdb.org/en/news-and-events/afdb-approves-four-risk-participations-under-its-private-sector-credit-enhancement-facility-15826/" TargetMode="External"/><Relationship Id="rId51" Type="http://schemas.openxmlformats.org/officeDocument/2006/relationships/hyperlink" Target="http://www.ifc.org/wps/wcm/connect/CORP_EXT_Content/IFC_External_Corporate_Site/Solutions/Products%2Band%2BServices/Loans/" TargetMode="External"/><Relationship Id="rId3" Type="http://schemas.openxmlformats.org/officeDocument/2006/relationships/hyperlink" Target="https://www.afdb.org/en/topics-and-sectors/initiatives-partnerships/jobs-for-youth-in-africa/the-youth-entrepreneurship-and-innovation-multi-donor-trust-fund/" TargetMode="External"/><Relationship Id="rId12" Type="http://schemas.openxmlformats.org/officeDocument/2006/relationships/hyperlink" Target="http://www.alcbfund.com/" TargetMode="External"/><Relationship Id="rId17" Type="http://schemas.openxmlformats.org/officeDocument/2006/relationships/hyperlink" Target="https://www.ebrdgreencities.com/" TargetMode="External"/><Relationship Id="rId25" Type="http://schemas.openxmlformats.org/officeDocument/2006/relationships/hyperlink" Target="mailto:r.chiou@eib.org" TargetMode="External"/><Relationship Id="rId33" Type="http://schemas.openxmlformats.org/officeDocument/2006/relationships/hyperlink" Target="http://www.eib.org/projects/regions/acp/applying-for-loan/investment-facility/index.htm?f=search&amp;media=search" TargetMode="External"/><Relationship Id="rId38" Type="http://schemas.openxmlformats.org/officeDocument/2006/relationships/hyperlink" Target="https://icd-ps.org/en/industry-and-business-environmental-support-ibes" TargetMode="External"/><Relationship Id="rId46" Type="http://schemas.openxmlformats.org/officeDocument/2006/relationships/hyperlink" Target="mailto:mbotzung@ifc.org" TargetMode="External"/><Relationship Id="rId59" Type="http://schemas.openxmlformats.org/officeDocument/2006/relationships/hyperlink" Target="https://public.sif-source.org/" TargetMode="External"/><Relationship Id="rId20" Type="http://schemas.openxmlformats.org/officeDocument/2006/relationships/hyperlink" Target="https://www.ebrd.com/small-business-support/flagship-programmes.html" TargetMode="External"/><Relationship Id="rId41" Type="http://schemas.openxmlformats.org/officeDocument/2006/relationships/hyperlink" Target="mailto:aibrahim@isdb.org" TargetMode="External"/><Relationship Id="rId54" Type="http://schemas.openxmlformats.org/officeDocument/2006/relationships/hyperlink" Target="https://ppiaf.org/" TargetMode="External"/><Relationship Id="rId62" Type="http://schemas.openxmlformats.org/officeDocument/2006/relationships/hyperlink" Target="mailto:ksierraescalante@ifc.org" TargetMode="External"/><Relationship Id="rId1" Type="http://schemas.openxmlformats.org/officeDocument/2006/relationships/hyperlink" Target="https://www.afdb.org/en/topics-and-sectors/initiatives-partnerships/fund-for-african-private-sector-assistance/" TargetMode="External"/><Relationship Id="rId6" Type="http://schemas.openxmlformats.org/officeDocument/2006/relationships/hyperlink" Target="https://www.afdb.org/en/projects-and-operations/financial-products/african-development-bank/agency-lines/" TargetMode="External"/><Relationship Id="rId15" Type="http://schemas.openxmlformats.org/officeDocument/2006/relationships/hyperlink" Target="https://www.aiib.org/en/about-aiib/who-we-are/financing-operations/index.html" TargetMode="External"/><Relationship Id="rId23" Type="http://schemas.openxmlformats.org/officeDocument/2006/relationships/hyperlink" Target="https://www.ebrd.com/work-with-us/project-finance/equity-investments.html" TargetMode="External"/><Relationship Id="rId28" Type="http://schemas.openxmlformats.org/officeDocument/2006/relationships/hyperlink" Target="http://www.eib.org/products/blending/rcfsn/index.htm" TargetMode="External"/><Relationship Id="rId36" Type="http://schemas.openxmlformats.org/officeDocument/2006/relationships/hyperlink" Target="mailto:v.kyritsi@eib.org" TargetMode="External"/><Relationship Id="rId49" Type="http://schemas.openxmlformats.org/officeDocument/2006/relationships/hyperlink" Target="mailto:nshah1@ifc.org" TargetMode="External"/><Relationship Id="rId57" Type="http://schemas.openxmlformats.org/officeDocument/2006/relationships/hyperlink" Target="mailto:partnership@aiib.org" TargetMode="External"/><Relationship Id="rId10" Type="http://schemas.openxmlformats.org/officeDocument/2006/relationships/hyperlink" Target="https://www.africa50.com/" TargetMode="External"/><Relationship Id="rId31" Type="http://schemas.openxmlformats.org/officeDocument/2006/relationships/hyperlink" Target="http://www.eib.org/products/lending/index.htm" TargetMode="External"/><Relationship Id="rId44" Type="http://schemas.openxmlformats.org/officeDocument/2006/relationships/hyperlink" Target="https://www.ifc.org/wps/wcm/connect/Topics_Ext_Content/IFC_External_Corporate_Site/Upstream/" TargetMode="External"/><Relationship Id="rId52" Type="http://schemas.openxmlformats.org/officeDocument/2006/relationships/hyperlink" Target="http://www.ifc.org/wps/wcm/connect/corp_ext_content/ifc_external_corporate_site/solutions/products%2Band%2Bservices/syndications/mcpp" TargetMode="External"/><Relationship Id="rId60" Type="http://schemas.openxmlformats.org/officeDocument/2006/relationships/hyperlink" Target="mailto:v.kyritsi@eib.org" TargetMode="External"/><Relationship Id="rId4" Type="http://schemas.openxmlformats.org/officeDocument/2006/relationships/hyperlink" Target="https://www.afdb.org/en/topics-and-sectors/initiatives-partnerships/agriculture-fast-track-aft-fund/" TargetMode="External"/><Relationship Id="rId9" Type="http://schemas.openxmlformats.org/officeDocument/2006/relationships/hyperlink" Target="https://www.afdb.org/fileadmin/uploads/afdb/Documents/Financial-Information/Financial%20Products%20-%20Offered%20by%20the%20African%20Development%20Bank.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mf.org/en/Countries/ResRep" TargetMode="External"/><Relationship Id="rId2" Type="http://schemas.openxmlformats.org/officeDocument/2006/relationships/hyperlink" Target="https://www.imf.org/en/About/Factsheets/IMF-Lending" TargetMode="External"/><Relationship Id="rId1" Type="http://schemas.openxmlformats.org/officeDocument/2006/relationships/hyperlink" Target="https://www.afdb.org/en/documents/document/bank-group-policy-on-program-based-operations-pbos-26627" TargetMode="External"/><Relationship Id="rId6" Type="http://schemas.openxmlformats.org/officeDocument/2006/relationships/printerSettings" Target="../printerSettings/printerSettings2.bin"/><Relationship Id="rId5" Type="http://schemas.openxmlformats.org/officeDocument/2006/relationships/hyperlink" Target="mailto:cgarciagonzalez@worldbank.org" TargetMode="External"/><Relationship Id="rId4" Type="http://schemas.openxmlformats.org/officeDocument/2006/relationships/hyperlink" Target="http://www.worldbank.org/en/projects-operations/products-and-services/publication/dpfretrospective201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isdb.org/what-we-do" TargetMode="External"/><Relationship Id="rId3" Type="http://schemas.openxmlformats.org/officeDocument/2006/relationships/hyperlink" Target="https://www.ebrdgreencities.com/" TargetMode="External"/><Relationship Id="rId7" Type="http://schemas.openxmlformats.org/officeDocument/2006/relationships/hyperlink" Target="mailto:l.rapaille@eib.org" TargetMode="External"/><Relationship Id="rId12" Type="http://schemas.openxmlformats.org/officeDocument/2006/relationships/printerSettings" Target="../printerSettings/printerSettings3.bin"/><Relationship Id="rId2" Type="http://schemas.openxmlformats.org/officeDocument/2006/relationships/hyperlink" Target="https://www.aiib.org/en/about-aiib/who-we-are/financing-operations/index.html" TargetMode="External"/><Relationship Id="rId1" Type="http://schemas.openxmlformats.org/officeDocument/2006/relationships/hyperlink" Target="https://www.afdb.org/fileadmin/uploads/afdb/Documents/Financial-Information/Financial%20Products%20-%20Offered%20by%20the%20African%20Development%20Bank.pdf" TargetMode="External"/><Relationship Id="rId6" Type="http://schemas.openxmlformats.org/officeDocument/2006/relationships/hyperlink" Target="mailto:v.kyritsi@eib.org" TargetMode="External"/><Relationship Id="rId11" Type="http://schemas.openxmlformats.org/officeDocument/2006/relationships/hyperlink" Target="mailto:cgarciagonzalez@worldbank.org" TargetMode="External"/><Relationship Id="rId5" Type="http://schemas.openxmlformats.org/officeDocument/2006/relationships/hyperlink" Target="mailto:r.chiou@eib.org" TargetMode="External"/><Relationship Id="rId10" Type="http://schemas.openxmlformats.org/officeDocument/2006/relationships/hyperlink" Target="mailto:partnership@aiib.org" TargetMode="External"/><Relationship Id="rId4" Type="http://schemas.openxmlformats.org/officeDocument/2006/relationships/hyperlink" Target="http://www.eib.org/projects/initiatives/resilience-initiative/index" TargetMode="External"/><Relationship Id="rId9" Type="http://schemas.openxmlformats.org/officeDocument/2006/relationships/hyperlink" Target="https://policies.worldbank.org/sites/ppf3/PPFDocuments/Forms/DispPage.aspx?docid=4035&amp;VER=CURREN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public.sif-source.org/" TargetMode="External"/><Relationship Id="rId13" Type="http://schemas.openxmlformats.org/officeDocument/2006/relationships/hyperlink" Target="https://icd-ps.org/en/industry-and-business-environmental-support-ibes" TargetMode="External"/><Relationship Id="rId18" Type="http://schemas.openxmlformats.org/officeDocument/2006/relationships/hyperlink" Target="mailto:vpalmade@worldbank.org" TargetMode="External"/><Relationship Id="rId26" Type="http://schemas.openxmlformats.org/officeDocument/2006/relationships/hyperlink" Target="mailto:vpalmade@worldbank.org" TargetMode="External"/><Relationship Id="rId3" Type="http://schemas.openxmlformats.org/officeDocument/2006/relationships/hyperlink" Target="https://www.afdb.org/en/topics-and-sectors/initiatives-partnerships/fund-for-african-private-sector-assistance/" TargetMode="External"/><Relationship Id="rId21" Type="http://schemas.openxmlformats.org/officeDocument/2006/relationships/hyperlink" Target="mailto:cgarciagonzalez@worldbank.org" TargetMode="External"/><Relationship Id="rId7" Type="http://schemas.openxmlformats.org/officeDocument/2006/relationships/hyperlink" Target="https://www.afdb.org/en/topics-and-sectors/initiatives-partnerships/capital-markets-development-trust-fund-cmdtf" TargetMode="External"/><Relationship Id="rId12" Type="http://schemas.openxmlformats.org/officeDocument/2006/relationships/hyperlink" Target="https://www.imf.org/en/Countries/ResRep" TargetMode="External"/><Relationship Id="rId17" Type="http://schemas.openxmlformats.org/officeDocument/2006/relationships/hyperlink" Target="https://www.worldbank.org/en/programs/competitiveness-for-jobs-and-economic-transformation" TargetMode="External"/><Relationship Id="rId25" Type="http://schemas.openxmlformats.org/officeDocument/2006/relationships/hyperlink" Target="Invitation%20to%20the%20G20%20Africa%20Advisory%20Group%20Conference%20Call%20on%20Monday%2016%20May%202022.msg" TargetMode="External"/><Relationship Id="rId2" Type="http://schemas.openxmlformats.org/officeDocument/2006/relationships/hyperlink" Target="http://www.alcbfund.com/" TargetMode="External"/><Relationship Id="rId16" Type="http://schemas.openxmlformats.org/officeDocument/2006/relationships/hyperlink" Target="http://www.itfc-idb.org/en" TargetMode="External"/><Relationship Id="rId20" Type="http://schemas.openxmlformats.org/officeDocument/2006/relationships/hyperlink" Target="https://ppp-certification.com/" TargetMode="External"/><Relationship Id="rId1" Type="http://schemas.openxmlformats.org/officeDocument/2006/relationships/hyperlink" Target="https://www.afdb.org/fileadmin/uploads/afdb/Documents/Generic-Documents/A2F-AfDB_AFAWA_Market_Scoping_Report__A2F__FINAL.pdf" TargetMode="External"/><Relationship Id="rId6" Type="http://schemas.openxmlformats.org/officeDocument/2006/relationships/hyperlink" Target="https://www.afdb.org/en/topics-and-sectors/initiatives-partnerships/jobs-for-youth-in-africa/the-youth-entrepreneurship-and-innovation-multi-donor-trust-fund/" TargetMode="External"/><Relationship Id="rId11" Type="http://schemas.openxmlformats.org/officeDocument/2006/relationships/hyperlink" Target="https://www.imf.org/en/Capacity-Development" TargetMode="External"/><Relationship Id="rId24" Type="http://schemas.openxmlformats.org/officeDocument/2006/relationships/hyperlink" Target="mailto:jmalinska@worldbank.org" TargetMode="External"/><Relationship Id="rId5" Type="http://schemas.openxmlformats.org/officeDocument/2006/relationships/hyperlink" Target="https://www.afdb.org/en/topics-and-sectors/initiatives-partnerships/sustainable-energy-fund-for-africa/" TargetMode="External"/><Relationship Id="rId15" Type="http://schemas.openxmlformats.org/officeDocument/2006/relationships/hyperlink" Target="http://aftias.org/" TargetMode="External"/><Relationship Id="rId23" Type="http://schemas.openxmlformats.org/officeDocument/2006/relationships/hyperlink" Target="mailto:vpalmade@worldbank.org" TargetMode="External"/><Relationship Id="rId10" Type="http://schemas.openxmlformats.org/officeDocument/2006/relationships/hyperlink" Target="https://public.sif-source.org/" TargetMode="External"/><Relationship Id="rId19" Type="http://schemas.openxmlformats.org/officeDocument/2006/relationships/hyperlink" Target="http://projects.worldbank.org/theme" TargetMode="External"/><Relationship Id="rId4" Type="http://schemas.openxmlformats.org/officeDocument/2006/relationships/hyperlink" Target="https://www.afdb.org/en/topics-and-sectors/initiatives-partnerships/migration-and-development-initiative/" TargetMode="External"/><Relationship Id="rId9" Type="http://schemas.openxmlformats.org/officeDocument/2006/relationships/hyperlink" Target="https://www.ebrd.com/what-we-do/sectors-and-topics/ebd-icg-initiative.html" TargetMode="External"/><Relationship Id="rId14" Type="http://schemas.openxmlformats.org/officeDocument/2006/relationships/hyperlink" Target="https://icd-ps.org/en/sukuk" TargetMode="External"/><Relationship Id="rId22" Type="http://schemas.openxmlformats.org/officeDocument/2006/relationships/hyperlink" Target="mailto:cgarciagonzalez@worldbank.org" TargetMode="External"/><Relationship Id="rId27"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partnership@aiib.org" TargetMode="External"/><Relationship Id="rId13" Type="http://schemas.openxmlformats.org/officeDocument/2006/relationships/hyperlink" Target="http://www.eib.org/projects/regions/med/trust-fund/index.htm" TargetMode="External"/><Relationship Id="rId18" Type="http://schemas.openxmlformats.org/officeDocument/2006/relationships/hyperlink" Target="https://www.ifc.org/wps/wcm/connect/Topics_Ext_Content/IFC_External_Corporate_Site/Upstream/" TargetMode="External"/><Relationship Id="rId3" Type="http://schemas.openxmlformats.org/officeDocument/2006/relationships/hyperlink" Target="https://www.afdb.org/en/topics-and-sectors/initiatives-partnerships/nepad-infrastructure-project-preparation-facility-nepad-ippf/" TargetMode="External"/><Relationship Id="rId21" Type="http://schemas.openxmlformats.org/officeDocument/2006/relationships/hyperlink" Target="https://icsid.worldbank.org/services" TargetMode="External"/><Relationship Id="rId7" Type="http://schemas.openxmlformats.org/officeDocument/2006/relationships/hyperlink" Target="https://www.aiib.org/en/projects/preparation-special-fund/index.html" TargetMode="External"/><Relationship Id="rId12" Type="http://schemas.openxmlformats.org/officeDocument/2006/relationships/hyperlink" Target="http://www.eib.org/projects/initiatives/resilience-initiative/index" TargetMode="External"/><Relationship Id="rId17" Type="http://schemas.openxmlformats.org/officeDocument/2006/relationships/hyperlink" Target="https://www.imf.org/en/Countries/ResRep" TargetMode="External"/><Relationship Id="rId25" Type="http://schemas.openxmlformats.org/officeDocument/2006/relationships/printerSettings" Target="../printerSettings/printerSettings5.bin"/><Relationship Id="rId2" Type="http://schemas.openxmlformats.org/officeDocument/2006/relationships/hyperlink" Target="http://alsf.afdb.org/" TargetMode="External"/><Relationship Id="rId16" Type="http://schemas.openxmlformats.org/officeDocument/2006/relationships/hyperlink" Target="https://infrastructuregovern.imf.org/content/PIMA/Home/PimaTool/What-is-PIMA.html" TargetMode="External"/><Relationship Id="rId20" Type="http://schemas.openxmlformats.org/officeDocument/2006/relationships/hyperlink" Target="https://ppiaf.org/" TargetMode="External"/><Relationship Id="rId1" Type="http://schemas.openxmlformats.org/officeDocument/2006/relationships/hyperlink" Target="https://africainvestmentforum.com/" TargetMode="External"/><Relationship Id="rId6" Type="http://schemas.openxmlformats.org/officeDocument/2006/relationships/hyperlink" Target="https://www.afdb.org/en/topics-and-sectors/initiatives-partnerships/agriculture-fast-track-aft-fund/" TargetMode="External"/><Relationship Id="rId11" Type="http://schemas.openxmlformats.org/officeDocument/2006/relationships/hyperlink" Target="http://www.eib.org/projects/regions/acp/applying-for-loan/technical-assistance.htm" TargetMode="External"/><Relationship Id="rId24" Type="http://schemas.openxmlformats.org/officeDocument/2006/relationships/hyperlink" Target="mailto:cgarciagonzalez@worldbank.org" TargetMode="External"/><Relationship Id="rId5" Type="http://schemas.openxmlformats.org/officeDocument/2006/relationships/hyperlink" Target="https://www.afdb.org/en/topics-and-sectors/initiatives-partnerships/sustainable-energy-fund-for-africa/" TargetMode="External"/><Relationship Id="rId15" Type="http://schemas.openxmlformats.org/officeDocument/2006/relationships/hyperlink" Target="http://www.eib.org/projects/regions/acp/applying-for-loan/technical-assistance.htm" TargetMode="External"/><Relationship Id="rId23" Type="http://schemas.openxmlformats.org/officeDocument/2006/relationships/hyperlink" Target="mailto:cgarciagonzalez@worldbank.org" TargetMode="External"/><Relationship Id="rId10" Type="http://schemas.openxmlformats.org/officeDocument/2006/relationships/hyperlink" Target="http://www.ebrd.com/what-we-do/sectors-and-topics/local-currency-capital-markets-develop-initiative.html" TargetMode="External"/><Relationship Id="rId19" Type="http://schemas.openxmlformats.org/officeDocument/2006/relationships/hyperlink" Target="http://www.worldbank.org/en/programs/quality-infrastructure-investment-partnership" TargetMode="External"/><Relationship Id="rId4" Type="http://schemas.openxmlformats.org/officeDocument/2006/relationships/hyperlink" Target="http://www.shelterafrique.org/" TargetMode="External"/><Relationship Id="rId9" Type="http://schemas.openxmlformats.org/officeDocument/2006/relationships/hyperlink" Target="http://www.ebrd.com/infrastructure/infrastructure-IPPF.com" TargetMode="External"/><Relationship Id="rId14" Type="http://schemas.openxmlformats.org/officeDocument/2006/relationships/hyperlink" Target="mailto:j.persson@eib.org" TargetMode="External"/><Relationship Id="rId22" Type="http://schemas.openxmlformats.org/officeDocument/2006/relationships/hyperlink" Target="https://public.sif-source.org/"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afdb.org/fileadmin/uploads/afdb/Documents/Generic-Documents/BROCHURE_TICAD-DEF.pdf" TargetMode="External"/><Relationship Id="rId13" Type="http://schemas.openxmlformats.org/officeDocument/2006/relationships/hyperlink" Target="http://www.eib.org/products/blending/rcfsn/index.htm" TargetMode="External"/><Relationship Id="rId18" Type="http://schemas.openxmlformats.org/officeDocument/2006/relationships/hyperlink" Target="http://www.worldbank.org/en/programs/quality-infrastructure-investment-partnership" TargetMode="External"/><Relationship Id="rId3" Type="http://schemas.openxmlformats.org/officeDocument/2006/relationships/hyperlink" Target="https://icsid.worldbank.org/services" TargetMode="External"/><Relationship Id="rId21" Type="http://schemas.openxmlformats.org/officeDocument/2006/relationships/hyperlink" Target="https://public.sif-source.org/" TargetMode="External"/><Relationship Id="rId7" Type="http://schemas.openxmlformats.org/officeDocument/2006/relationships/hyperlink" Target="http://www.shelterafrique.org/" TargetMode="External"/><Relationship Id="rId12" Type="http://schemas.openxmlformats.org/officeDocument/2006/relationships/hyperlink" Target="https://www.ebrd.com/small-business-support/flagship-programmes.html" TargetMode="External"/><Relationship Id="rId17" Type="http://schemas.openxmlformats.org/officeDocument/2006/relationships/hyperlink" Target="https://ppiaf.org/" TargetMode="External"/><Relationship Id="rId25" Type="http://schemas.openxmlformats.org/officeDocument/2006/relationships/printerSettings" Target="../printerSettings/printerSettings6.bin"/><Relationship Id="rId2" Type="http://schemas.openxmlformats.org/officeDocument/2006/relationships/hyperlink" Target="mailto:cgarciagonzalez@worldbank.org" TargetMode="External"/><Relationship Id="rId16" Type="http://schemas.openxmlformats.org/officeDocument/2006/relationships/hyperlink" Target="https://www.globalinfrafacility.org/" TargetMode="External"/><Relationship Id="rId20" Type="http://schemas.openxmlformats.org/officeDocument/2006/relationships/hyperlink" Target="mailto:partnership@aiib.org" TargetMode="External"/><Relationship Id="rId1" Type="http://schemas.openxmlformats.org/officeDocument/2006/relationships/hyperlink" Target="http://www.worldbank.org/en/programs/quality-infrastructure-investment-partnership" TargetMode="External"/><Relationship Id="rId6" Type="http://schemas.openxmlformats.org/officeDocument/2006/relationships/hyperlink" Target="https://www.afdb.org/en/topics-and-sectors/initiatives-partnerships/fund-for-african-private-sector-assistance/" TargetMode="External"/><Relationship Id="rId11" Type="http://schemas.openxmlformats.org/officeDocument/2006/relationships/hyperlink" Target="http://www.ebrd.com/infrastructure/infrastructure-IPPF.com" TargetMode="External"/><Relationship Id="rId24" Type="http://schemas.openxmlformats.org/officeDocument/2006/relationships/hyperlink" Target="mailto:cgarciagonzalez@worldbank.org" TargetMode="External"/><Relationship Id="rId5" Type="http://schemas.openxmlformats.org/officeDocument/2006/relationships/hyperlink" Target="https://africainvestmentforum.com/" TargetMode="External"/><Relationship Id="rId15" Type="http://schemas.openxmlformats.org/officeDocument/2006/relationships/hyperlink" Target="mailto:mbotzung@ifc.org" TargetMode="External"/><Relationship Id="rId23" Type="http://schemas.openxmlformats.org/officeDocument/2006/relationships/hyperlink" Target="mailto:cgarciagonzalez@worldbank.org" TargetMode="External"/><Relationship Id="rId10" Type="http://schemas.openxmlformats.org/officeDocument/2006/relationships/hyperlink" Target="https://www.aiib.org/en/projects/preparation-special-fund/index.html" TargetMode="External"/><Relationship Id="rId19" Type="http://schemas.openxmlformats.org/officeDocument/2006/relationships/hyperlink" Target="https://icsid.worldbank.org/services" TargetMode="External"/><Relationship Id="rId4" Type="http://schemas.openxmlformats.org/officeDocument/2006/relationships/hyperlink" Target="https://www.afdb.org/fileadmin/uploads/afdb/Documents/Generic-Documents/A2F-AfDB_AFAWA_Market_Scoping_Report__A2F__FINAL.pdf" TargetMode="External"/><Relationship Id="rId9" Type="http://schemas.openxmlformats.org/officeDocument/2006/relationships/hyperlink" Target="https://www.afdb.org/en/topics-and-sectors/initiatives-partnerships/jobs-for-youth-in-africa/the-youth-entrepreneurship-and-innovation-multi-donor-trust-fund/" TargetMode="External"/><Relationship Id="rId14" Type="http://schemas.openxmlformats.org/officeDocument/2006/relationships/hyperlink" Target="http://www.ifc.org/wps/wcm/connect/REGION__EXT_Content/IFC_External_Corporate_Site/Sub-Saharan%2BAfrica/Priorities/Fragile%2Band%2BConflict%2BAffected%2BSituations/" TargetMode="External"/><Relationship Id="rId22" Type="http://schemas.openxmlformats.org/officeDocument/2006/relationships/hyperlink" Target="mailto:v.kyritsi@eib.org"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garciagonzalez@worldbank.org" TargetMode="External"/><Relationship Id="rId3" Type="http://schemas.openxmlformats.org/officeDocument/2006/relationships/hyperlink" Target="https://www.youtube.com/channel/UCrSr-v_sSH6MXBopw5VUAUQ" TargetMode="External"/><Relationship Id="rId7" Type="http://schemas.openxmlformats.org/officeDocument/2006/relationships/hyperlink" Target="https://pppknowledgelab.org/" TargetMode="External"/><Relationship Id="rId2" Type="http://schemas.openxmlformats.org/officeDocument/2006/relationships/hyperlink" Target="https://www.mfw4a.org/" TargetMode="External"/><Relationship Id="rId1" Type="http://schemas.openxmlformats.org/officeDocument/2006/relationships/hyperlink" Target="https://www.afdb.org/en/topics-and-sectors/initiatives-partnerships/capital-markets-development-trust-fund-cmdtf" TargetMode="External"/><Relationship Id="rId6" Type="http://schemas.openxmlformats.org/officeDocument/2006/relationships/hyperlink" Target="https://ppp.worldbank.org/public-private-partnership/about-pppirc" TargetMode="External"/><Relationship Id="rId5" Type="http://schemas.openxmlformats.org/officeDocument/2006/relationships/hyperlink" Target="http://sdiponline.org/" TargetMode="External"/><Relationship Id="rId10" Type="http://schemas.openxmlformats.org/officeDocument/2006/relationships/printerSettings" Target="../printerSettings/printerSettings7.bin"/><Relationship Id="rId4" Type="http://schemas.openxmlformats.org/officeDocument/2006/relationships/hyperlink" Target="https://www.imf.org/en/Countries/ResRep" TargetMode="External"/><Relationship Id="rId9" Type="http://schemas.openxmlformats.org/officeDocument/2006/relationships/hyperlink" Target="mailto:cgarciagonzalez@worldbank.org"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afdb.org/en/projects-and-operations/financial-products/african-development-fund/guarantees/" TargetMode="External"/><Relationship Id="rId18" Type="http://schemas.openxmlformats.org/officeDocument/2006/relationships/hyperlink" Target="https://www.ebrd.com/who-we-are/our-donors/donor-funding-instruments.html" TargetMode="External"/><Relationship Id="rId26" Type="http://schemas.openxmlformats.org/officeDocument/2006/relationships/hyperlink" Target="http://www.ifc.org/wps/wcm/connect/CORP_EXT_Content/IFC_External_Corporate_Site/Solutions/Products%2Band%2BServices/Blended-Finance" TargetMode="External"/><Relationship Id="rId3" Type="http://schemas.openxmlformats.org/officeDocument/2006/relationships/hyperlink" Target="http://ppp.worldbank.org/public-private-partnership/sites/ppp.worldbank.org/files/documents/PPPCCSA_WBGGuarantees_Final%20_%20English%20_Printed%20Oct%202016.pdf" TargetMode="External"/><Relationship Id="rId21" Type="http://schemas.openxmlformats.org/officeDocument/2006/relationships/hyperlink" Target="http://www.eu-africa-infrastructure-tf.net/" TargetMode="External"/><Relationship Id="rId34" Type="http://schemas.openxmlformats.org/officeDocument/2006/relationships/hyperlink" Target="mailto:j.persson@eib.org" TargetMode="External"/><Relationship Id="rId7" Type="http://schemas.openxmlformats.org/officeDocument/2006/relationships/hyperlink" Target="https://www.miga.org/press-release/new-miga-fund-reinforce-investor-capacity-delivering-sustainable-development" TargetMode="External"/><Relationship Id="rId12" Type="http://schemas.openxmlformats.org/officeDocument/2006/relationships/hyperlink" Target="https://www.afdb.org/en/news-and-events/afdb-approves-usd-50-million-equity-investment-and-usd-50-million-convertible-loan-to-seed-the-establishment-of-the-multi-investor-usd-500-million-facility-for-energy-inclusion-fei-16561/" TargetMode="External"/><Relationship Id="rId17" Type="http://schemas.openxmlformats.org/officeDocument/2006/relationships/hyperlink" Target="https://www.afdb.org/en/topics-and-sectors/initiatives-partnerships/african-financing-partnership/" TargetMode="External"/><Relationship Id="rId25" Type="http://schemas.openxmlformats.org/officeDocument/2006/relationships/hyperlink" Target="mailto:akhan7@ifc.org" TargetMode="External"/><Relationship Id="rId33" Type="http://schemas.openxmlformats.org/officeDocument/2006/relationships/hyperlink" Target="mailto:ksierraescalante@ifc.org" TargetMode="External"/><Relationship Id="rId2" Type="http://schemas.openxmlformats.org/officeDocument/2006/relationships/hyperlink" Target="https://www.miga.org/what-we-do" TargetMode="External"/><Relationship Id="rId16" Type="http://schemas.openxmlformats.org/officeDocument/2006/relationships/hyperlink" Target="https://www.afdb.org/en/topics-and-sectors/initiatives-partnerships/trade-finance-program/" TargetMode="External"/><Relationship Id="rId20" Type="http://schemas.openxmlformats.org/officeDocument/2006/relationships/hyperlink" Target="mailto:v.kyritsi@eib.org" TargetMode="External"/><Relationship Id="rId29" Type="http://schemas.openxmlformats.org/officeDocument/2006/relationships/hyperlink" Target="http://www.gafspfund.org/" TargetMode="External"/><Relationship Id="rId1" Type="http://schemas.openxmlformats.org/officeDocument/2006/relationships/hyperlink" Target="https://www.miga.org/what-we-do" TargetMode="External"/><Relationship Id="rId6" Type="http://schemas.openxmlformats.org/officeDocument/2006/relationships/hyperlink" Target="mailto:cbinitie@worldbank.org" TargetMode="External"/><Relationship Id="rId11" Type="http://schemas.openxmlformats.org/officeDocument/2006/relationships/hyperlink" Target="https://www.afdb.org/en/topics-and-sectors/initiatives-partnerships/boost-africa-empowering-young-african-entrepreneurs/" TargetMode="External"/><Relationship Id="rId24" Type="http://schemas.openxmlformats.org/officeDocument/2006/relationships/hyperlink" Target="http://ifcext.ifc.org/IFCExt/Pressroom/IFCPressRoom.nsf/0/93D7F6A1ADF92057852579E6004F8B25" TargetMode="External"/><Relationship Id="rId32" Type="http://schemas.openxmlformats.org/officeDocument/2006/relationships/hyperlink" Target="mailto:ksierraescalante@ifc.org" TargetMode="External"/><Relationship Id="rId5" Type="http://schemas.openxmlformats.org/officeDocument/2006/relationships/hyperlink" Target="https://www.miga.org/press-release/miga-trust-fund-reduce-political-risk-renewable-energy-tech-entrepreneurs" TargetMode="External"/><Relationship Id="rId15" Type="http://schemas.openxmlformats.org/officeDocument/2006/relationships/hyperlink" Target="https://www.afdb.org/en/topics-and-sectors/initiatives-partnerships/trade-finance-program/" TargetMode="External"/><Relationship Id="rId23" Type="http://schemas.openxmlformats.org/officeDocument/2006/relationships/hyperlink" Target="http://www.ifc.org/wps/wcm/connect/Topics_Ext_Content/IFC_External_Corporate_Site/Climate%2BBusiness" TargetMode="External"/><Relationship Id="rId28" Type="http://schemas.openxmlformats.org/officeDocument/2006/relationships/hyperlink" Target="mailto:ksierraescalante@ifc.org" TargetMode="External"/><Relationship Id="rId10" Type="http://schemas.openxmlformats.org/officeDocument/2006/relationships/hyperlink" Target="https://www.afdb.org/en/projects-and-operations/financial-products/african-development-bank/agency-lines/" TargetMode="External"/><Relationship Id="rId19" Type="http://schemas.openxmlformats.org/officeDocument/2006/relationships/hyperlink" Target="http://www.eib.org/products/blending/rcfsn/index.htm" TargetMode="External"/><Relationship Id="rId31" Type="http://schemas.openxmlformats.org/officeDocument/2006/relationships/hyperlink" Target="http://ppp.worldbank.org/public-private-partnership/sites/ppp.worldbank.org/files/documents/PPPCCSA_WBGGuarantees_Final%20_%20English%20_Printed%20Oct%202016.pdf" TargetMode="External"/><Relationship Id="rId4" Type="http://schemas.openxmlformats.org/officeDocument/2006/relationships/hyperlink" Target="mailto:cbinitie@worldbank.org" TargetMode="External"/><Relationship Id="rId9" Type="http://schemas.openxmlformats.org/officeDocument/2006/relationships/hyperlink" Target="https://www.afdb.org/en/news-and-events/african-renewable-energy-fund-aref-launched-with-100m-committed-capital-and-anchor-investments-from-afdb-and-sefa-12901/" TargetMode="External"/><Relationship Id="rId14" Type="http://schemas.openxmlformats.org/officeDocument/2006/relationships/hyperlink" Target="https://www.afdb.org/en/news-and-events/afdb-approves-four-risk-participations-under-its-private-sector-credit-enhancement-facility-15826/" TargetMode="External"/><Relationship Id="rId22" Type="http://schemas.openxmlformats.org/officeDocument/2006/relationships/hyperlink" Target="http://www.iciec.com/solutions-investment" TargetMode="External"/><Relationship Id="rId27" Type="http://schemas.openxmlformats.org/officeDocument/2006/relationships/hyperlink" Target="http://www.ifc.org/wps/wcm/connect/CORP_EXT_Content/IFC_External_Corporate_Site/Solutions/Products%2Band%2BServices/Blended-Finance" TargetMode="External"/><Relationship Id="rId30" Type="http://schemas.openxmlformats.org/officeDocument/2006/relationships/hyperlink" Target="mailto:nshah1@ifc.org" TargetMode="External"/><Relationship Id="rId35" Type="http://schemas.openxmlformats.org/officeDocument/2006/relationships/printerSettings" Target="../printerSettings/printerSettings8.bin"/><Relationship Id="rId8" Type="http://schemas.openxmlformats.org/officeDocument/2006/relationships/hyperlink" Target="mailto:cbinitie@worldbank.org"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www.afdb.org/en/projects-and-operations/financial-products/african-development-fund/guarantees/" TargetMode="External"/><Relationship Id="rId18" Type="http://schemas.openxmlformats.org/officeDocument/2006/relationships/hyperlink" Target="https://www.ebrd.com/who-we-are/our-donors/donor-funding-instruments.html" TargetMode="External"/><Relationship Id="rId26" Type="http://schemas.openxmlformats.org/officeDocument/2006/relationships/hyperlink" Target="http://www.ifc.org/wps/wcm/connect/Topics_Ext_Content/IFC_External_Corporate_Site/Climate%2BBusiness" TargetMode="External"/><Relationship Id="rId21" Type="http://schemas.openxmlformats.org/officeDocument/2006/relationships/hyperlink" Target="http://www.eib.org/projects/regions/acp/applying-for-loan/investment-facility/index.htm" TargetMode="External"/><Relationship Id="rId34" Type="http://schemas.openxmlformats.org/officeDocument/2006/relationships/hyperlink" Target="http://ppp.worldbank.org/public-private-partnership/sites/ppp.worldbank.org/files/documents/PPPCCSA_WBGGuarantees_Final%20_%20English%20_Printed%20Oct%202016.pdf" TargetMode="External"/><Relationship Id="rId7" Type="http://schemas.openxmlformats.org/officeDocument/2006/relationships/hyperlink" Target="https://www.miga.org/press-release/new-miga-fund-reinforce-investor-capacity-delivering-sustainable-development" TargetMode="External"/><Relationship Id="rId12" Type="http://schemas.openxmlformats.org/officeDocument/2006/relationships/hyperlink" Target="https://www.afdb.org/en/news-and-events/afdb-approves-usd-50-million-equity-investment-and-usd-50-million-convertible-loan-to-seed-the-establishment-of-the-multi-investor-usd-500-million-facility-for-energy-inclusion-fei-16561/" TargetMode="External"/><Relationship Id="rId17" Type="http://schemas.openxmlformats.org/officeDocument/2006/relationships/hyperlink" Target="https://www.afdb.org/en/topics-and-sectors/initiatives-partnerships/african-financing-partnership/" TargetMode="External"/><Relationship Id="rId25" Type="http://schemas.openxmlformats.org/officeDocument/2006/relationships/hyperlink" Target="http://www.iciec.com/solutions-investment" TargetMode="External"/><Relationship Id="rId33" Type="http://schemas.openxmlformats.org/officeDocument/2006/relationships/hyperlink" Target="mailto:nshah1@ifc.org" TargetMode="External"/><Relationship Id="rId2" Type="http://schemas.openxmlformats.org/officeDocument/2006/relationships/hyperlink" Target="https://www.miga.org/what-we-do" TargetMode="External"/><Relationship Id="rId16" Type="http://schemas.openxmlformats.org/officeDocument/2006/relationships/hyperlink" Target="https://www.afdb.org/en/topics-and-sectors/initiatives-partnerships/trade-finance-program/" TargetMode="External"/><Relationship Id="rId20" Type="http://schemas.openxmlformats.org/officeDocument/2006/relationships/hyperlink" Target="http://www.eib.org/projects/regions/acp/applying-for-loan/investment-facility/index.htm" TargetMode="External"/><Relationship Id="rId29" Type="http://schemas.openxmlformats.org/officeDocument/2006/relationships/hyperlink" Target="http://www.ifc.org/wps/wcm/connect/CORP_EXT_Content/IFC_External_Corporate_Site/Solutions/Products%2Band%2BServices/Blended-Finance" TargetMode="External"/><Relationship Id="rId1" Type="http://schemas.openxmlformats.org/officeDocument/2006/relationships/hyperlink" Target="https://www.miga.org/what-we-do" TargetMode="External"/><Relationship Id="rId6" Type="http://schemas.openxmlformats.org/officeDocument/2006/relationships/hyperlink" Target="mailto:cbinitie@worldbank.org" TargetMode="External"/><Relationship Id="rId11" Type="http://schemas.openxmlformats.org/officeDocument/2006/relationships/hyperlink" Target="https://www.afdb.org/en/topics-and-sectors/initiatives-partnerships/boost-africa-empowering-young-african-entrepreneurs/" TargetMode="External"/><Relationship Id="rId24" Type="http://schemas.openxmlformats.org/officeDocument/2006/relationships/hyperlink" Target="http://www.eu-africa-infrastructure-tf.net/" TargetMode="External"/><Relationship Id="rId32" Type="http://schemas.openxmlformats.org/officeDocument/2006/relationships/hyperlink" Target="http://www.gafspfund.org/" TargetMode="External"/><Relationship Id="rId37" Type="http://schemas.openxmlformats.org/officeDocument/2006/relationships/printerSettings" Target="../printerSettings/printerSettings9.bin"/><Relationship Id="rId5" Type="http://schemas.openxmlformats.org/officeDocument/2006/relationships/hyperlink" Target="https://www.miga.org/press-release/miga-trust-fund-reduce-political-risk-renewable-energy-tech-entrepreneurs" TargetMode="External"/><Relationship Id="rId15" Type="http://schemas.openxmlformats.org/officeDocument/2006/relationships/hyperlink" Target="https://www.afdb.org/en/topics-and-sectors/initiatives-partnerships/trade-finance-program/" TargetMode="External"/><Relationship Id="rId23" Type="http://schemas.openxmlformats.org/officeDocument/2006/relationships/hyperlink" Target="mailto:v.kyritsi@eib.org" TargetMode="External"/><Relationship Id="rId28" Type="http://schemas.openxmlformats.org/officeDocument/2006/relationships/hyperlink" Target="mailto:akhan7@ifc.org" TargetMode="External"/><Relationship Id="rId36" Type="http://schemas.openxmlformats.org/officeDocument/2006/relationships/hyperlink" Target="mailto:ksierraescalante@ifc.org" TargetMode="External"/><Relationship Id="rId10" Type="http://schemas.openxmlformats.org/officeDocument/2006/relationships/hyperlink" Target="https://www.afdb.org/en/projects-and-operations/financial-products/african-development-bank/agency-lines/" TargetMode="External"/><Relationship Id="rId19" Type="http://schemas.openxmlformats.org/officeDocument/2006/relationships/hyperlink" Target="https://tfp-ebrd.com/about/" TargetMode="External"/><Relationship Id="rId31" Type="http://schemas.openxmlformats.org/officeDocument/2006/relationships/hyperlink" Target="mailto:ksierraescalante@ifc.org" TargetMode="External"/><Relationship Id="rId4" Type="http://schemas.openxmlformats.org/officeDocument/2006/relationships/hyperlink" Target="mailto:cbinitie@worldbank.org" TargetMode="External"/><Relationship Id="rId9" Type="http://schemas.openxmlformats.org/officeDocument/2006/relationships/hyperlink" Target="https://www.afdb.org/en/news-and-events/african-renewable-energy-fund-aref-launched-with-100m-committed-capital-and-anchor-investments-from-afdb-and-sefa-12901/" TargetMode="External"/><Relationship Id="rId14" Type="http://schemas.openxmlformats.org/officeDocument/2006/relationships/hyperlink" Target="https://www.afdb.org/en/news-and-events/afdb-approves-four-risk-participations-under-its-private-sector-credit-enhancement-facility-15826/" TargetMode="External"/><Relationship Id="rId22" Type="http://schemas.openxmlformats.org/officeDocument/2006/relationships/hyperlink" Target="http://www.eib.org/products/blending/rcfsn/index.htm" TargetMode="External"/><Relationship Id="rId27" Type="http://schemas.openxmlformats.org/officeDocument/2006/relationships/hyperlink" Target="http://ifcext.ifc.org/IFCExt/Pressroom/IFCPressRoom.nsf/0/93D7F6A1ADF92057852579E6004F8B25" TargetMode="External"/><Relationship Id="rId30" Type="http://schemas.openxmlformats.org/officeDocument/2006/relationships/hyperlink" Target="http://www.ifc.org/wps/wcm/connect/CORP_EXT_Content/IFC_External_Corporate_Site/Solutions/Products%2Band%2BServices/Blended-Finance" TargetMode="External"/><Relationship Id="rId35" Type="http://schemas.openxmlformats.org/officeDocument/2006/relationships/hyperlink" Target="mailto:ksierraescalante@ifc.org" TargetMode="External"/><Relationship Id="rId8" Type="http://schemas.openxmlformats.org/officeDocument/2006/relationships/hyperlink" Target="mailto:cbinitie@worldbank.org" TargetMode="External"/><Relationship Id="rId3" Type="http://schemas.openxmlformats.org/officeDocument/2006/relationships/hyperlink" Target="http://ppp.worldbank.org/public-private-partnership/sites/ppp.worldbank.org/files/documents/PPPCCSA_WBGGuarantees_Final%20_%20English%20_Printed%20Oct%20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FB8BB-9644-40AA-A262-BE8AA22921FD}">
  <dimension ref="A1:H698"/>
  <sheetViews>
    <sheetView topLeftCell="A24" workbookViewId="0">
      <selection activeCell="A29" sqref="A29:XFD29"/>
    </sheetView>
  </sheetViews>
  <sheetFormatPr defaultRowHeight="15" thickBottom="1" x14ac:dyDescent="0.4"/>
  <cols>
    <col min="1" max="1" width="17.6328125" customWidth="1"/>
    <col min="2" max="2" width="12.81640625" customWidth="1"/>
    <col min="3" max="3" width="16" customWidth="1"/>
    <col min="4" max="4" width="42.26953125" style="19" customWidth="1"/>
    <col min="5" max="5" width="8.90625" customWidth="1"/>
    <col min="6" max="6" width="27" customWidth="1"/>
    <col min="7" max="7" width="30" style="39" customWidth="1"/>
    <col min="8" max="8" width="15.7265625" style="40" customWidth="1"/>
  </cols>
  <sheetData>
    <row r="1" spans="1:8" ht="43.5" x14ac:dyDescent="0.35">
      <c r="A1" s="15" t="s">
        <v>0</v>
      </c>
      <c r="B1" s="16" t="s">
        <v>1</v>
      </c>
      <c r="C1" s="15" t="s">
        <v>2</v>
      </c>
      <c r="D1" s="15" t="s">
        <v>3</v>
      </c>
      <c r="E1" s="15" t="s">
        <v>4</v>
      </c>
      <c r="F1" s="15" t="s">
        <v>5</v>
      </c>
      <c r="G1" s="36" t="s">
        <v>6</v>
      </c>
      <c r="H1" s="15" t="s">
        <v>442</v>
      </c>
    </row>
    <row r="2" spans="1:8" ht="87" x14ac:dyDescent="0.35">
      <c r="A2" s="17" t="s">
        <v>425</v>
      </c>
      <c r="B2" s="25" t="s">
        <v>35</v>
      </c>
      <c r="C2" s="20" t="s">
        <v>36</v>
      </c>
      <c r="D2" s="19" t="s">
        <v>37</v>
      </c>
      <c r="E2" s="22" t="s">
        <v>14</v>
      </c>
      <c r="F2" s="21" t="s">
        <v>38</v>
      </c>
      <c r="G2" s="37" t="s">
        <v>374</v>
      </c>
      <c r="H2" s="40" t="s">
        <v>443</v>
      </c>
    </row>
    <row r="3" spans="1:8" ht="215" customHeight="1" x14ac:dyDescent="0.35">
      <c r="A3" s="17" t="s">
        <v>425</v>
      </c>
      <c r="B3" s="25" t="s">
        <v>226</v>
      </c>
      <c r="C3" s="34" t="s">
        <v>227</v>
      </c>
      <c r="D3" s="19" t="s">
        <v>228</v>
      </c>
      <c r="E3" s="20" t="s">
        <v>448</v>
      </c>
      <c r="F3" s="35" t="s">
        <v>229</v>
      </c>
      <c r="G3" s="37" t="s">
        <v>230</v>
      </c>
      <c r="H3" s="40" t="s">
        <v>443</v>
      </c>
    </row>
    <row r="4" spans="1:8" ht="58" x14ac:dyDescent="0.35">
      <c r="A4" s="17" t="s">
        <v>425</v>
      </c>
      <c r="B4" s="25" t="s">
        <v>339</v>
      </c>
      <c r="C4" s="33" t="s">
        <v>340</v>
      </c>
      <c r="D4" s="19" t="s">
        <v>341</v>
      </c>
      <c r="E4" s="20" t="s">
        <v>14</v>
      </c>
      <c r="F4" s="21" t="s">
        <v>342</v>
      </c>
      <c r="G4" s="37" t="s">
        <v>391</v>
      </c>
      <c r="H4" s="40" t="s">
        <v>443</v>
      </c>
    </row>
    <row r="5" spans="1:8" ht="101.5" x14ac:dyDescent="0.35">
      <c r="A5" s="17" t="s">
        <v>428</v>
      </c>
      <c r="B5" s="18" t="s">
        <v>35</v>
      </c>
      <c r="C5" s="19" t="s">
        <v>39</v>
      </c>
      <c r="D5" s="19" t="s">
        <v>40</v>
      </c>
      <c r="E5" s="20" t="s">
        <v>14</v>
      </c>
      <c r="F5" s="21" t="s">
        <v>41</v>
      </c>
      <c r="G5" s="37" t="s">
        <v>374</v>
      </c>
      <c r="H5" s="40" t="s">
        <v>443</v>
      </c>
    </row>
    <row r="6" spans="1:8" ht="116" x14ac:dyDescent="0.35">
      <c r="A6" s="17" t="s">
        <v>428</v>
      </c>
      <c r="B6" s="18" t="s">
        <v>125</v>
      </c>
      <c r="C6" s="19" t="s">
        <v>126</v>
      </c>
      <c r="D6" s="19" t="s">
        <v>127</v>
      </c>
      <c r="E6" s="22" t="s">
        <v>128</v>
      </c>
      <c r="F6" s="21" t="s">
        <v>129</v>
      </c>
      <c r="G6" s="37" t="s">
        <v>376</v>
      </c>
      <c r="H6" s="40" t="s">
        <v>443</v>
      </c>
    </row>
    <row r="7" spans="1:8" ht="87" x14ac:dyDescent="0.35">
      <c r="A7" s="17" t="s">
        <v>428</v>
      </c>
      <c r="B7" s="25" t="s">
        <v>142</v>
      </c>
      <c r="C7" s="20" t="s">
        <v>410</v>
      </c>
      <c r="D7" s="19" t="s">
        <v>143</v>
      </c>
      <c r="E7" s="19" t="s">
        <v>144</v>
      </c>
      <c r="F7" s="21" t="s">
        <v>145</v>
      </c>
      <c r="G7" s="37" t="s">
        <v>377</v>
      </c>
      <c r="H7" s="40" t="s">
        <v>444</v>
      </c>
    </row>
    <row r="8" spans="1:8" ht="130.5" x14ac:dyDescent="0.35">
      <c r="A8" s="17" t="s">
        <v>428</v>
      </c>
      <c r="B8" s="18" t="s">
        <v>178</v>
      </c>
      <c r="C8" s="19" t="s">
        <v>179</v>
      </c>
      <c r="D8" s="19" t="s">
        <v>426</v>
      </c>
      <c r="E8" s="19" t="s">
        <v>180</v>
      </c>
      <c r="F8" s="21" t="s">
        <v>179</v>
      </c>
      <c r="G8" s="37" t="s">
        <v>383</v>
      </c>
      <c r="H8" s="41" t="s">
        <v>444</v>
      </c>
    </row>
    <row r="9" spans="1:8" ht="130.5" x14ac:dyDescent="0.35">
      <c r="A9" s="17" t="s">
        <v>428</v>
      </c>
      <c r="B9" s="18" t="s">
        <v>178</v>
      </c>
      <c r="C9" s="20" t="s">
        <v>216</v>
      </c>
      <c r="D9" s="19" t="s">
        <v>217</v>
      </c>
      <c r="E9" s="20" t="s">
        <v>218</v>
      </c>
      <c r="F9" s="30"/>
      <c r="G9" s="37" t="s">
        <v>385</v>
      </c>
      <c r="H9" s="40" t="s">
        <v>443</v>
      </c>
    </row>
    <row r="10" spans="1:8" ht="43.5" x14ac:dyDescent="0.35">
      <c r="A10" s="17" t="s">
        <v>428</v>
      </c>
      <c r="B10" s="18" t="s">
        <v>178</v>
      </c>
      <c r="C10" s="20" t="s">
        <v>431</v>
      </c>
      <c r="D10" s="19" t="s">
        <v>219</v>
      </c>
      <c r="E10" s="20" t="s">
        <v>186</v>
      </c>
      <c r="F10" s="31"/>
      <c r="G10" s="37" t="s">
        <v>378</v>
      </c>
      <c r="H10" s="40" t="s">
        <v>443</v>
      </c>
    </row>
    <row r="11" spans="1:8" ht="116" x14ac:dyDescent="0.35">
      <c r="A11" s="17" t="s">
        <v>428</v>
      </c>
      <c r="B11" s="25" t="s">
        <v>247</v>
      </c>
      <c r="C11" s="33" t="s">
        <v>427</v>
      </c>
      <c r="D11" s="19" t="s">
        <v>248</v>
      </c>
      <c r="E11" s="20" t="s">
        <v>249</v>
      </c>
      <c r="F11" s="21" t="s">
        <v>250</v>
      </c>
      <c r="G11" s="37"/>
      <c r="H11" s="40" t="s">
        <v>444</v>
      </c>
    </row>
    <row r="12" spans="1:8" ht="72.5" x14ac:dyDescent="0.35">
      <c r="A12" s="17" t="s">
        <v>428</v>
      </c>
      <c r="B12" s="25" t="s">
        <v>343</v>
      </c>
      <c r="C12" s="33" t="s">
        <v>344</v>
      </c>
      <c r="D12" s="19" t="s">
        <v>345</v>
      </c>
      <c r="E12" s="20" t="s">
        <v>14</v>
      </c>
      <c r="F12" s="21" t="s">
        <v>346</v>
      </c>
      <c r="G12" s="37" t="s">
        <v>391</v>
      </c>
      <c r="H12" s="40" t="s">
        <v>443</v>
      </c>
    </row>
    <row r="13" spans="1:8" ht="174" x14ac:dyDescent="0.35">
      <c r="A13" s="17" t="s">
        <v>42</v>
      </c>
      <c r="B13" s="18" t="s">
        <v>35</v>
      </c>
      <c r="C13" s="19" t="s">
        <v>49</v>
      </c>
      <c r="D13" s="19" t="s">
        <v>50</v>
      </c>
      <c r="E13" s="20" t="s">
        <v>14</v>
      </c>
      <c r="F13" s="21" t="s">
        <v>51</v>
      </c>
      <c r="G13" s="37" t="s">
        <v>374</v>
      </c>
      <c r="H13" s="40" t="s">
        <v>445</v>
      </c>
    </row>
    <row r="14" spans="1:8" ht="87" x14ac:dyDescent="0.35">
      <c r="A14" s="17" t="s">
        <v>42</v>
      </c>
      <c r="B14" s="18" t="s">
        <v>35</v>
      </c>
      <c r="C14" s="19" t="s">
        <v>46</v>
      </c>
      <c r="D14" s="19" t="s">
        <v>47</v>
      </c>
      <c r="E14" s="20"/>
      <c r="F14" s="21" t="s">
        <v>48</v>
      </c>
      <c r="G14" s="37" t="s">
        <v>374</v>
      </c>
      <c r="H14" s="40" t="s">
        <v>443</v>
      </c>
    </row>
    <row r="15" spans="1:8" ht="101.5" x14ac:dyDescent="0.35">
      <c r="A15" s="17" t="s">
        <v>42</v>
      </c>
      <c r="B15" s="18" t="s">
        <v>35</v>
      </c>
      <c r="C15" s="19" t="s">
        <v>57</v>
      </c>
      <c r="D15" s="19" t="s">
        <v>58</v>
      </c>
      <c r="E15" s="20" t="s">
        <v>14</v>
      </c>
      <c r="F15" s="21" t="s">
        <v>59</v>
      </c>
      <c r="G15" s="37" t="s">
        <v>374</v>
      </c>
      <c r="H15" s="40" t="s">
        <v>445</v>
      </c>
    </row>
    <row r="16" spans="1:8" ht="159.5" x14ac:dyDescent="0.35">
      <c r="A16" s="17" t="s">
        <v>42</v>
      </c>
      <c r="B16" s="18" t="s">
        <v>35</v>
      </c>
      <c r="C16" s="19" t="s">
        <v>52</v>
      </c>
      <c r="D16" s="19" t="s">
        <v>406</v>
      </c>
      <c r="E16" s="20" t="s">
        <v>14</v>
      </c>
      <c r="F16" s="21" t="s">
        <v>53</v>
      </c>
      <c r="G16" s="37" t="s">
        <v>374</v>
      </c>
      <c r="H16" s="40" t="s">
        <v>443</v>
      </c>
    </row>
    <row r="17" spans="1:8" ht="87" x14ac:dyDescent="0.35">
      <c r="A17" s="17" t="s">
        <v>42</v>
      </c>
      <c r="B17" s="18" t="s">
        <v>35</v>
      </c>
      <c r="C17" s="19" t="s">
        <v>43</v>
      </c>
      <c r="D17" s="19" t="s">
        <v>44</v>
      </c>
      <c r="E17" s="20" t="s">
        <v>14</v>
      </c>
      <c r="F17" s="21" t="s">
        <v>45</v>
      </c>
      <c r="G17" s="37" t="s">
        <v>374</v>
      </c>
      <c r="H17" s="40" t="s">
        <v>444</v>
      </c>
    </row>
    <row r="18" spans="1:8" ht="101.5" x14ac:dyDescent="0.35">
      <c r="A18" s="17" t="s">
        <v>42</v>
      </c>
      <c r="B18" s="18" t="s">
        <v>35</v>
      </c>
      <c r="C18" s="19" t="s">
        <v>54</v>
      </c>
      <c r="D18" s="19" t="s">
        <v>55</v>
      </c>
      <c r="E18" s="20" t="s">
        <v>14</v>
      </c>
      <c r="F18" s="21" t="s">
        <v>56</v>
      </c>
      <c r="G18" s="37" t="s">
        <v>374</v>
      </c>
      <c r="H18" s="40" t="s">
        <v>444</v>
      </c>
    </row>
    <row r="19" spans="1:8" ht="159.5" x14ac:dyDescent="0.35">
      <c r="A19" s="17" t="s">
        <v>42</v>
      </c>
      <c r="B19" s="18" t="s">
        <v>35</v>
      </c>
      <c r="C19" s="19" t="s">
        <v>60</v>
      </c>
      <c r="D19" s="19" t="s">
        <v>61</v>
      </c>
      <c r="E19" s="20" t="s">
        <v>62</v>
      </c>
      <c r="F19" s="21" t="s">
        <v>63</v>
      </c>
      <c r="G19" s="37" t="s">
        <v>374</v>
      </c>
      <c r="H19" s="40" t="s">
        <v>443</v>
      </c>
    </row>
    <row r="20" spans="1:8" ht="174" x14ac:dyDescent="0.35">
      <c r="A20" s="17" t="s">
        <v>42</v>
      </c>
      <c r="B20" s="18" t="s">
        <v>146</v>
      </c>
      <c r="C20" s="19" t="s">
        <v>147</v>
      </c>
      <c r="D20" s="19" t="s">
        <v>148</v>
      </c>
      <c r="E20" s="19" t="s">
        <v>14</v>
      </c>
      <c r="F20" s="21" t="s">
        <v>149</v>
      </c>
      <c r="G20" s="37" t="s">
        <v>377</v>
      </c>
      <c r="H20" s="41" t="s">
        <v>443</v>
      </c>
    </row>
    <row r="21" spans="1:8" ht="87" x14ac:dyDescent="0.35">
      <c r="A21" s="17" t="s">
        <v>42</v>
      </c>
      <c r="B21" s="18" t="s">
        <v>142</v>
      </c>
      <c r="C21" s="19" t="s">
        <v>150</v>
      </c>
      <c r="D21" s="19" t="s">
        <v>151</v>
      </c>
      <c r="E21" s="20" t="s">
        <v>152</v>
      </c>
      <c r="F21" s="21" t="s">
        <v>150</v>
      </c>
      <c r="G21" s="37" t="s">
        <v>377</v>
      </c>
      <c r="H21" s="40" t="s">
        <v>445</v>
      </c>
    </row>
    <row r="22" spans="1:8" ht="174" x14ac:dyDescent="0.35">
      <c r="A22" s="17" t="s">
        <v>42</v>
      </c>
      <c r="B22" s="27" t="s">
        <v>146</v>
      </c>
      <c r="C22" s="28" t="s">
        <v>147</v>
      </c>
      <c r="D22" s="19" t="s">
        <v>148</v>
      </c>
      <c r="E22" s="28" t="s">
        <v>14</v>
      </c>
      <c r="F22" s="29" t="s">
        <v>149</v>
      </c>
      <c r="G22" s="38" t="s">
        <v>382</v>
      </c>
      <c r="H22" s="40" t="s">
        <v>443</v>
      </c>
    </row>
    <row r="23" spans="1:8" ht="377" x14ac:dyDescent="0.35">
      <c r="A23" s="17" t="s">
        <v>42</v>
      </c>
      <c r="B23" s="18" t="s">
        <v>226</v>
      </c>
      <c r="C23" s="19" t="s">
        <v>231</v>
      </c>
      <c r="D23" s="19" t="s">
        <v>232</v>
      </c>
      <c r="E23" s="20" t="s">
        <v>233</v>
      </c>
      <c r="F23" s="21" t="s">
        <v>234</v>
      </c>
      <c r="G23" s="37" t="s">
        <v>230</v>
      </c>
      <c r="H23" s="40" t="s">
        <v>443</v>
      </c>
    </row>
    <row r="24" spans="1:8" ht="72.5" x14ac:dyDescent="0.35">
      <c r="A24" s="17" t="s">
        <v>42</v>
      </c>
      <c r="B24" s="25" t="s">
        <v>251</v>
      </c>
      <c r="C24" s="33" t="s">
        <v>252</v>
      </c>
      <c r="D24" s="19" t="s">
        <v>253</v>
      </c>
      <c r="E24" s="20" t="s">
        <v>249</v>
      </c>
      <c r="F24" s="21" t="s">
        <v>254</v>
      </c>
      <c r="G24" s="37" t="s">
        <v>255</v>
      </c>
      <c r="H24" s="40" t="s">
        <v>445</v>
      </c>
    </row>
    <row r="25" spans="1:8" ht="72.5" x14ac:dyDescent="0.35">
      <c r="A25" s="17" t="s">
        <v>42</v>
      </c>
      <c r="B25" s="25" t="s">
        <v>251</v>
      </c>
      <c r="C25" s="33" t="s">
        <v>256</v>
      </c>
      <c r="D25" s="19" t="s">
        <v>257</v>
      </c>
      <c r="E25" s="20" t="s">
        <v>249</v>
      </c>
      <c r="F25" s="21" t="s">
        <v>258</v>
      </c>
      <c r="G25" s="37" t="s">
        <v>259</v>
      </c>
      <c r="H25" s="40" t="s">
        <v>443</v>
      </c>
    </row>
    <row r="26" spans="1:8" ht="87" x14ac:dyDescent="0.35">
      <c r="A26" s="17" t="s">
        <v>42</v>
      </c>
      <c r="B26" s="25" t="s">
        <v>260</v>
      </c>
      <c r="C26" s="33" t="s">
        <v>261</v>
      </c>
      <c r="D26" s="19" t="s">
        <v>262</v>
      </c>
      <c r="E26" s="20" t="s">
        <v>263</v>
      </c>
      <c r="F26" s="21" t="s">
        <v>264</v>
      </c>
      <c r="G26" s="37" t="s">
        <v>380</v>
      </c>
      <c r="H26" s="40" t="s">
        <v>443</v>
      </c>
    </row>
    <row r="27" spans="1:8" ht="72.5" x14ac:dyDescent="0.35">
      <c r="A27" s="17" t="s">
        <v>42</v>
      </c>
      <c r="B27" s="25" t="s">
        <v>260</v>
      </c>
      <c r="C27" s="33" t="s">
        <v>265</v>
      </c>
      <c r="D27" s="19" t="s">
        <v>266</v>
      </c>
      <c r="E27" s="20" t="s">
        <v>267</v>
      </c>
      <c r="F27" s="21" t="s">
        <v>268</v>
      </c>
      <c r="G27" s="37" t="s">
        <v>379</v>
      </c>
      <c r="H27" s="40" t="s">
        <v>443</v>
      </c>
    </row>
    <row r="28" spans="1:8" ht="87" x14ac:dyDescent="0.35">
      <c r="A28" s="17" t="s">
        <v>42</v>
      </c>
      <c r="B28" s="25" t="s">
        <v>260</v>
      </c>
      <c r="C28" s="33" t="s">
        <v>289</v>
      </c>
      <c r="D28" s="19" t="s">
        <v>290</v>
      </c>
      <c r="E28" s="20" t="s">
        <v>446</v>
      </c>
      <c r="F28" s="21"/>
      <c r="G28" s="37" t="s">
        <v>402</v>
      </c>
      <c r="H28" s="40" t="s">
        <v>443</v>
      </c>
    </row>
    <row r="29" spans="1:8" ht="72.5" x14ac:dyDescent="0.35">
      <c r="A29" s="17" t="s">
        <v>42</v>
      </c>
      <c r="B29" s="25" t="s">
        <v>343</v>
      </c>
      <c r="C29" s="33" t="s">
        <v>347</v>
      </c>
      <c r="D29" s="19" t="s">
        <v>348</v>
      </c>
      <c r="E29" s="20" t="s">
        <v>14</v>
      </c>
      <c r="F29" s="21" t="s">
        <v>349</v>
      </c>
      <c r="G29" s="37" t="s">
        <v>394</v>
      </c>
      <c r="H29" s="40" t="s">
        <v>443</v>
      </c>
    </row>
    <row r="30" spans="1:8" ht="72.5" x14ac:dyDescent="0.35">
      <c r="A30" s="17" t="s">
        <v>42</v>
      </c>
      <c r="B30" s="25" t="s">
        <v>350</v>
      </c>
      <c r="C30" s="33" t="s">
        <v>351</v>
      </c>
      <c r="D30" s="19" t="s">
        <v>352</v>
      </c>
      <c r="E30" s="20" t="s">
        <v>14</v>
      </c>
      <c r="F30" s="21" t="s">
        <v>353</v>
      </c>
      <c r="G30" s="37" t="s">
        <v>391</v>
      </c>
      <c r="H30" s="40" t="s">
        <v>443</v>
      </c>
    </row>
    <row r="31" spans="1:8" ht="101.5" x14ac:dyDescent="0.35">
      <c r="A31" s="17" t="s">
        <v>42</v>
      </c>
      <c r="B31" s="25" t="s">
        <v>354</v>
      </c>
      <c r="C31" s="33" t="s">
        <v>355</v>
      </c>
      <c r="D31" s="19" t="s">
        <v>356</v>
      </c>
      <c r="E31" s="20" t="s">
        <v>14</v>
      </c>
      <c r="F31" s="21" t="s">
        <v>357</v>
      </c>
      <c r="G31" s="37" t="s">
        <v>391</v>
      </c>
      <c r="H31" s="40" t="s">
        <v>443</v>
      </c>
    </row>
    <row r="32" spans="1:8" ht="72.5" x14ac:dyDescent="0.35">
      <c r="A32" s="17" t="s">
        <v>64</v>
      </c>
      <c r="B32" s="18" t="s">
        <v>35</v>
      </c>
      <c r="C32" s="19" t="s">
        <v>65</v>
      </c>
      <c r="D32" s="19" t="s">
        <v>66</v>
      </c>
      <c r="E32" s="20" t="s">
        <v>14</v>
      </c>
      <c r="F32" s="21" t="s">
        <v>65</v>
      </c>
      <c r="G32" s="37" t="s">
        <v>374</v>
      </c>
      <c r="H32" s="40" t="s">
        <v>443</v>
      </c>
    </row>
    <row r="33" spans="1:8" ht="72.5" x14ac:dyDescent="0.35">
      <c r="A33" s="17" t="s">
        <v>64</v>
      </c>
      <c r="B33" s="18" t="s">
        <v>35</v>
      </c>
      <c r="C33" s="19" t="s">
        <v>67</v>
      </c>
      <c r="D33" s="19" t="s">
        <v>68</v>
      </c>
      <c r="E33" s="20" t="s">
        <v>14</v>
      </c>
      <c r="F33" s="21" t="s">
        <v>69</v>
      </c>
      <c r="G33" s="37" t="s">
        <v>374</v>
      </c>
      <c r="H33" s="40" t="s">
        <v>443</v>
      </c>
    </row>
    <row r="34" spans="1:8" ht="116" x14ac:dyDescent="0.35">
      <c r="A34" s="17" t="s">
        <v>64</v>
      </c>
      <c r="B34" s="18" t="s">
        <v>35</v>
      </c>
      <c r="C34" s="19" t="s">
        <v>70</v>
      </c>
      <c r="D34" s="19" t="s">
        <v>71</v>
      </c>
      <c r="E34" s="20" t="s">
        <v>14</v>
      </c>
      <c r="F34" s="21" t="s">
        <v>72</v>
      </c>
      <c r="G34" s="37" t="s">
        <v>374</v>
      </c>
      <c r="H34" s="40" t="s">
        <v>443</v>
      </c>
    </row>
    <row r="35" spans="1:8" ht="130.5" x14ac:dyDescent="0.35">
      <c r="A35" s="17" t="s">
        <v>64</v>
      </c>
      <c r="B35" s="18" t="s">
        <v>35</v>
      </c>
      <c r="C35" s="19" t="s">
        <v>73</v>
      </c>
      <c r="D35" s="19" t="s">
        <v>74</v>
      </c>
      <c r="E35" s="20" t="s">
        <v>14</v>
      </c>
      <c r="F35" s="21" t="s">
        <v>75</v>
      </c>
      <c r="G35" s="37" t="s">
        <v>374</v>
      </c>
      <c r="H35" s="40" t="s">
        <v>443</v>
      </c>
    </row>
    <row r="36" spans="1:8" ht="87" x14ac:dyDescent="0.35">
      <c r="A36" s="17" t="s">
        <v>64</v>
      </c>
      <c r="B36" s="18" t="s">
        <v>35</v>
      </c>
      <c r="C36" s="19" t="s">
        <v>76</v>
      </c>
      <c r="D36" s="19" t="s">
        <v>77</v>
      </c>
      <c r="E36" s="20" t="s">
        <v>14</v>
      </c>
      <c r="F36" s="21" t="s">
        <v>78</v>
      </c>
      <c r="G36" s="37" t="s">
        <v>374</v>
      </c>
      <c r="H36" s="40" t="s">
        <v>445</v>
      </c>
    </row>
    <row r="37" spans="1:8" ht="101.5" x14ac:dyDescent="0.35">
      <c r="A37" s="17" t="s">
        <v>64</v>
      </c>
      <c r="B37" s="18" t="s">
        <v>35</v>
      </c>
      <c r="C37" s="19" t="s">
        <v>54</v>
      </c>
      <c r="D37" s="19" t="s">
        <v>55</v>
      </c>
      <c r="E37" s="20" t="s">
        <v>14</v>
      </c>
      <c r="F37" s="21" t="s">
        <v>56</v>
      </c>
      <c r="G37" s="37" t="s">
        <v>374</v>
      </c>
      <c r="H37" s="40" t="s">
        <v>444</v>
      </c>
    </row>
    <row r="38" spans="1:8" ht="116" x14ac:dyDescent="0.35">
      <c r="A38" s="17" t="s">
        <v>64</v>
      </c>
      <c r="B38" s="18" t="s">
        <v>125</v>
      </c>
      <c r="C38" s="19" t="s">
        <v>130</v>
      </c>
      <c r="D38" s="19" t="s">
        <v>131</v>
      </c>
      <c r="E38" s="22" t="s">
        <v>128</v>
      </c>
      <c r="F38" s="21" t="s">
        <v>132</v>
      </c>
      <c r="G38" s="37" t="s">
        <v>376</v>
      </c>
      <c r="H38" s="40" t="s">
        <v>443</v>
      </c>
    </row>
    <row r="39" spans="1:8" ht="72.5" x14ac:dyDescent="0.35">
      <c r="A39" s="17" t="s">
        <v>64</v>
      </c>
      <c r="B39" s="27" t="s">
        <v>142</v>
      </c>
      <c r="C39" s="28" t="s">
        <v>153</v>
      </c>
      <c r="D39" s="19" t="s">
        <v>154</v>
      </c>
      <c r="E39" s="17" t="s">
        <v>155</v>
      </c>
      <c r="F39" s="29" t="s">
        <v>156</v>
      </c>
      <c r="G39" s="37" t="s">
        <v>377</v>
      </c>
      <c r="H39" s="40" t="s">
        <v>443</v>
      </c>
    </row>
    <row r="40" spans="1:8" ht="246.5" x14ac:dyDescent="0.35">
      <c r="A40" s="17" t="s">
        <v>64</v>
      </c>
      <c r="B40" s="27" t="s">
        <v>142</v>
      </c>
      <c r="C40" s="28" t="s">
        <v>157</v>
      </c>
      <c r="D40" s="19" t="s">
        <v>411</v>
      </c>
      <c r="E40" s="17" t="s">
        <v>152</v>
      </c>
      <c r="F40" s="29" t="s">
        <v>158</v>
      </c>
      <c r="G40" s="37" t="s">
        <v>377</v>
      </c>
      <c r="H40" s="40" t="s">
        <v>445</v>
      </c>
    </row>
    <row r="41" spans="1:8" ht="87" x14ac:dyDescent="0.35">
      <c r="A41" s="17" t="s">
        <v>64</v>
      </c>
      <c r="B41" s="18" t="s">
        <v>178</v>
      </c>
      <c r="C41" s="19" t="s">
        <v>181</v>
      </c>
      <c r="D41" s="19" t="s">
        <v>182</v>
      </c>
      <c r="E41" s="19" t="s">
        <v>183</v>
      </c>
      <c r="F41" s="21" t="s">
        <v>184</v>
      </c>
      <c r="G41" s="38" t="s">
        <v>382</v>
      </c>
      <c r="H41" s="41" t="s">
        <v>443</v>
      </c>
    </row>
    <row r="42" spans="1:8" ht="87" x14ac:dyDescent="0.35">
      <c r="A42" s="17" t="s">
        <v>64</v>
      </c>
      <c r="B42" s="18" t="s">
        <v>178</v>
      </c>
      <c r="C42" s="19" t="s">
        <v>179</v>
      </c>
      <c r="D42" s="19" t="s">
        <v>185</v>
      </c>
      <c r="E42" s="19" t="s">
        <v>186</v>
      </c>
      <c r="F42" s="21" t="s">
        <v>179</v>
      </c>
      <c r="G42" s="38" t="s">
        <v>382</v>
      </c>
      <c r="H42" s="41" t="s">
        <v>443</v>
      </c>
    </row>
    <row r="43" spans="1:8" ht="87" x14ac:dyDescent="0.35">
      <c r="A43" s="17" t="s">
        <v>64</v>
      </c>
      <c r="B43" s="18" t="s">
        <v>178</v>
      </c>
      <c r="C43" s="19" t="s">
        <v>187</v>
      </c>
      <c r="D43" s="19" t="s">
        <v>188</v>
      </c>
      <c r="E43" s="19" t="s">
        <v>189</v>
      </c>
      <c r="F43" s="21" t="s">
        <v>190</v>
      </c>
      <c r="G43" s="37" t="s">
        <v>389</v>
      </c>
      <c r="H43" s="41" t="s">
        <v>445</v>
      </c>
    </row>
    <row r="44" spans="1:8" ht="101.5" x14ac:dyDescent="0.35">
      <c r="A44" s="17" t="s">
        <v>64</v>
      </c>
      <c r="B44" s="18" t="s">
        <v>178</v>
      </c>
      <c r="C44" s="19" t="s">
        <v>191</v>
      </c>
      <c r="D44" s="19" t="s">
        <v>182</v>
      </c>
      <c r="E44" s="20"/>
      <c r="F44" s="21" t="s">
        <v>192</v>
      </c>
      <c r="G44" s="38" t="s">
        <v>382</v>
      </c>
      <c r="H44" s="41" t="s">
        <v>443</v>
      </c>
    </row>
    <row r="45" spans="1:8" ht="116" x14ac:dyDescent="0.35">
      <c r="A45" s="17" t="s">
        <v>64</v>
      </c>
      <c r="B45" s="25" t="s">
        <v>226</v>
      </c>
      <c r="C45" s="34" t="s">
        <v>235</v>
      </c>
      <c r="D45" s="19" t="s">
        <v>236</v>
      </c>
      <c r="E45" s="20" t="s">
        <v>237</v>
      </c>
      <c r="F45" s="35" t="s">
        <v>238</v>
      </c>
      <c r="G45" s="37" t="s">
        <v>230</v>
      </c>
      <c r="H45" s="40" t="s">
        <v>443</v>
      </c>
    </row>
    <row r="46" spans="1:8" ht="72.5" x14ac:dyDescent="0.35">
      <c r="A46" s="17" t="s">
        <v>64</v>
      </c>
      <c r="B46" s="25" t="s">
        <v>251</v>
      </c>
      <c r="C46" s="33" t="s">
        <v>269</v>
      </c>
      <c r="D46" s="19" t="s">
        <v>270</v>
      </c>
      <c r="E46" s="20" t="s">
        <v>249</v>
      </c>
      <c r="F46" s="21" t="s">
        <v>271</v>
      </c>
      <c r="G46" s="37" t="s">
        <v>272</v>
      </c>
      <c r="H46" s="40" t="s">
        <v>443</v>
      </c>
    </row>
    <row r="47" spans="1:8" ht="116" x14ac:dyDescent="0.35">
      <c r="A47" s="17" t="s">
        <v>64</v>
      </c>
      <c r="B47" s="25" t="s">
        <v>295</v>
      </c>
      <c r="C47" s="33" t="s">
        <v>296</v>
      </c>
      <c r="D47" s="19" t="s">
        <v>297</v>
      </c>
      <c r="E47" s="20" t="s">
        <v>14</v>
      </c>
      <c r="F47" s="21" t="s">
        <v>298</v>
      </c>
      <c r="G47" s="37" t="s">
        <v>401</v>
      </c>
      <c r="H47" s="40" t="s">
        <v>444</v>
      </c>
    </row>
    <row r="48" spans="1:8" ht="391.5" x14ac:dyDescent="0.35">
      <c r="A48" s="17" t="s">
        <v>64</v>
      </c>
      <c r="B48" s="25" t="s">
        <v>299</v>
      </c>
      <c r="C48" s="33" t="s">
        <v>300</v>
      </c>
      <c r="D48" s="19" t="s">
        <v>301</v>
      </c>
      <c r="E48" s="20" t="s">
        <v>302</v>
      </c>
      <c r="F48" s="21" t="s">
        <v>303</v>
      </c>
      <c r="G48" s="37" t="s">
        <v>400</v>
      </c>
      <c r="H48" s="40" t="s">
        <v>443</v>
      </c>
    </row>
    <row r="49" spans="1:8" ht="72.5" x14ac:dyDescent="0.35">
      <c r="A49" s="17" t="s">
        <v>64</v>
      </c>
      <c r="B49" s="25" t="s">
        <v>343</v>
      </c>
      <c r="C49" s="33" t="s">
        <v>358</v>
      </c>
      <c r="D49" s="19" t="s">
        <v>359</v>
      </c>
      <c r="E49" s="20" t="s">
        <v>14</v>
      </c>
      <c r="F49" s="21" t="s">
        <v>360</v>
      </c>
      <c r="G49" s="37" t="s">
        <v>391</v>
      </c>
      <c r="H49" s="40" t="s">
        <v>443</v>
      </c>
    </row>
    <row r="50" spans="1:8" ht="130.5" x14ac:dyDescent="0.35">
      <c r="A50" s="17" t="s">
        <v>64</v>
      </c>
      <c r="B50" s="25" t="s">
        <v>350</v>
      </c>
      <c r="C50" s="33" t="s">
        <v>361</v>
      </c>
      <c r="D50" s="19" t="s">
        <v>362</v>
      </c>
      <c r="E50" s="20" t="s">
        <v>14</v>
      </c>
      <c r="F50" s="21" t="s">
        <v>363</v>
      </c>
      <c r="G50" s="37" t="s">
        <v>391</v>
      </c>
      <c r="H50" s="40" t="s">
        <v>445</v>
      </c>
    </row>
    <row r="51" spans="1:8" ht="87" x14ac:dyDescent="0.35">
      <c r="A51" s="17" t="s">
        <v>64</v>
      </c>
      <c r="B51" s="25" t="s">
        <v>370</v>
      </c>
      <c r="C51" s="33" t="s">
        <v>371</v>
      </c>
      <c r="D51" s="19" t="str">
        <f>"- Investment arbitration and meditation trianing.
- Programs on arbitration-specific topics.
- Relevant materials for arbitrationa nd mediation, e.g., Guide for Respondent States in Arbitration.
- ICSID Review, published three times a year."</f>
        <v>- Investment arbitration and meditation trianing.
- Programs on arbitration-specific topics.
- Relevant materials for arbitrationa nd mediation, e.g., Guide for Respondent States in Arbitration.
- ICSID Review, published three times a year.</v>
      </c>
      <c r="E51" s="20" t="s">
        <v>14</v>
      </c>
      <c r="F51" s="21" t="s">
        <v>371</v>
      </c>
      <c r="G51" s="37" t="s">
        <v>390</v>
      </c>
      <c r="H51" s="40" t="s">
        <v>443</v>
      </c>
    </row>
    <row r="52" spans="1:8" ht="87" x14ac:dyDescent="0.35">
      <c r="A52" s="17" t="s">
        <v>79</v>
      </c>
      <c r="B52" s="18" t="s">
        <v>35</v>
      </c>
      <c r="C52" s="19" t="s">
        <v>43</v>
      </c>
      <c r="D52" s="19" t="s">
        <v>80</v>
      </c>
      <c r="E52" s="20" t="s">
        <v>14</v>
      </c>
      <c r="F52" s="21" t="s">
        <v>45</v>
      </c>
      <c r="G52" s="37" t="s">
        <v>374</v>
      </c>
      <c r="H52" s="40" t="s">
        <v>445</v>
      </c>
    </row>
    <row r="53" spans="1:8" ht="72.5" x14ac:dyDescent="0.35">
      <c r="A53" s="17" t="s">
        <v>79</v>
      </c>
      <c r="B53" s="18" t="s">
        <v>35</v>
      </c>
      <c r="C53" s="19" t="s">
        <v>65</v>
      </c>
      <c r="D53" s="19" t="s">
        <v>66</v>
      </c>
      <c r="E53" s="20"/>
      <c r="F53" s="21" t="s">
        <v>65</v>
      </c>
      <c r="G53" s="37" t="s">
        <v>374</v>
      </c>
      <c r="H53" s="40" t="s">
        <v>443</v>
      </c>
    </row>
    <row r="54" spans="1:8" ht="174" x14ac:dyDescent="0.35">
      <c r="A54" s="17" t="s">
        <v>79</v>
      </c>
      <c r="B54" s="18" t="s">
        <v>35</v>
      </c>
      <c r="C54" s="19" t="s">
        <v>49</v>
      </c>
      <c r="D54" s="19" t="s">
        <v>50</v>
      </c>
      <c r="E54" s="20" t="s">
        <v>14</v>
      </c>
      <c r="F54" s="21" t="s">
        <v>51</v>
      </c>
      <c r="G54" s="37" t="s">
        <v>374</v>
      </c>
      <c r="H54" s="40" t="s">
        <v>445</v>
      </c>
    </row>
    <row r="55" spans="1:8" ht="130.5" x14ac:dyDescent="0.35">
      <c r="A55" s="17" t="s">
        <v>79</v>
      </c>
      <c r="B55" s="18" t="s">
        <v>35</v>
      </c>
      <c r="C55" s="19" t="s">
        <v>73</v>
      </c>
      <c r="D55" s="19" t="s">
        <v>74</v>
      </c>
      <c r="E55" s="20"/>
      <c r="F55" s="21" t="s">
        <v>75</v>
      </c>
      <c r="G55" s="37" t="s">
        <v>374</v>
      </c>
      <c r="H55" s="40" t="s">
        <v>443</v>
      </c>
    </row>
    <row r="56" spans="1:8" ht="72.5" x14ac:dyDescent="0.35">
      <c r="A56" s="17" t="s">
        <v>79</v>
      </c>
      <c r="B56" s="18" t="s">
        <v>35</v>
      </c>
      <c r="C56" s="19" t="s">
        <v>81</v>
      </c>
      <c r="D56" s="19" t="s">
        <v>82</v>
      </c>
      <c r="E56" s="20" t="s">
        <v>14</v>
      </c>
      <c r="F56" s="21" t="s">
        <v>83</v>
      </c>
      <c r="G56" s="37" t="s">
        <v>374</v>
      </c>
      <c r="H56" s="40" t="s">
        <v>443</v>
      </c>
    </row>
    <row r="57" spans="1:8" ht="101.5" x14ac:dyDescent="0.35">
      <c r="A57" s="17" t="s">
        <v>79</v>
      </c>
      <c r="B57" s="18" t="s">
        <v>35</v>
      </c>
      <c r="C57" s="19" t="s">
        <v>57</v>
      </c>
      <c r="D57" s="19" t="s">
        <v>84</v>
      </c>
      <c r="E57" s="20" t="s">
        <v>14</v>
      </c>
      <c r="F57" s="21" t="s">
        <v>59</v>
      </c>
      <c r="G57" s="37" t="s">
        <v>374</v>
      </c>
      <c r="H57" s="40" t="s">
        <v>445</v>
      </c>
    </row>
    <row r="58" spans="1:8" ht="116" x14ac:dyDescent="0.35">
      <c r="A58" s="17" t="s">
        <v>79</v>
      </c>
      <c r="B58" s="18" t="s">
        <v>125</v>
      </c>
      <c r="C58" s="19" t="s">
        <v>130</v>
      </c>
      <c r="D58" s="19" t="s">
        <v>133</v>
      </c>
      <c r="E58" s="22" t="s">
        <v>128</v>
      </c>
      <c r="F58" s="21" t="s">
        <v>132</v>
      </c>
      <c r="G58" s="37" t="s">
        <v>376</v>
      </c>
      <c r="H58" s="40" t="s">
        <v>444</v>
      </c>
    </row>
    <row r="59" spans="1:8" ht="72.5" x14ac:dyDescent="0.35">
      <c r="A59" s="17" t="s">
        <v>79</v>
      </c>
      <c r="B59" s="27" t="s">
        <v>142</v>
      </c>
      <c r="C59" s="28" t="s">
        <v>153</v>
      </c>
      <c r="D59" s="19" t="s">
        <v>154</v>
      </c>
      <c r="E59" s="17" t="s">
        <v>152</v>
      </c>
      <c r="F59" s="29" t="s">
        <v>159</v>
      </c>
      <c r="G59" s="37" t="s">
        <v>377</v>
      </c>
      <c r="H59" s="40" t="s">
        <v>443</v>
      </c>
    </row>
    <row r="60" spans="1:8" ht="130.5" x14ac:dyDescent="0.35">
      <c r="A60" s="17" t="s">
        <v>79</v>
      </c>
      <c r="B60" s="27" t="s">
        <v>142</v>
      </c>
      <c r="C60" s="28" t="s">
        <v>412</v>
      </c>
      <c r="D60" s="19" t="s">
        <v>160</v>
      </c>
      <c r="E60" s="17" t="s">
        <v>152</v>
      </c>
      <c r="F60" s="29" t="s">
        <v>161</v>
      </c>
      <c r="G60" s="37" t="s">
        <v>377</v>
      </c>
      <c r="H60" s="40" t="s">
        <v>445</v>
      </c>
    </row>
    <row r="61" spans="1:8" ht="87" x14ac:dyDescent="0.35">
      <c r="A61" s="17" t="s">
        <v>79</v>
      </c>
      <c r="B61" s="18" t="s">
        <v>178</v>
      </c>
      <c r="C61" s="19" t="s">
        <v>193</v>
      </c>
      <c r="D61" s="19" t="s">
        <v>194</v>
      </c>
      <c r="E61" s="20" t="s">
        <v>195</v>
      </c>
      <c r="F61" s="21" t="s">
        <v>196</v>
      </c>
      <c r="G61" s="37" t="s">
        <v>381</v>
      </c>
      <c r="H61" s="40" t="s">
        <v>445</v>
      </c>
    </row>
    <row r="62" spans="1:8" ht="43.5" x14ac:dyDescent="0.35">
      <c r="A62" s="17" t="s">
        <v>79</v>
      </c>
      <c r="B62" s="25" t="s">
        <v>295</v>
      </c>
      <c r="C62" s="33" t="s">
        <v>304</v>
      </c>
      <c r="D62" s="19" t="s">
        <v>305</v>
      </c>
      <c r="E62" s="20" t="s">
        <v>306</v>
      </c>
      <c r="F62" s="21" t="s">
        <v>307</v>
      </c>
      <c r="G62" s="37" t="s">
        <v>399</v>
      </c>
      <c r="H62" s="40" t="s">
        <v>445</v>
      </c>
    </row>
    <row r="63" spans="1:8" ht="203" x14ac:dyDescent="0.35">
      <c r="A63" s="17" t="s">
        <v>79</v>
      </c>
      <c r="B63" s="25" t="s">
        <v>308</v>
      </c>
      <c r="C63" s="33" t="s">
        <v>309</v>
      </c>
      <c r="D63" s="19" t="s">
        <v>310</v>
      </c>
      <c r="E63" s="20" t="s">
        <v>311</v>
      </c>
      <c r="F63" s="21" t="s">
        <v>312</v>
      </c>
      <c r="G63" s="37" t="s">
        <v>398</v>
      </c>
      <c r="H63" s="40" t="s">
        <v>443</v>
      </c>
    </row>
    <row r="64" spans="1:8" ht="130.5" x14ac:dyDescent="0.35">
      <c r="A64" s="17" t="s">
        <v>79</v>
      </c>
      <c r="B64" s="25" t="s">
        <v>343</v>
      </c>
      <c r="C64" s="33" t="s">
        <v>361</v>
      </c>
      <c r="D64" s="19" t="s">
        <v>364</v>
      </c>
      <c r="E64" s="20" t="s">
        <v>14</v>
      </c>
      <c r="F64" s="21" t="s">
        <v>363</v>
      </c>
      <c r="G64" s="37" t="s">
        <v>391</v>
      </c>
      <c r="H64" s="40" t="s">
        <v>445</v>
      </c>
    </row>
    <row r="65" spans="1:8" ht="72.5" x14ac:dyDescent="0.35">
      <c r="A65" s="17" t="s">
        <v>79</v>
      </c>
      <c r="B65" s="25" t="s">
        <v>343</v>
      </c>
      <c r="C65" s="33" t="s">
        <v>358</v>
      </c>
      <c r="D65" s="19" t="s">
        <v>359</v>
      </c>
      <c r="E65" s="20" t="s">
        <v>14</v>
      </c>
      <c r="F65" s="21" t="s">
        <v>360</v>
      </c>
      <c r="G65" s="37" t="s">
        <v>391</v>
      </c>
      <c r="H65" s="40" t="s">
        <v>443</v>
      </c>
    </row>
    <row r="66" spans="1:8" ht="72.5" x14ac:dyDescent="0.35">
      <c r="A66" s="17" t="s">
        <v>79</v>
      </c>
      <c r="B66" s="25" t="s">
        <v>370</v>
      </c>
      <c r="C66" s="33" t="s">
        <v>371</v>
      </c>
      <c r="D66" s="19" t="str">
        <f>"- Investment arbitration and meditation trianing.
- Programs on arbitration-specific topics.
- Relevant materials for arbitrationa nd mediation.
- ICSID Review, published three times a year."</f>
        <v>- Investment arbitration and meditation trianing.
- Programs on arbitration-specific topics.
- Relevant materials for arbitrationa nd mediation.
- ICSID Review, published three times a year.</v>
      </c>
      <c r="E66" s="20" t="s">
        <v>14</v>
      </c>
      <c r="F66" s="21" t="s">
        <v>371</v>
      </c>
      <c r="G66" s="37" t="s">
        <v>390</v>
      </c>
      <c r="H66" s="40" t="s">
        <v>443</v>
      </c>
    </row>
    <row r="67" spans="1:8" ht="159.5" x14ac:dyDescent="0.35">
      <c r="A67" s="17" t="s">
        <v>85</v>
      </c>
      <c r="B67" s="18" t="s">
        <v>35</v>
      </c>
      <c r="C67" s="19" t="s">
        <v>60</v>
      </c>
      <c r="D67" s="19" t="s">
        <v>61</v>
      </c>
      <c r="E67" s="20" t="s">
        <v>62</v>
      </c>
      <c r="F67" s="21" t="s">
        <v>63</v>
      </c>
      <c r="G67" s="37" t="s">
        <v>374</v>
      </c>
      <c r="H67" s="40" t="s">
        <v>443</v>
      </c>
    </row>
    <row r="68" spans="1:8" ht="145" x14ac:dyDescent="0.35">
      <c r="A68" s="17" t="s">
        <v>85</v>
      </c>
      <c r="B68" s="18" t="s">
        <v>86</v>
      </c>
      <c r="C68" s="19" t="s">
        <v>87</v>
      </c>
      <c r="D68" s="19" t="s">
        <v>88</v>
      </c>
      <c r="E68" s="19" t="s">
        <v>14</v>
      </c>
      <c r="F68" s="21" t="s">
        <v>89</v>
      </c>
      <c r="G68" s="37" t="s">
        <v>374</v>
      </c>
      <c r="H68" s="40" t="s">
        <v>443</v>
      </c>
    </row>
    <row r="69" spans="1:8" ht="409.5" x14ac:dyDescent="0.35">
      <c r="A69" s="17" t="s">
        <v>85</v>
      </c>
      <c r="B69" s="18" t="s">
        <v>239</v>
      </c>
      <c r="C69" s="19" t="s">
        <v>240</v>
      </c>
      <c r="D69" s="19" t="s">
        <v>241</v>
      </c>
      <c r="E69" s="20" t="s">
        <v>242</v>
      </c>
      <c r="F69" s="22" t="s">
        <v>243</v>
      </c>
      <c r="G69" s="37" t="s">
        <v>230</v>
      </c>
      <c r="H69" s="40" t="s">
        <v>443</v>
      </c>
    </row>
    <row r="70" spans="1:8" ht="101.5" x14ac:dyDescent="0.35">
      <c r="A70" s="17" t="s">
        <v>85</v>
      </c>
      <c r="B70" s="25" t="s">
        <v>197</v>
      </c>
      <c r="C70" s="33" t="s">
        <v>162</v>
      </c>
      <c r="D70" s="19" t="s">
        <v>163</v>
      </c>
      <c r="E70" s="20" t="s">
        <v>14</v>
      </c>
      <c r="F70" s="21" t="s">
        <v>164</v>
      </c>
      <c r="G70" s="37" t="s">
        <v>432</v>
      </c>
      <c r="H70" s="40" t="s">
        <v>443</v>
      </c>
    </row>
    <row r="71" spans="1:8" ht="174" x14ac:dyDescent="0.35">
      <c r="A71" s="17" t="s">
        <v>291</v>
      </c>
      <c r="B71" s="25" t="s">
        <v>260</v>
      </c>
      <c r="C71" s="33" t="s">
        <v>292</v>
      </c>
      <c r="D71" s="19" t="s">
        <v>293</v>
      </c>
      <c r="E71" s="20" t="s">
        <v>294</v>
      </c>
      <c r="F71" s="21"/>
      <c r="G71" s="37" t="s">
        <v>402</v>
      </c>
      <c r="H71" s="40" t="s">
        <v>443</v>
      </c>
    </row>
    <row r="72" spans="1:8" ht="58" x14ac:dyDescent="0.35">
      <c r="A72" s="17" t="s">
        <v>85</v>
      </c>
      <c r="B72" s="25" t="s">
        <v>350</v>
      </c>
      <c r="C72" s="33" t="s">
        <v>365</v>
      </c>
      <c r="D72" s="19" t="s">
        <v>424</v>
      </c>
      <c r="E72" s="20" t="s">
        <v>14</v>
      </c>
      <c r="F72" s="21" t="s">
        <v>366</v>
      </c>
      <c r="G72" s="37" t="s">
        <v>391</v>
      </c>
      <c r="H72" s="40" t="s">
        <v>443</v>
      </c>
    </row>
    <row r="73" spans="1:8" ht="101.5" x14ac:dyDescent="0.35">
      <c r="A73" s="17" t="s">
        <v>85</v>
      </c>
      <c r="B73" s="25" t="s">
        <v>367</v>
      </c>
      <c r="C73" s="33" t="s">
        <v>368</v>
      </c>
      <c r="D73" s="19" t="s">
        <v>356</v>
      </c>
      <c r="E73" s="20" t="s">
        <v>14</v>
      </c>
      <c r="F73" s="21" t="s">
        <v>369</v>
      </c>
      <c r="G73" s="37" t="s">
        <v>391</v>
      </c>
      <c r="H73" s="40" t="s">
        <v>443</v>
      </c>
    </row>
    <row r="74" spans="1:8" ht="130.5" x14ac:dyDescent="0.35">
      <c r="A74" s="17" t="s">
        <v>7</v>
      </c>
      <c r="B74" s="18" t="s">
        <v>8</v>
      </c>
      <c r="C74" s="19" t="s">
        <v>9</v>
      </c>
      <c r="D74" s="19" t="s">
        <v>10</v>
      </c>
      <c r="E74" s="20" t="s">
        <v>11</v>
      </c>
      <c r="F74" s="21" t="s">
        <v>30</v>
      </c>
      <c r="G74" s="37" t="s">
        <v>372</v>
      </c>
      <c r="H74" s="40" t="s">
        <v>443</v>
      </c>
    </row>
    <row r="75" spans="1:8" ht="72.5" x14ac:dyDescent="0.35">
      <c r="A75" s="17" t="s">
        <v>7</v>
      </c>
      <c r="B75" s="18" t="s">
        <v>8</v>
      </c>
      <c r="C75" s="19" t="s">
        <v>12</v>
      </c>
      <c r="D75" s="19" t="s">
        <v>13</v>
      </c>
      <c r="E75" s="20" t="s">
        <v>14</v>
      </c>
      <c r="F75" s="21" t="s">
        <v>30</v>
      </c>
      <c r="G75" s="37" t="s">
        <v>373</v>
      </c>
      <c r="H75" s="40" t="s">
        <v>443</v>
      </c>
    </row>
    <row r="76" spans="1:8" ht="145" x14ac:dyDescent="0.35">
      <c r="A76" s="17" t="s">
        <v>7</v>
      </c>
      <c r="B76" s="18" t="s">
        <v>15</v>
      </c>
      <c r="C76" s="19" t="s">
        <v>16</v>
      </c>
      <c r="D76" s="19" t="s">
        <v>405</v>
      </c>
      <c r="E76" s="19" t="s">
        <v>17</v>
      </c>
      <c r="F76" s="21" t="s">
        <v>31</v>
      </c>
      <c r="G76" s="37" t="s">
        <v>32</v>
      </c>
      <c r="H76" s="40" t="s">
        <v>443</v>
      </c>
    </row>
    <row r="77" spans="1:8" ht="72.5" x14ac:dyDescent="0.35">
      <c r="A77" s="17" t="s">
        <v>7</v>
      </c>
      <c r="B77" s="18" t="s">
        <v>8</v>
      </c>
      <c r="C77" s="20" t="s">
        <v>18</v>
      </c>
      <c r="D77" s="19" t="s">
        <v>19</v>
      </c>
      <c r="E77" s="23" t="s">
        <v>20</v>
      </c>
      <c r="F77" s="24" t="s">
        <v>21</v>
      </c>
      <c r="G77" s="37" t="s">
        <v>33</v>
      </c>
      <c r="H77" s="40" t="s">
        <v>443</v>
      </c>
    </row>
    <row r="78" spans="1:8" ht="101.5" x14ac:dyDescent="0.35">
      <c r="A78" s="17" t="s">
        <v>7</v>
      </c>
      <c r="B78" s="18" t="s">
        <v>8</v>
      </c>
      <c r="C78" s="20" t="s">
        <v>22</v>
      </c>
      <c r="D78" s="19" t="s">
        <v>23</v>
      </c>
      <c r="E78" s="23" t="s">
        <v>24</v>
      </c>
      <c r="F78" s="24" t="s">
        <v>25</v>
      </c>
      <c r="G78" s="37" t="s">
        <v>34</v>
      </c>
      <c r="H78" s="40" t="s">
        <v>443</v>
      </c>
    </row>
    <row r="79" spans="1:8" ht="58" x14ac:dyDescent="0.35">
      <c r="A79" s="17" t="s">
        <v>7</v>
      </c>
      <c r="B79" s="18" t="s">
        <v>26</v>
      </c>
      <c r="C79" s="20" t="s">
        <v>27</v>
      </c>
      <c r="D79" s="19" t="s">
        <v>28</v>
      </c>
      <c r="E79" s="23" t="s">
        <v>29</v>
      </c>
      <c r="F79" s="23"/>
      <c r="G79" s="37" t="s">
        <v>375</v>
      </c>
      <c r="H79" s="40" t="s">
        <v>443</v>
      </c>
    </row>
    <row r="80" spans="1:8" ht="58" x14ac:dyDescent="0.35">
      <c r="A80" s="17" t="s">
        <v>7</v>
      </c>
      <c r="B80" s="18" t="s">
        <v>35</v>
      </c>
      <c r="C80" s="19" t="s">
        <v>90</v>
      </c>
      <c r="D80" s="19" t="s">
        <v>91</v>
      </c>
      <c r="E80" s="20"/>
      <c r="F80" s="21" t="s">
        <v>92</v>
      </c>
      <c r="G80" s="37" t="s">
        <v>374</v>
      </c>
      <c r="H80" s="40" t="s">
        <v>443</v>
      </c>
    </row>
    <row r="81" spans="1:8" ht="145" x14ac:dyDescent="0.35">
      <c r="A81" s="17" t="s">
        <v>7</v>
      </c>
      <c r="B81" s="18" t="s">
        <v>35</v>
      </c>
      <c r="C81" s="19" t="s">
        <v>93</v>
      </c>
      <c r="D81" s="19" t="s">
        <v>94</v>
      </c>
      <c r="E81" s="20" t="s">
        <v>14</v>
      </c>
      <c r="F81" s="21" t="s">
        <v>95</v>
      </c>
      <c r="G81" s="37" t="s">
        <v>374</v>
      </c>
      <c r="H81" s="40" t="s">
        <v>445</v>
      </c>
    </row>
    <row r="82" spans="1:8" ht="58" x14ac:dyDescent="0.35">
      <c r="A82" s="17" t="s">
        <v>7</v>
      </c>
      <c r="B82" s="18" t="s">
        <v>35</v>
      </c>
      <c r="C82" s="19" t="s">
        <v>96</v>
      </c>
      <c r="D82" s="19" t="s">
        <v>97</v>
      </c>
      <c r="E82" s="20" t="s">
        <v>14</v>
      </c>
      <c r="F82" s="21" t="s">
        <v>98</v>
      </c>
      <c r="G82" s="37" t="s">
        <v>374</v>
      </c>
      <c r="H82" s="40" t="s">
        <v>445</v>
      </c>
    </row>
    <row r="83" spans="1:8" ht="87" x14ac:dyDescent="0.35">
      <c r="A83" s="17" t="s">
        <v>7</v>
      </c>
      <c r="B83" s="18" t="s">
        <v>35</v>
      </c>
      <c r="C83" s="19" t="s">
        <v>99</v>
      </c>
      <c r="D83" s="19" t="s">
        <v>100</v>
      </c>
      <c r="E83" s="20"/>
      <c r="F83" s="21" t="s">
        <v>101</v>
      </c>
      <c r="G83" s="37" t="s">
        <v>374</v>
      </c>
      <c r="H83" s="40" t="s">
        <v>443</v>
      </c>
    </row>
    <row r="84" spans="1:8" ht="130.5" x14ac:dyDescent="0.35">
      <c r="A84" s="17" t="s">
        <v>7</v>
      </c>
      <c r="B84" s="18" t="s">
        <v>35</v>
      </c>
      <c r="C84" s="19" t="s">
        <v>408</v>
      </c>
      <c r="D84" s="19" t="s">
        <v>102</v>
      </c>
      <c r="E84" s="20" t="s">
        <v>14</v>
      </c>
      <c r="F84" s="21" t="s">
        <v>103</v>
      </c>
      <c r="G84" s="37" t="s">
        <v>374</v>
      </c>
      <c r="H84" s="40" t="s">
        <v>443</v>
      </c>
    </row>
    <row r="85" spans="1:8" ht="58" x14ac:dyDescent="0.35">
      <c r="A85" s="17" t="s">
        <v>7</v>
      </c>
      <c r="B85" s="18" t="s">
        <v>35</v>
      </c>
      <c r="C85" s="19" t="s">
        <v>104</v>
      </c>
      <c r="D85" s="19" t="s">
        <v>105</v>
      </c>
      <c r="E85" s="20" t="s">
        <v>14</v>
      </c>
      <c r="F85" s="21" t="s">
        <v>106</v>
      </c>
      <c r="G85" s="37" t="s">
        <v>374</v>
      </c>
      <c r="H85" s="40" t="s">
        <v>444</v>
      </c>
    </row>
    <row r="86" spans="1:8" ht="101.5" x14ac:dyDescent="0.35">
      <c r="A86" s="17" t="s">
        <v>7</v>
      </c>
      <c r="B86" s="18" t="s">
        <v>35</v>
      </c>
      <c r="C86" s="19" t="s">
        <v>107</v>
      </c>
      <c r="D86" s="19" t="s">
        <v>108</v>
      </c>
      <c r="E86" s="20" t="s">
        <v>14</v>
      </c>
      <c r="F86" s="21" t="s">
        <v>109</v>
      </c>
      <c r="G86" s="37" t="s">
        <v>374</v>
      </c>
      <c r="H86" s="40" t="s">
        <v>443</v>
      </c>
    </row>
    <row r="87" spans="1:8" ht="101.5" x14ac:dyDescent="0.35">
      <c r="A87" s="17" t="s">
        <v>7</v>
      </c>
      <c r="B87" s="18" t="s">
        <v>35</v>
      </c>
      <c r="C87" s="19" t="s">
        <v>110</v>
      </c>
      <c r="D87" s="19" t="s">
        <v>111</v>
      </c>
      <c r="E87" s="19" t="s">
        <v>14</v>
      </c>
      <c r="F87" s="21" t="s">
        <v>112</v>
      </c>
      <c r="G87" s="37" t="s">
        <v>374</v>
      </c>
      <c r="H87" s="40" t="s">
        <v>443</v>
      </c>
    </row>
    <row r="88" spans="1:8" ht="116" x14ac:dyDescent="0.35">
      <c r="A88" s="17" t="s">
        <v>7</v>
      </c>
      <c r="B88" s="25" t="s">
        <v>113</v>
      </c>
      <c r="C88" s="19" t="s">
        <v>114</v>
      </c>
      <c r="D88" s="19" t="s">
        <v>115</v>
      </c>
      <c r="E88" s="19" t="s">
        <v>14</v>
      </c>
      <c r="F88" s="21" t="s">
        <v>116</v>
      </c>
      <c r="G88" s="37" t="s">
        <v>374</v>
      </c>
      <c r="H88" s="40" t="s">
        <v>443</v>
      </c>
    </row>
    <row r="89" spans="1:8" ht="174" x14ac:dyDescent="0.35">
      <c r="A89" s="17" t="s">
        <v>7</v>
      </c>
      <c r="B89" s="25" t="s">
        <v>142</v>
      </c>
      <c r="C89" s="33" t="s">
        <v>413</v>
      </c>
      <c r="D89" s="19" t="s">
        <v>165</v>
      </c>
      <c r="E89" s="22" t="s">
        <v>152</v>
      </c>
      <c r="F89" s="21" t="s">
        <v>166</v>
      </c>
      <c r="G89" s="37" t="s">
        <v>377</v>
      </c>
      <c r="H89" s="40" t="s">
        <v>443</v>
      </c>
    </row>
    <row r="90" spans="1:8" ht="72.5" x14ac:dyDescent="0.35">
      <c r="A90" s="17" t="s">
        <v>7</v>
      </c>
      <c r="B90" s="18" t="s">
        <v>142</v>
      </c>
      <c r="C90" s="22" t="s">
        <v>174</v>
      </c>
      <c r="D90" s="19" t="s">
        <v>175</v>
      </c>
      <c r="E90" s="22" t="s">
        <v>176</v>
      </c>
      <c r="F90" s="21" t="s">
        <v>177</v>
      </c>
      <c r="G90" s="37" t="s">
        <v>377</v>
      </c>
      <c r="H90" s="40" t="s">
        <v>443</v>
      </c>
    </row>
    <row r="91" spans="1:8" ht="58" x14ac:dyDescent="0.35">
      <c r="A91" s="17" t="s">
        <v>7</v>
      </c>
      <c r="B91" s="18" t="s">
        <v>178</v>
      </c>
      <c r="C91" s="19" t="s">
        <v>200</v>
      </c>
      <c r="D91" s="19" t="s">
        <v>201</v>
      </c>
      <c r="E91" s="20" t="s">
        <v>195</v>
      </c>
      <c r="F91" s="21" t="s">
        <v>202</v>
      </c>
      <c r="G91" s="37" t="s">
        <v>381</v>
      </c>
      <c r="H91" s="40" t="s">
        <v>445</v>
      </c>
    </row>
    <row r="92" spans="1:8" ht="87" x14ac:dyDescent="0.35">
      <c r="A92" s="17" t="s">
        <v>7</v>
      </c>
      <c r="B92" s="18" t="s">
        <v>178</v>
      </c>
      <c r="C92" s="19" t="s">
        <v>199</v>
      </c>
      <c r="D92" s="19" t="s">
        <v>440</v>
      </c>
      <c r="E92" s="19" t="s">
        <v>183</v>
      </c>
      <c r="F92" s="21" t="s">
        <v>199</v>
      </c>
      <c r="G92" s="38" t="s">
        <v>382</v>
      </c>
      <c r="H92" s="40" t="s">
        <v>443</v>
      </c>
    </row>
    <row r="93" spans="1:8" ht="87" x14ac:dyDescent="0.35">
      <c r="A93" s="17" t="s">
        <v>7</v>
      </c>
      <c r="B93" s="18" t="s">
        <v>178</v>
      </c>
      <c r="C93" s="19" t="s">
        <v>198</v>
      </c>
      <c r="D93" s="19" t="s">
        <v>441</v>
      </c>
      <c r="E93" s="19" t="s">
        <v>183</v>
      </c>
      <c r="F93" s="21" t="s">
        <v>198</v>
      </c>
      <c r="G93" s="38" t="s">
        <v>382</v>
      </c>
      <c r="H93" s="40" t="s">
        <v>444</v>
      </c>
    </row>
    <row r="94" spans="1:8" ht="116" x14ac:dyDescent="0.35">
      <c r="A94" s="17" t="s">
        <v>7</v>
      </c>
      <c r="B94" s="18" t="s">
        <v>203</v>
      </c>
      <c r="C94" s="19" t="s">
        <v>204</v>
      </c>
      <c r="D94" s="19" t="s">
        <v>205</v>
      </c>
      <c r="E94" s="19" t="s">
        <v>206</v>
      </c>
      <c r="F94" s="21" t="s">
        <v>207</v>
      </c>
      <c r="G94" s="38" t="s">
        <v>382</v>
      </c>
      <c r="H94" s="40" t="s">
        <v>443</v>
      </c>
    </row>
    <row r="95" spans="1:8" ht="87" x14ac:dyDescent="0.35">
      <c r="A95" s="17" t="s">
        <v>7</v>
      </c>
      <c r="B95" s="18" t="s">
        <v>178</v>
      </c>
      <c r="C95" s="20" t="s">
        <v>225</v>
      </c>
      <c r="D95" s="19" t="s">
        <v>439</v>
      </c>
      <c r="E95" s="20" t="s">
        <v>183</v>
      </c>
      <c r="F95" s="31"/>
      <c r="G95" s="37" t="s">
        <v>387</v>
      </c>
      <c r="H95" s="40" t="s">
        <v>443</v>
      </c>
    </row>
    <row r="96" spans="1:8" ht="290" x14ac:dyDescent="0.35">
      <c r="A96" s="17" t="s">
        <v>7</v>
      </c>
      <c r="B96" s="25" t="s">
        <v>273</v>
      </c>
      <c r="C96" s="33" t="s">
        <v>274</v>
      </c>
      <c r="D96" s="19" t="s">
        <v>447</v>
      </c>
      <c r="E96" s="20" t="s">
        <v>275</v>
      </c>
      <c r="F96" s="21" t="s">
        <v>276</v>
      </c>
      <c r="G96" s="37" t="s">
        <v>404</v>
      </c>
      <c r="H96" s="40" t="s">
        <v>443</v>
      </c>
    </row>
    <row r="97" spans="1:8" ht="101.5" x14ac:dyDescent="0.35">
      <c r="A97" s="17" t="s">
        <v>7</v>
      </c>
      <c r="B97" s="25" t="s">
        <v>295</v>
      </c>
      <c r="C97" s="33" t="s">
        <v>313</v>
      </c>
      <c r="D97" s="19" t="s">
        <v>314</v>
      </c>
      <c r="E97" s="20" t="s">
        <v>14</v>
      </c>
      <c r="F97" s="21" t="s">
        <v>315</v>
      </c>
      <c r="G97" s="37" t="s">
        <v>396</v>
      </c>
      <c r="H97" s="40" t="s">
        <v>443</v>
      </c>
    </row>
    <row r="98" spans="1:8" ht="87" x14ac:dyDescent="0.35">
      <c r="A98" s="17" t="s">
        <v>7</v>
      </c>
      <c r="B98" s="25" t="s">
        <v>295</v>
      </c>
      <c r="C98" s="33" t="s">
        <v>316</v>
      </c>
      <c r="D98" s="19" t="s">
        <v>317</v>
      </c>
      <c r="E98" s="20" t="s">
        <v>14</v>
      </c>
      <c r="F98" s="21" t="s">
        <v>318</v>
      </c>
      <c r="G98" s="37" t="s">
        <v>397</v>
      </c>
      <c r="H98" s="40" t="s">
        <v>443</v>
      </c>
    </row>
    <row r="99" spans="1:8" ht="87" x14ac:dyDescent="0.35">
      <c r="A99" s="17" t="s">
        <v>7</v>
      </c>
      <c r="B99" s="25" t="s">
        <v>295</v>
      </c>
      <c r="C99" s="33" t="s">
        <v>319</v>
      </c>
      <c r="D99" s="19" t="s">
        <v>320</v>
      </c>
      <c r="E99" s="20" t="s">
        <v>321</v>
      </c>
      <c r="F99" s="21" t="s">
        <v>322</v>
      </c>
      <c r="G99" s="37" t="s">
        <v>396</v>
      </c>
      <c r="H99" s="40" t="s">
        <v>444</v>
      </c>
    </row>
    <row r="100" spans="1:8" ht="87" x14ac:dyDescent="0.35">
      <c r="A100" s="17" t="s">
        <v>7</v>
      </c>
      <c r="B100" s="25" t="s">
        <v>295</v>
      </c>
      <c r="C100" s="33" t="s">
        <v>323</v>
      </c>
      <c r="D100" s="19" t="s">
        <v>324</v>
      </c>
      <c r="E100" s="20" t="s">
        <v>321</v>
      </c>
      <c r="F100" s="21" t="s">
        <v>322</v>
      </c>
      <c r="G100" s="37" t="s">
        <v>396</v>
      </c>
      <c r="H100" s="40" t="s">
        <v>443</v>
      </c>
    </row>
    <row r="101" spans="1:8" ht="159.5" x14ac:dyDescent="0.35">
      <c r="A101" s="17" t="s">
        <v>7</v>
      </c>
      <c r="B101" s="25" t="s">
        <v>325</v>
      </c>
      <c r="C101" s="33" t="s">
        <v>326</v>
      </c>
      <c r="D101" s="19" t="s">
        <v>327</v>
      </c>
      <c r="E101" s="20" t="s">
        <v>449</v>
      </c>
      <c r="F101" s="21" t="s">
        <v>329</v>
      </c>
      <c r="G101" s="37" t="s">
        <v>395</v>
      </c>
      <c r="H101" s="40" t="s">
        <v>445</v>
      </c>
    </row>
    <row r="102" spans="1:8" ht="145" x14ac:dyDescent="0.35">
      <c r="A102" s="17" t="s">
        <v>7</v>
      </c>
      <c r="B102" s="25" t="s">
        <v>15</v>
      </c>
      <c r="C102" s="33" t="s">
        <v>16</v>
      </c>
      <c r="D102" s="19" t="s">
        <v>405</v>
      </c>
      <c r="E102" s="20" t="s">
        <v>17</v>
      </c>
      <c r="F102" s="21" t="s">
        <v>330</v>
      </c>
      <c r="G102" s="37" t="s">
        <v>393</v>
      </c>
      <c r="H102" s="40" t="s">
        <v>443</v>
      </c>
    </row>
    <row r="103" spans="1:8" ht="145" x14ac:dyDescent="0.35">
      <c r="A103" s="17" t="s">
        <v>117</v>
      </c>
      <c r="B103" s="18" t="s">
        <v>35</v>
      </c>
      <c r="C103" s="26" t="s">
        <v>407</v>
      </c>
      <c r="D103" s="19" t="s">
        <v>118</v>
      </c>
      <c r="E103" s="20" t="s">
        <v>14</v>
      </c>
      <c r="F103" s="21" t="s">
        <v>119</v>
      </c>
      <c r="G103" s="37" t="s">
        <v>374</v>
      </c>
      <c r="H103" s="40" t="s">
        <v>445</v>
      </c>
    </row>
    <row r="104" spans="1:8" ht="145" x14ac:dyDescent="0.35">
      <c r="A104" s="17" t="s">
        <v>117</v>
      </c>
      <c r="B104" s="18" t="s">
        <v>35</v>
      </c>
      <c r="C104" s="19" t="s">
        <v>120</v>
      </c>
      <c r="D104" s="19" t="s">
        <v>409</v>
      </c>
      <c r="E104" s="20" t="s">
        <v>14</v>
      </c>
      <c r="F104" s="21" t="s">
        <v>121</v>
      </c>
      <c r="G104" s="37" t="s">
        <v>374</v>
      </c>
      <c r="H104" s="40" t="s">
        <v>445</v>
      </c>
    </row>
    <row r="105" spans="1:8" ht="130.5" x14ac:dyDescent="0.35">
      <c r="A105" s="17" t="s">
        <v>117</v>
      </c>
      <c r="B105" s="18" t="s">
        <v>35</v>
      </c>
      <c r="C105" s="19" t="s">
        <v>122</v>
      </c>
      <c r="D105" s="19" t="s">
        <v>123</v>
      </c>
      <c r="E105" s="20" t="s">
        <v>14</v>
      </c>
      <c r="F105" s="21" t="s">
        <v>124</v>
      </c>
      <c r="G105" s="37" t="s">
        <v>374</v>
      </c>
      <c r="H105" s="40" t="s">
        <v>445</v>
      </c>
    </row>
    <row r="106" spans="1:8" ht="87" x14ac:dyDescent="0.35">
      <c r="A106" s="17" t="s">
        <v>117</v>
      </c>
      <c r="B106" s="18" t="s">
        <v>35</v>
      </c>
      <c r="C106" s="19" t="s">
        <v>46</v>
      </c>
      <c r="D106" s="19" t="s">
        <v>47</v>
      </c>
      <c r="E106" s="20"/>
      <c r="F106" s="21" t="s">
        <v>48</v>
      </c>
      <c r="G106" s="37" t="s">
        <v>374</v>
      </c>
      <c r="H106" s="40" t="s">
        <v>444</v>
      </c>
    </row>
    <row r="107" spans="1:8" ht="101.5" x14ac:dyDescent="0.35">
      <c r="A107" s="17" t="s">
        <v>117</v>
      </c>
      <c r="B107" s="18" t="s">
        <v>35</v>
      </c>
      <c r="C107" s="19" t="s">
        <v>54</v>
      </c>
      <c r="D107" s="19" t="s">
        <v>55</v>
      </c>
      <c r="E107" s="20" t="s">
        <v>14</v>
      </c>
      <c r="F107" s="21" t="s">
        <v>56</v>
      </c>
      <c r="G107" s="37" t="s">
        <v>374</v>
      </c>
      <c r="H107" s="40" t="s">
        <v>444</v>
      </c>
    </row>
    <row r="108" spans="1:8" ht="116" x14ac:dyDescent="0.35">
      <c r="A108" s="17" t="s">
        <v>117</v>
      </c>
      <c r="B108" s="18" t="s">
        <v>125</v>
      </c>
      <c r="C108" s="19" t="s">
        <v>134</v>
      </c>
      <c r="D108" s="19" t="s">
        <v>135</v>
      </c>
      <c r="E108" s="22" t="s">
        <v>128</v>
      </c>
      <c r="F108" s="21" t="s">
        <v>134</v>
      </c>
      <c r="G108" s="37" t="s">
        <v>376</v>
      </c>
      <c r="H108" s="40" t="s">
        <v>445</v>
      </c>
    </row>
    <row r="109" spans="1:8" ht="116" x14ac:dyDescent="0.35">
      <c r="A109" s="17" t="s">
        <v>117</v>
      </c>
      <c r="B109" s="18" t="s">
        <v>125</v>
      </c>
      <c r="C109" s="19" t="s">
        <v>136</v>
      </c>
      <c r="D109" s="19" t="s">
        <v>137</v>
      </c>
      <c r="E109" s="22" t="s">
        <v>128</v>
      </c>
      <c r="F109" s="21" t="s">
        <v>138</v>
      </c>
      <c r="G109" s="37" t="s">
        <v>376</v>
      </c>
      <c r="H109" s="40" t="s">
        <v>445</v>
      </c>
    </row>
    <row r="110" spans="1:8" ht="116" x14ac:dyDescent="0.35">
      <c r="A110" s="17" t="s">
        <v>117</v>
      </c>
      <c r="B110" s="18" t="s">
        <v>125</v>
      </c>
      <c r="C110" s="19" t="s">
        <v>139</v>
      </c>
      <c r="D110" s="19" t="s">
        <v>140</v>
      </c>
      <c r="E110" s="22" t="s">
        <v>128</v>
      </c>
      <c r="F110" s="21" t="s">
        <v>141</v>
      </c>
      <c r="G110" s="37" t="s">
        <v>376</v>
      </c>
      <c r="H110" s="40" t="s">
        <v>445</v>
      </c>
    </row>
    <row r="111" spans="1:8" ht="116" x14ac:dyDescent="0.35">
      <c r="A111" s="17" t="s">
        <v>117</v>
      </c>
      <c r="B111" s="27" t="s">
        <v>142</v>
      </c>
      <c r="C111" s="28" t="s">
        <v>167</v>
      </c>
      <c r="D111" s="19" t="s">
        <v>168</v>
      </c>
      <c r="E111" s="17" t="s">
        <v>152</v>
      </c>
      <c r="F111" s="29" t="s">
        <v>169</v>
      </c>
      <c r="G111" s="37" t="s">
        <v>377</v>
      </c>
      <c r="H111" s="40" t="s">
        <v>445</v>
      </c>
    </row>
    <row r="112" spans="1:8" ht="101.5" x14ac:dyDescent="0.35">
      <c r="A112" s="17" t="s">
        <v>117</v>
      </c>
      <c r="B112" s="27" t="s">
        <v>142</v>
      </c>
      <c r="C112" s="32" t="s">
        <v>414</v>
      </c>
      <c r="D112" s="19" t="s">
        <v>170</v>
      </c>
      <c r="E112" s="17" t="s">
        <v>152</v>
      </c>
      <c r="F112" s="29" t="s">
        <v>171</v>
      </c>
      <c r="G112" s="37" t="s">
        <v>377</v>
      </c>
      <c r="H112" s="40" t="s">
        <v>445</v>
      </c>
    </row>
    <row r="113" spans="1:8" ht="116" x14ac:dyDescent="0.35">
      <c r="A113" s="17" t="s">
        <v>117</v>
      </c>
      <c r="B113" s="27" t="s">
        <v>142</v>
      </c>
      <c r="C113" s="32" t="s">
        <v>415</v>
      </c>
      <c r="D113" s="19" t="s">
        <v>172</v>
      </c>
      <c r="E113" s="17" t="s">
        <v>152</v>
      </c>
      <c r="F113" s="29" t="s">
        <v>173</v>
      </c>
      <c r="G113" s="37" t="s">
        <v>377</v>
      </c>
      <c r="H113" s="40" t="s">
        <v>445</v>
      </c>
    </row>
    <row r="114" spans="1:8" ht="130.5" x14ac:dyDescent="0.35">
      <c r="A114" s="17" t="s">
        <v>117</v>
      </c>
      <c r="B114" s="18" t="s">
        <v>178</v>
      </c>
      <c r="C114" s="33" t="s">
        <v>416</v>
      </c>
      <c r="D114" s="19" t="s">
        <v>208</v>
      </c>
      <c r="E114" s="19" t="s">
        <v>14</v>
      </c>
      <c r="F114" s="21" t="s">
        <v>209</v>
      </c>
      <c r="G114" s="37" t="s">
        <v>388</v>
      </c>
      <c r="H114" s="40" t="s">
        <v>445</v>
      </c>
    </row>
    <row r="115" spans="1:8" ht="203" x14ac:dyDescent="0.35">
      <c r="A115" s="17" t="s">
        <v>117</v>
      </c>
      <c r="B115" s="18" t="s">
        <v>178</v>
      </c>
      <c r="C115" s="33" t="s">
        <v>417</v>
      </c>
      <c r="D115" s="19" t="s">
        <v>210</v>
      </c>
      <c r="E115" s="19" t="s">
        <v>183</v>
      </c>
      <c r="F115" s="21" t="s">
        <v>211</v>
      </c>
      <c r="G115" s="38" t="s">
        <v>382</v>
      </c>
      <c r="H115" s="40" t="s">
        <v>445</v>
      </c>
    </row>
    <row r="116" spans="1:8" ht="87" x14ac:dyDescent="0.35">
      <c r="A116" s="17" t="s">
        <v>117</v>
      </c>
      <c r="B116" s="18" t="s">
        <v>178</v>
      </c>
      <c r="C116" s="19" t="s">
        <v>212</v>
      </c>
      <c r="D116" s="19" t="s">
        <v>213</v>
      </c>
      <c r="E116" s="19" t="s">
        <v>183</v>
      </c>
      <c r="F116" s="21" t="s">
        <v>214</v>
      </c>
      <c r="G116" s="38" t="s">
        <v>382</v>
      </c>
      <c r="H116" s="40" t="s">
        <v>445</v>
      </c>
    </row>
    <row r="117" spans="1:8" ht="87" x14ac:dyDescent="0.35">
      <c r="A117" s="17" t="s">
        <v>117</v>
      </c>
      <c r="B117" s="18" t="s">
        <v>178</v>
      </c>
      <c r="C117" s="19" t="s">
        <v>198</v>
      </c>
      <c r="D117" s="19" t="s">
        <v>437</v>
      </c>
      <c r="E117" s="19" t="s">
        <v>183</v>
      </c>
      <c r="F117" s="21" t="s">
        <v>198</v>
      </c>
      <c r="G117" s="38" t="s">
        <v>382</v>
      </c>
      <c r="H117" s="40" t="s">
        <v>445</v>
      </c>
    </row>
    <row r="118" spans="1:8" ht="116" x14ac:dyDescent="0.35">
      <c r="A118" s="17" t="s">
        <v>117</v>
      </c>
      <c r="B118" s="18" t="s">
        <v>178</v>
      </c>
      <c r="C118" s="33" t="s">
        <v>418</v>
      </c>
      <c r="D118" s="19" t="s">
        <v>215</v>
      </c>
      <c r="E118" s="20" t="s">
        <v>186</v>
      </c>
      <c r="F118" s="22"/>
      <c r="G118" s="37" t="s">
        <v>386</v>
      </c>
      <c r="H118" s="40" t="s">
        <v>445</v>
      </c>
    </row>
    <row r="119" spans="1:8" ht="87" x14ac:dyDescent="0.35">
      <c r="A119" s="17" t="s">
        <v>117</v>
      </c>
      <c r="B119" s="18" t="s">
        <v>178</v>
      </c>
      <c r="C119" s="20" t="s">
        <v>223</v>
      </c>
      <c r="D119" s="19" t="s">
        <v>224</v>
      </c>
      <c r="E119" s="19" t="s">
        <v>183</v>
      </c>
      <c r="F119" s="31"/>
      <c r="G119" s="37" t="s">
        <v>387</v>
      </c>
      <c r="H119" s="40" t="s">
        <v>445</v>
      </c>
    </row>
    <row r="120" spans="1:8" ht="43.5" x14ac:dyDescent="0.35">
      <c r="A120" s="17" t="s">
        <v>117</v>
      </c>
      <c r="B120" s="25" t="s">
        <v>178</v>
      </c>
      <c r="C120" s="33" t="s">
        <v>431</v>
      </c>
      <c r="D120" s="19" t="s">
        <v>219</v>
      </c>
      <c r="E120" s="20" t="s">
        <v>186</v>
      </c>
      <c r="F120" s="21"/>
      <c r="G120" s="37" t="s">
        <v>378</v>
      </c>
      <c r="H120" s="40" t="s">
        <v>445</v>
      </c>
    </row>
    <row r="121" spans="1:8" ht="130.5" x14ac:dyDescent="0.35">
      <c r="A121" s="17" t="s">
        <v>117</v>
      </c>
      <c r="B121" s="18" t="s">
        <v>220</v>
      </c>
      <c r="C121" s="20" t="s">
        <v>221</v>
      </c>
      <c r="D121" s="19" t="s">
        <v>438</v>
      </c>
      <c r="E121" s="20" t="s">
        <v>222</v>
      </c>
      <c r="F121" s="31"/>
      <c r="G121" s="37" t="s">
        <v>384</v>
      </c>
      <c r="H121" s="40" t="s">
        <v>445</v>
      </c>
    </row>
    <row r="122" spans="1:8" ht="101.5" x14ac:dyDescent="0.35">
      <c r="A122" s="17" t="s">
        <v>117</v>
      </c>
      <c r="B122" s="25" t="s">
        <v>251</v>
      </c>
      <c r="C122" s="33" t="s">
        <v>420</v>
      </c>
      <c r="D122" s="19" t="s">
        <v>277</v>
      </c>
      <c r="E122" s="20"/>
      <c r="F122" s="21" t="s">
        <v>278</v>
      </c>
      <c r="G122" s="37" t="s">
        <v>421</v>
      </c>
      <c r="H122" s="40" t="s">
        <v>445</v>
      </c>
    </row>
    <row r="123" spans="1:8" ht="58" x14ac:dyDescent="0.35">
      <c r="A123" s="17" t="s">
        <v>117</v>
      </c>
      <c r="B123" s="25" t="s">
        <v>251</v>
      </c>
      <c r="C123" s="33" t="s">
        <v>279</v>
      </c>
      <c r="D123" s="19" t="s">
        <v>280</v>
      </c>
      <c r="E123" s="20"/>
      <c r="F123" s="21" t="s">
        <v>281</v>
      </c>
      <c r="G123" s="37" t="s">
        <v>282</v>
      </c>
      <c r="H123" s="40" t="s">
        <v>445</v>
      </c>
    </row>
    <row r="124" spans="1:8" ht="145" x14ac:dyDescent="0.35">
      <c r="A124" s="17" t="s">
        <v>117</v>
      </c>
      <c r="B124" s="25" t="s">
        <v>251</v>
      </c>
      <c r="C124" s="33" t="s">
        <v>283</v>
      </c>
      <c r="D124" s="19" t="s">
        <v>284</v>
      </c>
      <c r="E124" s="20" t="s">
        <v>249</v>
      </c>
      <c r="F124" s="21" t="s">
        <v>285</v>
      </c>
      <c r="G124" s="37" t="s">
        <v>422</v>
      </c>
      <c r="H124" s="40" t="s">
        <v>445</v>
      </c>
    </row>
    <row r="125" spans="1:8" ht="72.5" x14ac:dyDescent="0.35">
      <c r="A125" s="17" t="s">
        <v>117</v>
      </c>
      <c r="B125" s="25" t="s">
        <v>260</v>
      </c>
      <c r="C125" s="33" t="s">
        <v>286</v>
      </c>
      <c r="D125" s="19" t="s">
        <v>287</v>
      </c>
      <c r="E125" s="20" t="s">
        <v>249</v>
      </c>
      <c r="F125" s="21" t="s">
        <v>288</v>
      </c>
      <c r="G125" s="37" t="s">
        <v>403</v>
      </c>
      <c r="H125" s="40" t="s">
        <v>445</v>
      </c>
    </row>
    <row r="126" spans="1:8" s="13" customFormat="1" ht="145" x14ac:dyDescent="0.35">
      <c r="A126" s="17" t="s">
        <v>117</v>
      </c>
      <c r="B126" s="25" t="s">
        <v>433</v>
      </c>
      <c r="C126" s="33" t="s">
        <v>434</v>
      </c>
      <c r="D126" s="19" t="s">
        <v>435</v>
      </c>
      <c r="E126" s="20" t="s">
        <v>14</v>
      </c>
      <c r="F126" s="21"/>
      <c r="G126" s="37" t="s">
        <v>436</v>
      </c>
      <c r="H126" s="40" t="s">
        <v>445</v>
      </c>
    </row>
    <row r="127" spans="1:8" s="13" customFormat="1" ht="87" x14ac:dyDescent="0.35">
      <c r="A127" s="17" t="s">
        <v>117</v>
      </c>
      <c r="B127" s="25" t="s">
        <v>295</v>
      </c>
      <c r="C127" s="33" t="s">
        <v>423</v>
      </c>
      <c r="D127" s="19" t="s">
        <v>331</v>
      </c>
      <c r="E127" s="20" t="s">
        <v>14</v>
      </c>
      <c r="F127" s="21" t="s">
        <v>332</v>
      </c>
      <c r="G127" s="37" t="s">
        <v>393</v>
      </c>
      <c r="H127" s="40" t="s">
        <v>445</v>
      </c>
    </row>
    <row r="128" spans="1:8" ht="101.5" x14ac:dyDescent="0.35">
      <c r="A128" s="17" t="s">
        <v>117</v>
      </c>
      <c r="B128" s="25" t="s">
        <v>295</v>
      </c>
      <c r="C128" s="33" t="s">
        <v>414</v>
      </c>
      <c r="D128" s="19" t="s">
        <v>333</v>
      </c>
      <c r="E128" s="20" t="s">
        <v>14</v>
      </c>
      <c r="F128" s="21" t="s">
        <v>334</v>
      </c>
      <c r="G128" s="22" t="s">
        <v>393</v>
      </c>
      <c r="H128" s="42" t="s">
        <v>445</v>
      </c>
    </row>
    <row r="129" spans="1:8" s="14" customFormat="1" ht="101.5" x14ac:dyDescent="0.35">
      <c r="A129" s="17" t="s">
        <v>117</v>
      </c>
      <c r="B129" s="25" t="s">
        <v>295</v>
      </c>
      <c r="C129" s="33" t="s">
        <v>335</v>
      </c>
      <c r="D129" s="19" t="s">
        <v>336</v>
      </c>
      <c r="E129" s="20" t="s">
        <v>337</v>
      </c>
      <c r="F129" s="21" t="s">
        <v>338</v>
      </c>
      <c r="G129" s="22" t="s">
        <v>392</v>
      </c>
      <c r="H129" s="42" t="s">
        <v>445</v>
      </c>
    </row>
    <row r="130" spans="1:8" s="14" customFormat="1" ht="14.5" x14ac:dyDescent="0.35">
      <c r="A130" s="43" t="s">
        <v>244</v>
      </c>
      <c r="D130" s="5"/>
      <c r="G130" s="6"/>
    </row>
    <row r="131" spans="1:8" s="14" customFormat="1" ht="14.5" x14ac:dyDescent="0.35">
      <c r="A131" s="44" t="s">
        <v>245</v>
      </c>
      <c r="D131" s="5"/>
      <c r="G131" s="6"/>
    </row>
    <row r="132" spans="1:8" s="14" customFormat="1" ht="14.5" x14ac:dyDescent="0.35">
      <c r="A132" s="45" t="s">
        <v>246</v>
      </c>
      <c r="D132" s="5"/>
      <c r="G132" s="6"/>
    </row>
    <row r="133" spans="1:8" s="14" customFormat="1" ht="14.5" x14ac:dyDescent="0.35">
      <c r="A133" s="3"/>
      <c r="B133" s="4"/>
      <c r="C133" s="5"/>
      <c r="D133" s="5"/>
      <c r="E133" s="6"/>
      <c r="F133" s="7"/>
      <c r="G133" s="6"/>
    </row>
    <row r="134" spans="1:8" s="14" customFormat="1" ht="14.5" x14ac:dyDescent="0.35">
      <c r="A134" s="3"/>
      <c r="B134" s="4"/>
      <c r="C134" s="5"/>
      <c r="D134" s="5"/>
      <c r="E134" s="6"/>
      <c r="F134" s="7"/>
      <c r="G134" s="6"/>
    </row>
    <row r="135" spans="1:8" s="14" customFormat="1" ht="14.5" x14ac:dyDescent="0.35">
      <c r="A135" s="3"/>
      <c r="B135" s="4"/>
      <c r="C135" s="5"/>
      <c r="D135" s="5"/>
      <c r="E135" s="6"/>
      <c r="F135" s="7"/>
      <c r="G135" s="6"/>
    </row>
    <row r="136" spans="1:8" s="14" customFormat="1" ht="14.5" x14ac:dyDescent="0.35">
      <c r="A136" s="3"/>
      <c r="B136" s="4"/>
      <c r="C136" s="5"/>
      <c r="D136" s="5"/>
      <c r="E136" s="6"/>
      <c r="F136" s="7"/>
      <c r="G136" s="6"/>
    </row>
    <row r="137" spans="1:8" s="14" customFormat="1" ht="14.5" x14ac:dyDescent="0.35">
      <c r="A137" s="3"/>
      <c r="B137" s="4"/>
      <c r="C137" s="5"/>
      <c r="D137" s="5"/>
      <c r="E137" s="6"/>
      <c r="F137" s="7"/>
      <c r="G137" s="6"/>
    </row>
    <row r="138" spans="1:8" s="14" customFormat="1" ht="14.5" x14ac:dyDescent="0.35">
      <c r="A138" s="3"/>
      <c r="B138" s="4"/>
      <c r="C138" s="5"/>
      <c r="D138" s="5"/>
      <c r="E138" s="6"/>
      <c r="F138" s="7"/>
      <c r="G138" s="6"/>
    </row>
    <row r="139" spans="1:8" s="14" customFormat="1" ht="14.5" x14ac:dyDescent="0.35">
      <c r="A139" s="3"/>
      <c r="B139" s="4"/>
      <c r="C139" s="5"/>
      <c r="D139" s="5"/>
      <c r="E139" s="6"/>
      <c r="F139" s="7"/>
      <c r="G139" s="6"/>
    </row>
    <row r="140" spans="1:8" s="14" customFormat="1" ht="14.5" x14ac:dyDescent="0.35">
      <c r="A140" s="3"/>
      <c r="B140" s="4"/>
      <c r="C140" s="5"/>
      <c r="D140" s="5"/>
      <c r="E140" s="6"/>
      <c r="F140" s="7"/>
      <c r="G140" s="6"/>
    </row>
    <row r="141" spans="1:8" s="14" customFormat="1" ht="14.5" x14ac:dyDescent="0.35">
      <c r="A141" s="3"/>
      <c r="B141" s="4"/>
      <c r="C141" s="5"/>
      <c r="D141" s="5"/>
      <c r="E141" s="6"/>
      <c r="F141" s="7"/>
      <c r="G141" s="6"/>
    </row>
    <row r="142" spans="1:8" s="14" customFormat="1" ht="14.5" x14ac:dyDescent="0.35">
      <c r="A142" s="3"/>
      <c r="B142" s="4"/>
      <c r="C142" s="5"/>
      <c r="D142" s="5"/>
      <c r="E142" s="6"/>
      <c r="F142" s="7"/>
      <c r="G142" s="6"/>
    </row>
    <row r="143" spans="1:8" s="14" customFormat="1" ht="14.5" x14ac:dyDescent="0.35">
      <c r="A143" s="3"/>
      <c r="B143" s="4"/>
      <c r="C143" s="5"/>
      <c r="D143" s="5"/>
      <c r="E143" s="6"/>
      <c r="F143" s="7"/>
      <c r="G143" s="6"/>
    </row>
    <row r="144" spans="1:8" s="14" customFormat="1" ht="14.5" x14ac:dyDescent="0.35">
      <c r="A144" s="3"/>
      <c r="B144" s="4"/>
      <c r="C144" s="5"/>
      <c r="D144" s="5"/>
      <c r="E144" s="6"/>
      <c r="F144" s="7"/>
      <c r="G144" s="6"/>
    </row>
    <row r="145" spans="1:7" s="14" customFormat="1" ht="14.5" x14ac:dyDescent="0.35">
      <c r="A145" s="3"/>
      <c r="B145" s="4"/>
      <c r="C145" s="5"/>
      <c r="D145" s="5"/>
      <c r="E145" s="6"/>
      <c r="F145" s="7"/>
      <c r="G145" s="6"/>
    </row>
    <row r="146" spans="1:7" s="14" customFormat="1" ht="14.5" x14ac:dyDescent="0.35">
      <c r="A146" s="3"/>
      <c r="B146" s="4"/>
      <c r="C146" s="5"/>
      <c r="D146" s="5"/>
      <c r="E146" s="6"/>
      <c r="F146" s="7"/>
      <c r="G146" s="6"/>
    </row>
    <row r="147" spans="1:7" s="14" customFormat="1" ht="14.5" x14ac:dyDescent="0.35">
      <c r="A147" s="3"/>
      <c r="B147" s="4"/>
      <c r="C147" s="5"/>
      <c r="D147" s="5"/>
      <c r="E147" s="6"/>
      <c r="F147" s="7"/>
      <c r="G147" s="6"/>
    </row>
    <row r="148" spans="1:7" s="14" customFormat="1" ht="14.5" x14ac:dyDescent="0.35">
      <c r="A148" s="3"/>
      <c r="B148" s="4"/>
      <c r="C148" s="5"/>
      <c r="D148" s="5"/>
      <c r="E148" s="6"/>
      <c r="F148" s="7"/>
      <c r="G148" s="6"/>
    </row>
    <row r="149" spans="1:7" s="14" customFormat="1" ht="14.5" x14ac:dyDescent="0.35">
      <c r="A149" s="3"/>
      <c r="B149" s="4"/>
      <c r="C149" s="5"/>
      <c r="D149" s="5"/>
      <c r="E149" s="6"/>
      <c r="F149" s="7"/>
      <c r="G149" s="6"/>
    </row>
    <row r="150" spans="1:7" s="14" customFormat="1" ht="14.5" x14ac:dyDescent="0.35">
      <c r="A150" s="3"/>
      <c r="B150" s="4"/>
      <c r="C150" s="5"/>
      <c r="D150" s="5"/>
      <c r="E150" s="6"/>
      <c r="F150" s="7"/>
      <c r="G150" s="6"/>
    </row>
    <row r="151" spans="1:7" s="14" customFormat="1" ht="14.5" x14ac:dyDescent="0.35">
      <c r="A151" s="3"/>
      <c r="B151" s="4"/>
      <c r="C151" s="5"/>
      <c r="D151" s="5"/>
      <c r="E151" s="6"/>
      <c r="F151" s="7"/>
      <c r="G151" s="6"/>
    </row>
    <row r="152" spans="1:7" s="14" customFormat="1" ht="14.5" x14ac:dyDescent="0.35">
      <c r="A152" s="3"/>
      <c r="B152" s="4"/>
      <c r="C152" s="5"/>
      <c r="D152" s="5"/>
      <c r="E152" s="6"/>
      <c r="F152" s="7"/>
      <c r="G152" s="6"/>
    </row>
    <row r="153" spans="1:7" s="14" customFormat="1" ht="14.5" x14ac:dyDescent="0.35">
      <c r="A153" s="3"/>
      <c r="B153" s="4"/>
      <c r="C153" s="5"/>
      <c r="D153" s="5"/>
      <c r="E153" s="6"/>
      <c r="F153" s="7"/>
      <c r="G153" s="6"/>
    </row>
    <row r="154" spans="1:7" s="14" customFormat="1" ht="14.5" x14ac:dyDescent="0.35">
      <c r="A154" s="3"/>
      <c r="B154" s="4"/>
      <c r="C154" s="5"/>
      <c r="D154" s="5"/>
      <c r="E154" s="6"/>
      <c r="F154" s="7"/>
      <c r="G154" s="6"/>
    </row>
    <row r="155" spans="1:7" s="14" customFormat="1" ht="14.5" x14ac:dyDescent="0.35">
      <c r="A155" s="3"/>
      <c r="B155" s="4"/>
      <c r="C155" s="5"/>
      <c r="D155" s="5"/>
      <c r="E155" s="6"/>
      <c r="F155" s="7"/>
      <c r="G155" s="6"/>
    </row>
    <row r="156" spans="1:7" s="14" customFormat="1" ht="14.5" x14ac:dyDescent="0.35">
      <c r="A156" s="3"/>
      <c r="B156" s="4"/>
      <c r="C156" s="5"/>
      <c r="D156" s="5"/>
      <c r="E156" s="6"/>
      <c r="F156" s="7"/>
      <c r="G156" s="6"/>
    </row>
    <row r="157" spans="1:7" s="14" customFormat="1" ht="14.5" x14ac:dyDescent="0.35">
      <c r="A157" s="3"/>
      <c r="B157" s="4"/>
      <c r="C157" s="5"/>
      <c r="D157" s="5"/>
      <c r="E157" s="6"/>
      <c r="F157" s="7"/>
      <c r="G157" s="6"/>
    </row>
    <row r="158" spans="1:7" s="14" customFormat="1" ht="14.5" x14ac:dyDescent="0.35">
      <c r="A158" s="3"/>
      <c r="B158" s="4"/>
      <c r="C158" s="5"/>
      <c r="D158" s="5"/>
      <c r="E158" s="6"/>
      <c r="F158" s="7"/>
      <c r="G158" s="6"/>
    </row>
    <row r="159" spans="1:7" s="14" customFormat="1" ht="14.5" x14ac:dyDescent="0.35">
      <c r="A159" s="3"/>
      <c r="B159" s="4"/>
      <c r="C159" s="5"/>
      <c r="D159" s="5"/>
      <c r="E159" s="6"/>
      <c r="F159" s="7"/>
      <c r="G159" s="6"/>
    </row>
    <row r="160" spans="1:7" s="14" customFormat="1" ht="14.5" x14ac:dyDescent="0.35">
      <c r="D160" s="5"/>
      <c r="G160" s="6"/>
    </row>
    <row r="161" spans="4:7" s="14" customFormat="1" ht="14.5" x14ac:dyDescent="0.35">
      <c r="D161" s="5"/>
      <c r="G161" s="6"/>
    </row>
    <row r="162" spans="4:7" s="14" customFormat="1" ht="14.5" x14ac:dyDescent="0.35">
      <c r="D162" s="5"/>
      <c r="G162" s="6"/>
    </row>
    <row r="163" spans="4:7" s="14" customFormat="1" ht="14.5" x14ac:dyDescent="0.35">
      <c r="D163" s="5"/>
      <c r="G163" s="6"/>
    </row>
    <row r="164" spans="4:7" s="14" customFormat="1" ht="14.5" x14ac:dyDescent="0.35">
      <c r="D164" s="5"/>
      <c r="G164" s="6"/>
    </row>
    <row r="165" spans="4:7" s="14" customFormat="1" ht="14.5" x14ac:dyDescent="0.35">
      <c r="D165" s="5"/>
      <c r="G165" s="6"/>
    </row>
    <row r="166" spans="4:7" s="14" customFormat="1" ht="14.5" x14ac:dyDescent="0.35">
      <c r="D166" s="5"/>
      <c r="G166" s="6"/>
    </row>
    <row r="167" spans="4:7" s="14" customFormat="1" ht="14.5" x14ac:dyDescent="0.35">
      <c r="D167" s="5"/>
      <c r="G167" s="6"/>
    </row>
    <row r="168" spans="4:7" s="14" customFormat="1" ht="14.5" x14ac:dyDescent="0.35">
      <c r="D168" s="5"/>
      <c r="G168" s="6"/>
    </row>
    <row r="169" spans="4:7" s="14" customFormat="1" ht="14.5" x14ac:dyDescent="0.35">
      <c r="D169" s="5"/>
      <c r="G169" s="6"/>
    </row>
    <row r="170" spans="4:7" s="14" customFormat="1" ht="14.5" x14ac:dyDescent="0.35">
      <c r="D170" s="5"/>
      <c r="G170" s="6"/>
    </row>
    <row r="171" spans="4:7" s="14" customFormat="1" ht="14.5" x14ac:dyDescent="0.35">
      <c r="D171" s="5"/>
      <c r="G171" s="6"/>
    </row>
    <row r="172" spans="4:7" s="14" customFormat="1" ht="14.5" x14ac:dyDescent="0.35">
      <c r="D172" s="5"/>
      <c r="G172" s="6"/>
    </row>
    <row r="173" spans="4:7" s="14" customFormat="1" ht="14.5" x14ac:dyDescent="0.35">
      <c r="D173" s="5"/>
      <c r="G173" s="6"/>
    </row>
    <row r="174" spans="4:7" s="14" customFormat="1" ht="14.5" x14ac:dyDescent="0.35">
      <c r="D174" s="5"/>
      <c r="G174" s="6"/>
    </row>
    <row r="175" spans="4:7" s="14" customFormat="1" ht="14.5" x14ac:dyDescent="0.35">
      <c r="D175" s="5"/>
      <c r="G175" s="6"/>
    </row>
    <row r="176" spans="4:7" s="14" customFormat="1" ht="14.5" x14ac:dyDescent="0.35">
      <c r="D176" s="5"/>
      <c r="G176" s="6"/>
    </row>
    <row r="177" spans="4:7" s="14" customFormat="1" ht="14.5" x14ac:dyDescent="0.35">
      <c r="D177" s="5"/>
      <c r="G177" s="6"/>
    </row>
    <row r="178" spans="4:7" s="14" customFormat="1" ht="14.5" x14ac:dyDescent="0.35">
      <c r="D178" s="5"/>
      <c r="G178" s="6"/>
    </row>
    <row r="179" spans="4:7" s="14" customFormat="1" ht="14.5" x14ac:dyDescent="0.35">
      <c r="D179" s="5"/>
      <c r="G179" s="6"/>
    </row>
    <row r="180" spans="4:7" s="14" customFormat="1" ht="14.5" x14ac:dyDescent="0.35">
      <c r="D180" s="5"/>
      <c r="G180" s="6"/>
    </row>
    <row r="181" spans="4:7" s="14" customFormat="1" ht="14.5" x14ac:dyDescent="0.35">
      <c r="D181" s="5"/>
      <c r="G181" s="6"/>
    </row>
    <row r="182" spans="4:7" s="14" customFormat="1" ht="14.5" x14ac:dyDescent="0.35">
      <c r="D182" s="5"/>
      <c r="G182" s="6"/>
    </row>
    <row r="183" spans="4:7" s="14" customFormat="1" ht="14.5" x14ac:dyDescent="0.35">
      <c r="D183" s="5"/>
      <c r="G183" s="6"/>
    </row>
    <row r="184" spans="4:7" s="14" customFormat="1" ht="14.5" x14ac:dyDescent="0.35">
      <c r="D184" s="5"/>
      <c r="G184" s="6"/>
    </row>
    <row r="185" spans="4:7" s="14" customFormat="1" ht="14.5" x14ac:dyDescent="0.35">
      <c r="D185" s="5"/>
      <c r="G185" s="6"/>
    </row>
    <row r="186" spans="4:7" s="14" customFormat="1" ht="14.5" x14ac:dyDescent="0.35">
      <c r="D186" s="5"/>
      <c r="G186" s="6"/>
    </row>
    <row r="187" spans="4:7" s="14" customFormat="1" ht="14.5" x14ac:dyDescent="0.35">
      <c r="D187" s="5"/>
      <c r="G187" s="6"/>
    </row>
    <row r="188" spans="4:7" s="14" customFormat="1" ht="14.5" x14ac:dyDescent="0.35">
      <c r="D188" s="5"/>
      <c r="G188" s="6"/>
    </row>
    <row r="189" spans="4:7" s="14" customFormat="1" ht="14.5" x14ac:dyDescent="0.35">
      <c r="D189" s="5"/>
      <c r="G189" s="6"/>
    </row>
    <row r="190" spans="4:7" s="14" customFormat="1" ht="14.5" x14ac:dyDescent="0.35">
      <c r="D190" s="5"/>
      <c r="G190" s="6"/>
    </row>
    <row r="191" spans="4:7" s="14" customFormat="1" ht="14.5" x14ac:dyDescent="0.35">
      <c r="D191" s="5"/>
      <c r="G191" s="6"/>
    </row>
    <row r="192" spans="4:7" s="14" customFormat="1" ht="14.5" x14ac:dyDescent="0.35">
      <c r="D192" s="5"/>
      <c r="G192" s="6"/>
    </row>
    <row r="193" spans="4:7" s="14" customFormat="1" ht="14.5" x14ac:dyDescent="0.35">
      <c r="D193" s="5"/>
      <c r="G193" s="6"/>
    </row>
    <row r="194" spans="4:7" s="14" customFormat="1" ht="14.5" x14ac:dyDescent="0.35">
      <c r="D194" s="5"/>
      <c r="G194" s="6"/>
    </row>
    <row r="195" spans="4:7" s="14" customFormat="1" ht="14.5" x14ac:dyDescent="0.35">
      <c r="D195" s="5"/>
      <c r="G195" s="6"/>
    </row>
    <row r="196" spans="4:7" s="14" customFormat="1" ht="14.5" x14ac:dyDescent="0.35">
      <c r="D196" s="5"/>
      <c r="G196" s="6"/>
    </row>
    <row r="197" spans="4:7" s="14" customFormat="1" ht="14.5" x14ac:dyDescent="0.35">
      <c r="D197" s="5"/>
      <c r="G197" s="6"/>
    </row>
    <row r="198" spans="4:7" s="14" customFormat="1" ht="14.5" x14ac:dyDescent="0.35">
      <c r="D198" s="5"/>
      <c r="G198" s="6"/>
    </row>
    <row r="199" spans="4:7" s="14" customFormat="1" ht="14.5" x14ac:dyDescent="0.35">
      <c r="D199" s="5"/>
      <c r="G199" s="6"/>
    </row>
    <row r="200" spans="4:7" s="14" customFormat="1" ht="14.5" x14ac:dyDescent="0.35">
      <c r="D200" s="5"/>
      <c r="G200" s="6"/>
    </row>
    <row r="201" spans="4:7" s="14" customFormat="1" ht="14.5" x14ac:dyDescent="0.35">
      <c r="D201" s="5"/>
      <c r="G201" s="6"/>
    </row>
    <row r="202" spans="4:7" s="14" customFormat="1" ht="14.5" x14ac:dyDescent="0.35">
      <c r="D202" s="5"/>
      <c r="G202" s="6"/>
    </row>
    <row r="203" spans="4:7" s="14" customFormat="1" ht="14.5" x14ac:dyDescent="0.35">
      <c r="D203" s="5"/>
      <c r="G203" s="6"/>
    </row>
    <row r="204" spans="4:7" s="14" customFormat="1" ht="14.5" x14ac:dyDescent="0.35">
      <c r="D204" s="5"/>
      <c r="G204" s="6"/>
    </row>
    <row r="205" spans="4:7" s="14" customFormat="1" ht="14.5" x14ac:dyDescent="0.35">
      <c r="D205" s="5"/>
      <c r="G205" s="6"/>
    </row>
    <row r="206" spans="4:7" s="14" customFormat="1" ht="14.5" x14ac:dyDescent="0.35">
      <c r="D206" s="5"/>
      <c r="G206" s="6"/>
    </row>
    <row r="207" spans="4:7" s="14" customFormat="1" ht="14.5" x14ac:dyDescent="0.35">
      <c r="D207" s="5"/>
      <c r="G207" s="6"/>
    </row>
    <row r="208" spans="4:7" s="14" customFormat="1" ht="14.5" x14ac:dyDescent="0.35">
      <c r="D208" s="5"/>
      <c r="G208" s="6"/>
    </row>
    <row r="209" spans="4:7" s="14" customFormat="1" ht="14.5" x14ac:dyDescent="0.35">
      <c r="D209" s="5"/>
      <c r="G209" s="6"/>
    </row>
    <row r="210" spans="4:7" s="14" customFormat="1" ht="14.5" x14ac:dyDescent="0.35">
      <c r="D210" s="5"/>
      <c r="G210" s="6"/>
    </row>
    <row r="211" spans="4:7" s="14" customFormat="1" ht="14.5" x14ac:dyDescent="0.35">
      <c r="D211" s="5"/>
      <c r="G211" s="6"/>
    </row>
    <row r="212" spans="4:7" s="14" customFormat="1" ht="14.5" x14ac:dyDescent="0.35">
      <c r="D212" s="5"/>
      <c r="G212" s="6"/>
    </row>
    <row r="213" spans="4:7" s="14" customFormat="1" ht="14.5" x14ac:dyDescent="0.35">
      <c r="D213" s="5"/>
      <c r="G213" s="6"/>
    </row>
    <row r="214" spans="4:7" s="14" customFormat="1" ht="14.5" x14ac:dyDescent="0.35">
      <c r="D214" s="5"/>
      <c r="G214" s="6"/>
    </row>
    <row r="215" spans="4:7" s="14" customFormat="1" ht="14.5" x14ac:dyDescent="0.35">
      <c r="D215" s="5"/>
      <c r="G215" s="6"/>
    </row>
    <row r="216" spans="4:7" s="14" customFormat="1" ht="14.5" x14ac:dyDescent="0.35">
      <c r="D216" s="5"/>
      <c r="G216" s="6"/>
    </row>
    <row r="217" spans="4:7" s="14" customFormat="1" ht="14.5" x14ac:dyDescent="0.35">
      <c r="D217" s="5"/>
      <c r="G217" s="6"/>
    </row>
    <row r="218" spans="4:7" s="14" customFormat="1" ht="14.5" x14ac:dyDescent="0.35">
      <c r="D218" s="5"/>
      <c r="G218" s="6"/>
    </row>
    <row r="219" spans="4:7" s="14" customFormat="1" ht="14.5" x14ac:dyDescent="0.35">
      <c r="D219" s="5"/>
      <c r="G219" s="6"/>
    </row>
    <row r="220" spans="4:7" s="14" customFormat="1" ht="14.5" x14ac:dyDescent="0.35">
      <c r="D220" s="5"/>
      <c r="G220" s="6"/>
    </row>
    <row r="221" spans="4:7" s="14" customFormat="1" ht="14.5" x14ac:dyDescent="0.35">
      <c r="D221" s="5"/>
      <c r="G221" s="6"/>
    </row>
    <row r="222" spans="4:7" s="14" customFormat="1" ht="14.5" x14ac:dyDescent="0.35">
      <c r="D222" s="5"/>
      <c r="G222" s="6"/>
    </row>
    <row r="223" spans="4:7" s="14" customFormat="1" ht="14.5" x14ac:dyDescent="0.35">
      <c r="D223" s="5"/>
      <c r="G223" s="6"/>
    </row>
    <row r="224" spans="4:7" s="14" customFormat="1" ht="14.5" x14ac:dyDescent="0.35">
      <c r="D224" s="5"/>
      <c r="G224" s="6"/>
    </row>
    <row r="225" spans="4:7" s="14" customFormat="1" ht="14.5" x14ac:dyDescent="0.35">
      <c r="D225" s="5"/>
      <c r="G225" s="6"/>
    </row>
    <row r="226" spans="4:7" s="14" customFormat="1" ht="14.5" x14ac:dyDescent="0.35">
      <c r="D226" s="5"/>
      <c r="G226" s="6"/>
    </row>
    <row r="227" spans="4:7" s="14" customFormat="1" ht="14.5" x14ac:dyDescent="0.35">
      <c r="D227" s="5"/>
      <c r="G227" s="6"/>
    </row>
    <row r="228" spans="4:7" s="14" customFormat="1" ht="14.5" x14ac:dyDescent="0.35">
      <c r="D228" s="5"/>
      <c r="G228" s="6"/>
    </row>
    <row r="229" spans="4:7" s="14" customFormat="1" ht="14.5" x14ac:dyDescent="0.35">
      <c r="D229" s="5"/>
      <c r="G229" s="6"/>
    </row>
    <row r="230" spans="4:7" s="14" customFormat="1" ht="14.5" x14ac:dyDescent="0.35">
      <c r="D230" s="5"/>
      <c r="G230" s="6"/>
    </row>
    <row r="231" spans="4:7" s="14" customFormat="1" ht="14.5" x14ac:dyDescent="0.35">
      <c r="D231" s="5"/>
      <c r="G231" s="6"/>
    </row>
    <row r="232" spans="4:7" s="14" customFormat="1" ht="14.5" x14ac:dyDescent="0.35">
      <c r="D232" s="5"/>
      <c r="G232" s="6"/>
    </row>
    <row r="233" spans="4:7" s="14" customFormat="1" ht="14.5" x14ac:dyDescent="0.35">
      <c r="D233" s="5"/>
      <c r="G233" s="6"/>
    </row>
    <row r="234" spans="4:7" s="14" customFormat="1" ht="14.5" x14ac:dyDescent="0.35">
      <c r="D234" s="5"/>
      <c r="G234" s="6"/>
    </row>
    <row r="235" spans="4:7" s="14" customFormat="1" ht="14.5" x14ac:dyDescent="0.35">
      <c r="D235" s="5"/>
      <c r="G235" s="6"/>
    </row>
    <row r="236" spans="4:7" s="14" customFormat="1" ht="14.5" x14ac:dyDescent="0.35">
      <c r="D236" s="5"/>
      <c r="G236" s="6"/>
    </row>
    <row r="237" spans="4:7" s="14" customFormat="1" ht="14.5" x14ac:dyDescent="0.35">
      <c r="D237" s="5"/>
      <c r="G237" s="6"/>
    </row>
    <row r="238" spans="4:7" s="14" customFormat="1" ht="14.5" x14ac:dyDescent="0.35">
      <c r="D238" s="5"/>
      <c r="G238" s="6"/>
    </row>
    <row r="239" spans="4:7" s="14" customFormat="1" ht="14.5" x14ac:dyDescent="0.35">
      <c r="D239" s="5"/>
      <c r="G239" s="6"/>
    </row>
    <row r="240" spans="4:7" s="14" customFormat="1" ht="14.5" x14ac:dyDescent="0.35">
      <c r="D240" s="5"/>
      <c r="G240" s="6"/>
    </row>
    <row r="241" spans="4:7" s="14" customFormat="1" ht="14.5" x14ac:dyDescent="0.35">
      <c r="D241" s="5"/>
      <c r="G241" s="6"/>
    </row>
    <row r="242" spans="4:7" s="14" customFormat="1" ht="14.5" x14ac:dyDescent="0.35">
      <c r="D242" s="5"/>
      <c r="G242" s="6"/>
    </row>
    <row r="243" spans="4:7" s="14" customFormat="1" ht="14.5" x14ac:dyDescent="0.35">
      <c r="D243" s="5"/>
      <c r="G243" s="6"/>
    </row>
    <row r="244" spans="4:7" s="14" customFormat="1" ht="14.5" x14ac:dyDescent="0.35">
      <c r="D244" s="5"/>
      <c r="G244" s="6"/>
    </row>
    <row r="245" spans="4:7" s="14" customFormat="1" ht="14.5" x14ac:dyDescent="0.35">
      <c r="D245" s="5"/>
      <c r="G245" s="6"/>
    </row>
    <row r="246" spans="4:7" s="14" customFormat="1" ht="14.5" x14ac:dyDescent="0.35">
      <c r="D246" s="5"/>
      <c r="G246" s="6"/>
    </row>
    <row r="247" spans="4:7" s="14" customFormat="1" ht="14.5" x14ac:dyDescent="0.35">
      <c r="D247" s="5"/>
      <c r="G247" s="6"/>
    </row>
    <row r="248" spans="4:7" s="14" customFormat="1" ht="14.5" x14ac:dyDescent="0.35">
      <c r="D248" s="5"/>
      <c r="G248" s="6"/>
    </row>
    <row r="249" spans="4:7" s="14" customFormat="1" ht="14.5" x14ac:dyDescent="0.35">
      <c r="D249" s="5"/>
      <c r="G249" s="6"/>
    </row>
    <row r="250" spans="4:7" s="14" customFormat="1" ht="14.5" x14ac:dyDescent="0.35">
      <c r="D250" s="5"/>
      <c r="G250" s="6"/>
    </row>
    <row r="251" spans="4:7" s="14" customFormat="1" ht="14.5" x14ac:dyDescent="0.35">
      <c r="D251" s="5"/>
      <c r="G251" s="6"/>
    </row>
    <row r="252" spans="4:7" s="14" customFormat="1" ht="14.5" x14ac:dyDescent="0.35">
      <c r="D252" s="5"/>
      <c r="G252" s="6"/>
    </row>
    <row r="253" spans="4:7" s="14" customFormat="1" ht="14.5" x14ac:dyDescent="0.35">
      <c r="D253" s="5"/>
      <c r="G253" s="6"/>
    </row>
    <row r="254" spans="4:7" s="14" customFormat="1" ht="14.5" x14ac:dyDescent="0.35">
      <c r="D254" s="5"/>
      <c r="G254" s="6"/>
    </row>
    <row r="255" spans="4:7" s="14" customFormat="1" ht="14.5" x14ac:dyDescent="0.35">
      <c r="D255" s="5"/>
      <c r="G255" s="6"/>
    </row>
    <row r="256" spans="4:7" s="14" customFormat="1" ht="14.5" x14ac:dyDescent="0.35">
      <c r="D256" s="5"/>
      <c r="G256" s="6"/>
    </row>
    <row r="257" spans="4:7" s="14" customFormat="1" ht="14.5" x14ac:dyDescent="0.35">
      <c r="D257" s="5"/>
      <c r="G257" s="6"/>
    </row>
    <row r="258" spans="4:7" s="14" customFormat="1" ht="14.5" x14ac:dyDescent="0.35">
      <c r="D258" s="5"/>
      <c r="G258" s="6"/>
    </row>
    <row r="259" spans="4:7" s="14" customFormat="1" ht="14.5" x14ac:dyDescent="0.35">
      <c r="D259" s="5"/>
      <c r="G259" s="6"/>
    </row>
    <row r="260" spans="4:7" s="14" customFormat="1" ht="14.5" x14ac:dyDescent="0.35">
      <c r="D260" s="5"/>
      <c r="G260" s="6"/>
    </row>
    <row r="261" spans="4:7" s="14" customFormat="1" ht="14.5" x14ac:dyDescent="0.35">
      <c r="D261" s="5"/>
      <c r="G261" s="6"/>
    </row>
    <row r="262" spans="4:7" s="14" customFormat="1" ht="14.5" x14ac:dyDescent="0.35">
      <c r="D262" s="5"/>
      <c r="G262" s="6"/>
    </row>
    <row r="263" spans="4:7" s="14" customFormat="1" ht="14.5" x14ac:dyDescent="0.35">
      <c r="D263" s="5"/>
      <c r="G263" s="6"/>
    </row>
    <row r="264" spans="4:7" s="14" customFormat="1" ht="14.5" x14ac:dyDescent="0.35">
      <c r="D264" s="5"/>
      <c r="G264" s="6"/>
    </row>
    <row r="265" spans="4:7" s="14" customFormat="1" ht="14.5" x14ac:dyDescent="0.35">
      <c r="D265" s="5"/>
      <c r="G265" s="6"/>
    </row>
    <row r="266" spans="4:7" s="14" customFormat="1" ht="14.5" x14ac:dyDescent="0.35">
      <c r="D266" s="5"/>
      <c r="G266" s="6"/>
    </row>
    <row r="267" spans="4:7" s="14" customFormat="1" ht="14.5" x14ac:dyDescent="0.35">
      <c r="D267" s="5"/>
      <c r="G267" s="6"/>
    </row>
    <row r="268" spans="4:7" s="14" customFormat="1" ht="14.5" x14ac:dyDescent="0.35">
      <c r="D268" s="5"/>
      <c r="G268" s="6"/>
    </row>
    <row r="269" spans="4:7" s="14" customFormat="1" ht="14.5" x14ac:dyDescent="0.35">
      <c r="D269" s="5"/>
      <c r="G269" s="6"/>
    </row>
    <row r="270" spans="4:7" s="14" customFormat="1" ht="14.5" x14ac:dyDescent="0.35">
      <c r="D270" s="5"/>
      <c r="G270" s="6"/>
    </row>
    <row r="271" spans="4:7" s="14" customFormat="1" ht="14.5" x14ac:dyDescent="0.35">
      <c r="D271" s="5"/>
      <c r="G271" s="6"/>
    </row>
    <row r="272" spans="4:7" s="14" customFormat="1" ht="14.5" x14ac:dyDescent="0.35">
      <c r="D272" s="5"/>
      <c r="G272" s="6"/>
    </row>
    <row r="273" spans="4:7" s="14" customFormat="1" ht="14.5" x14ac:dyDescent="0.35">
      <c r="D273" s="5"/>
      <c r="G273" s="6"/>
    </row>
    <row r="274" spans="4:7" s="14" customFormat="1" ht="14.5" x14ac:dyDescent="0.35">
      <c r="D274" s="5"/>
      <c r="G274" s="6"/>
    </row>
    <row r="275" spans="4:7" s="14" customFormat="1" ht="14.5" x14ac:dyDescent="0.35">
      <c r="D275" s="5"/>
      <c r="G275" s="6"/>
    </row>
    <row r="276" spans="4:7" s="14" customFormat="1" ht="14.5" x14ac:dyDescent="0.35">
      <c r="D276" s="5"/>
      <c r="G276" s="6"/>
    </row>
    <row r="277" spans="4:7" s="14" customFormat="1" ht="14.5" x14ac:dyDescent="0.35">
      <c r="D277" s="5"/>
      <c r="G277" s="6"/>
    </row>
    <row r="278" spans="4:7" s="14" customFormat="1" ht="14.5" x14ac:dyDescent="0.35">
      <c r="D278" s="5"/>
      <c r="G278" s="6"/>
    </row>
    <row r="279" spans="4:7" s="14" customFormat="1" ht="14.5" x14ac:dyDescent="0.35">
      <c r="D279" s="5"/>
      <c r="G279" s="6"/>
    </row>
    <row r="280" spans="4:7" s="14" customFormat="1" ht="14.5" x14ac:dyDescent="0.35">
      <c r="D280" s="5"/>
      <c r="G280" s="6"/>
    </row>
    <row r="281" spans="4:7" s="14" customFormat="1" ht="14.5" x14ac:dyDescent="0.35">
      <c r="D281" s="5"/>
      <c r="G281" s="6"/>
    </row>
    <row r="282" spans="4:7" s="14" customFormat="1" ht="14.5" x14ac:dyDescent="0.35">
      <c r="D282" s="5"/>
      <c r="G282" s="6"/>
    </row>
    <row r="283" spans="4:7" s="14" customFormat="1" ht="14.5" x14ac:dyDescent="0.35">
      <c r="D283" s="5"/>
      <c r="G283" s="6"/>
    </row>
    <row r="284" spans="4:7" s="14" customFormat="1" ht="14.5" x14ac:dyDescent="0.35">
      <c r="D284" s="5"/>
      <c r="G284" s="6"/>
    </row>
    <row r="285" spans="4:7" s="14" customFormat="1" ht="14.5" x14ac:dyDescent="0.35">
      <c r="D285" s="5"/>
      <c r="G285" s="6"/>
    </row>
    <row r="286" spans="4:7" s="14" customFormat="1" ht="14.5" x14ac:dyDescent="0.35">
      <c r="D286" s="5"/>
      <c r="G286" s="6"/>
    </row>
    <row r="287" spans="4:7" s="14" customFormat="1" ht="14.5" x14ac:dyDescent="0.35">
      <c r="D287" s="5"/>
      <c r="G287" s="6"/>
    </row>
    <row r="288" spans="4:7" s="14" customFormat="1" ht="14.5" x14ac:dyDescent="0.35">
      <c r="D288" s="5"/>
      <c r="G288" s="6"/>
    </row>
    <row r="289" spans="4:7" s="14" customFormat="1" ht="14.5" x14ac:dyDescent="0.35">
      <c r="D289" s="5"/>
      <c r="G289" s="6"/>
    </row>
    <row r="290" spans="4:7" s="14" customFormat="1" ht="14.5" x14ac:dyDescent="0.35">
      <c r="D290" s="5"/>
      <c r="G290" s="6"/>
    </row>
    <row r="291" spans="4:7" s="14" customFormat="1" ht="14.5" x14ac:dyDescent="0.35">
      <c r="D291" s="5"/>
      <c r="G291" s="6"/>
    </row>
    <row r="292" spans="4:7" s="14" customFormat="1" ht="14.5" x14ac:dyDescent="0.35">
      <c r="D292" s="5"/>
      <c r="G292" s="6"/>
    </row>
    <row r="293" spans="4:7" s="14" customFormat="1" ht="14.5" x14ac:dyDescent="0.35">
      <c r="D293" s="5"/>
      <c r="G293" s="6"/>
    </row>
    <row r="294" spans="4:7" s="14" customFormat="1" ht="14.5" x14ac:dyDescent="0.35">
      <c r="D294" s="5"/>
      <c r="G294" s="6"/>
    </row>
    <row r="295" spans="4:7" s="14" customFormat="1" ht="14.5" x14ac:dyDescent="0.35">
      <c r="D295" s="5"/>
      <c r="G295" s="6"/>
    </row>
    <row r="296" spans="4:7" s="14" customFormat="1" ht="14.5" x14ac:dyDescent="0.35">
      <c r="D296" s="5"/>
      <c r="G296" s="6"/>
    </row>
    <row r="297" spans="4:7" s="14" customFormat="1" ht="14.5" x14ac:dyDescent="0.35">
      <c r="D297" s="5"/>
      <c r="G297" s="6"/>
    </row>
    <row r="298" spans="4:7" s="14" customFormat="1" ht="14.5" x14ac:dyDescent="0.35">
      <c r="D298" s="5"/>
      <c r="G298" s="6"/>
    </row>
    <row r="299" spans="4:7" s="14" customFormat="1" ht="14.5" x14ac:dyDescent="0.35">
      <c r="D299" s="5"/>
      <c r="G299" s="6"/>
    </row>
    <row r="300" spans="4:7" s="14" customFormat="1" ht="14.5" x14ac:dyDescent="0.35">
      <c r="D300" s="5"/>
      <c r="G300" s="6"/>
    </row>
    <row r="301" spans="4:7" s="14" customFormat="1" ht="14.5" x14ac:dyDescent="0.35">
      <c r="D301" s="5"/>
      <c r="G301" s="6"/>
    </row>
    <row r="302" spans="4:7" s="14" customFormat="1" ht="14.5" x14ac:dyDescent="0.35">
      <c r="D302" s="5"/>
      <c r="G302" s="6"/>
    </row>
    <row r="303" spans="4:7" s="14" customFormat="1" ht="14.5" x14ac:dyDescent="0.35">
      <c r="D303" s="5"/>
      <c r="G303" s="6"/>
    </row>
    <row r="304" spans="4:7" s="14" customFormat="1" ht="14.5" x14ac:dyDescent="0.35">
      <c r="D304" s="5"/>
      <c r="G304" s="6"/>
    </row>
    <row r="305" spans="4:7" s="14" customFormat="1" ht="14.5" x14ac:dyDescent="0.35">
      <c r="D305" s="5"/>
      <c r="G305" s="6"/>
    </row>
    <row r="306" spans="4:7" s="14" customFormat="1" ht="14.5" x14ac:dyDescent="0.35">
      <c r="D306" s="5"/>
      <c r="G306" s="6"/>
    </row>
    <row r="307" spans="4:7" s="14" customFormat="1" ht="14.5" x14ac:dyDescent="0.35">
      <c r="D307" s="5"/>
      <c r="G307" s="6"/>
    </row>
    <row r="308" spans="4:7" s="14" customFormat="1" ht="14.5" x14ac:dyDescent="0.35">
      <c r="D308" s="5"/>
      <c r="G308" s="6"/>
    </row>
    <row r="309" spans="4:7" s="14" customFormat="1" ht="14.5" x14ac:dyDescent="0.35">
      <c r="D309" s="5"/>
      <c r="G309" s="6"/>
    </row>
    <row r="310" spans="4:7" s="14" customFormat="1" ht="14.5" x14ac:dyDescent="0.35">
      <c r="D310" s="5"/>
      <c r="G310" s="6"/>
    </row>
    <row r="311" spans="4:7" s="14" customFormat="1" ht="14.5" x14ac:dyDescent="0.35">
      <c r="D311" s="5"/>
      <c r="G311" s="6"/>
    </row>
    <row r="312" spans="4:7" s="14" customFormat="1" ht="14.5" x14ac:dyDescent="0.35">
      <c r="D312" s="5"/>
      <c r="G312" s="6"/>
    </row>
    <row r="313" spans="4:7" s="14" customFormat="1" ht="14.5" x14ac:dyDescent="0.35">
      <c r="D313" s="5"/>
      <c r="G313" s="6"/>
    </row>
    <row r="314" spans="4:7" s="14" customFormat="1" ht="14.5" x14ac:dyDescent="0.35">
      <c r="D314" s="5"/>
      <c r="G314" s="6"/>
    </row>
    <row r="315" spans="4:7" s="14" customFormat="1" ht="14.5" x14ac:dyDescent="0.35">
      <c r="D315" s="5"/>
      <c r="G315" s="6"/>
    </row>
    <row r="316" spans="4:7" s="14" customFormat="1" ht="14.5" x14ac:dyDescent="0.35">
      <c r="D316" s="5"/>
      <c r="G316" s="6"/>
    </row>
    <row r="317" spans="4:7" s="14" customFormat="1" ht="14.5" x14ac:dyDescent="0.35">
      <c r="D317" s="5"/>
      <c r="G317" s="6"/>
    </row>
    <row r="318" spans="4:7" s="14" customFormat="1" ht="14.5" x14ac:dyDescent="0.35">
      <c r="D318" s="5"/>
      <c r="G318" s="6"/>
    </row>
    <row r="319" spans="4:7" s="14" customFormat="1" ht="14.5" x14ac:dyDescent="0.35">
      <c r="D319" s="5"/>
      <c r="G319" s="6"/>
    </row>
    <row r="320" spans="4:7" s="14" customFormat="1" ht="14.5" x14ac:dyDescent="0.35">
      <c r="D320" s="5"/>
      <c r="G320" s="6"/>
    </row>
    <row r="321" spans="4:7" s="14" customFormat="1" ht="14.5" x14ac:dyDescent="0.35">
      <c r="D321" s="5"/>
      <c r="G321" s="6"/>
    </row>
    <row r="322" spans="4:7" s="14" customFormat="1" ht="14.5" x14ac:dyDescent="0.35">
      <c r="D322" s="5"/>
      <c r="G322" s="6"/>
    </row>
    <row r="323" spans="4:7" s="14" customFormat="1" ht="14.5" x14ac:dyDescent="0.35">
      <c r="D323" s="5"/>
      <c r="G323" s="6"/>
    </row>
    <row r="324" spans="4:7" s="14" customFormat="1" ht="14.5" x14ac:dyDescent="0.35">
      <c r="D324" s="5"/>
      <c r="G324" s="6"/>
    </row>
    <row r="325" spans="4:7" s="14" customFormat="1" ht="14.5" x14ac:dyDescent="0.35">
      <c r="D325" s="5"/>
      <c r="G325" s="6"/>
    </row>
    <row r="326" spans="4:7" s="14" customFormat="1" ht="14.5" x14ac:dyDescent="0.35">
      <c r="D326" s="5"/>
      <c r="G326" s="6"/>
    </row>
    <row r="327" spans="4:7" s="14" customFormat="1" ht="14.5" x14ac:dyDescent="0.35">
      <c r="D327" s="5"/>
      <c r="G327" s="6"/>
    </row>
    <row r="328" spans="4:7" s="14" customFormat="1" ht="14.5" x14ac:dyDescent="0.35">
      <c r="D328" s="5"/>
      <c r="G328" s="6"/>
    </row>
    <row r="329" spans="4:7" s="14" customFormat="1" ht="14.5" x14ac:dyDescent="0.35">
      <c r="D329" s="5"/>
      <c r="G329" s="6"/>
    </row>
    <row r="330" spans="4:7" s="14" customFormat="1" ht="14.5" x14ac:dyDescent="0.35">
      <c r="D330" s="5"/>
      <c r="G330" s="6"/>
    </row>
    <row r="331" spans="4:7" s="14" customFormat="1" ht="14.5" x14ac:dyDescent="0.35">
      <c r="D331" s="5"/>
      <c r="G331" s="6"/>
    </row>
    <row r="332" spans="4:7" s="14" customFormat="1" ht="14.5" x14ac:dyDescent="0.35">
      <c r="D332" s="5"/>
      <c r="G332" s="6"/>
    </row>
    <row r="333" spans="4:7" s="14" customFormat="1" ht="14.5" x14ac:dyDescent="0.35">
      <c r="D333" s="5"/>
      <c r="G333" s="6"/>
    </row>
    <row r="334" spans="4:7" s="14" customFormat="1" ht="14.5" x14ac:dyDescent="0.35">
      <c r="D334" s="5"/>
      <c r="G334" s="6"/>
    </row>
    <row r="335" spans="4:7" s="14" customFormat="1" ht="14.5" x14ac:dyDescent="0.35">
      <c r="D335" s="5"/>
      <c r="G335" s="6"/>
    </row>
    <row r="336" spans="4:7" s="14" customFormat="1" ht="14.5" x14ac:dyDescent="0.35">
      <c r="D336" s="5"/>
      <c r="G336" s="6"/>
    </row>
    <row r="337" spans="4:7" s="14" customFormat="1" ht="14.5" x14ac:dyDescent="0.35">
      <c r="D337" s="5"/>
      <c r="G337" s="6"/>
    </row>
    <row r="338" spans="4:7" s="14" customFormat="1" ht="14.5" x14ac:dyDescent="0.35">
      <c r="D338" s="5"/>
      <c r="G338" s="6"/>
    </row>
    <row r="339" spans="4:7" s="14" customFormat="1" ht="14.5" x14ac:dyDescent="0.35">
      <c r="D339" s="5"/>
      <c r="G339" s="6"/>
    </row>
    <row r="340" spans="4:7" s="14" customFormat="1" ht="14.5" x14ac:dyDescent="0.35">
      <c r="D340" s="5"/>
      <c r="G340" s="6"/>
    </row>
    <row r="341" spans="4:7" s="14" customFormat="1" ht="14.5" x14ac:dyDescent="0.35">
      <c r="D341" s="5"/>
      <c r="G341" s="6"/>
    </row>
    <row r="342" spans="4:7" s="14" customFormat="1" ht="14.5" x14ac:dyDescent="0.35">
      <c r="D342" s="5"/>
      <c r="G342" s="6"/>
    </row>
    <row r="343" spans="4:7" s="14" customFormat="1" ht="14.5" x14ac:dyDescent="0.35">
      <c r="D343" s="5"/>
      <c r="G343" s="6"/>
    </row>
    <row r="344" spans="4:7" s="14" customFormat="1" ht="14.5" x14ac:dyDescent="0.35">
      <c r="D344" s="5"/>
      <c r="G344" s="6"/>
    </row>
    <row r="345" spans="4:7" s="14" customFormat="1" ht="14.5" x14ac:dyDescent="0.35">
      <c r="D345" s="5"/>
      <c r="G345" s="6"/>
    </row>
    <row r="346" spans="4:7" s="14" customFormat="1" ht="14.5" x14ac:dyDescent="0.35">
      <c r="D346" s="5"/>
      <c r="G346" s="6"/>
    </row>
    <row r="347" spans="4:7" s="14" customFormat="1" ht="14.5" x14ac:dyDescent="0.35">
      <c r="D347" s="5"/>
      <c r="G347" s="6"/>
    </row>
    <row r="348" spans="4:7" s="14" customFormat="1" ht="14.5" x14ac:dyDescent="0.35">
      <c r="D348" s="5"/>
      <c r="G348" s="6"/>
    </row>
    <row r="349" spans="4:7" s="14" customFormat="1" ht="14.5" x14ac:dyDescent="0.35">
      <c r="D349" s="5"/>
      <c r="G349" s="6"/>
    </row>
    <row r="350" spans="4:7" s="14" customFormat="1" ht="14.5" x14ac:dyDescent="0.35">
      <c r="D350" s="5"/>
      <c r="G350" s="6"/>
    </row>
    <row r="351" spans="4:7" s="14" customFormat="1" ht="14.5" x14ac:dyDescent="0.35">
      <c r="D351" s="5"/>
      <c r="G351" s="6"/>
    </row>
    <row r="352" spans="4:7" s="14" customFormat="1" ht="14.5" x14ac:dyDescent="0.35">
      <c r="D352" s="5"/>
      <c r="G352" s="6"/>
    </row>
    <row r="353" spans="4:7" s="14" customFormat="1" ht="14.5" x14ac:dyDescent="0.35">
      <c r="D353" s="5"/>
      <c r="G353" s="6"/>
    </row>
    <row r="354" spans="4:7" s="14" customFormat="1" ht="14.5" x14ac:dyDescent="0.35">
      <c r="D354" s="5"/>
      <c r="G354" s="6"/>
    </row>
    <row r="355" spans="4:7" s="14" customFormat="1" ht="14.5" x14ac:dyDescent="0.35">
      <c r="D355" s="5"/>
      <c r="G355" s="6"/>
    </row>
    <row r="356" spans="4:7" s="14" customFormat="1" ht="14.5" x14ac:dyDescent="0.35">
      <c r="D356" s="5"/>
      <c r="G356" s="6"/>
    </row>
    <row r="357" spans="4:7" s="14" customFormat="1" ht="14.5" x14ac:dyDescent="0.35">
      <c r="D357" s="5"/>
      <c r="G357" s="6"/>
    </row>
    <row r="358" spans="4:7" s="14" customFormat="1" ht="14.5" x14ac:dyDescent="0.35">
      <c r="D358" s="5"/>
      <c r="G358" s="6"/>
    </row>
    <row r="359" spans="4:7" s="14" customFormat="1" ht="14.5" x14ac:dyDescent="0.35">
      <c r="D359" s="5"/>
      <c r="G359" s="6"/>
    </row>
    <row r="360" spans="4:7" s="14" customFormat="1" ht="14.5" x14ac:dyDescent="0.35">
      <c r="D360" s="5"/>
      <c r="G360" s="6"/>
    </row>
    <row r="361" spans="4:7" s="14" customFormat="1" ht="14.5" x14ac:dyDescent="0.35">
      <c r="D361" s="5"/>
      <c r="G361" s="6"/>
    </row>
    <row r="362" spans="4:7" s="14" customFormat="1" ht="14.5" x14ac:dyDescent="0.35">
      <c r="D362" s="5"/>
      <c r="G362" s="6"/>
    </row>
    <row r="363" spans="4:7" s="14" customFormat="1" ht="14.5" x14ac:dyDescent="0.35">
      <c r="D363" s="5"/>
      <c r="G363" s="6"/>
    </row>
    <row r="364" spans="4:7" s="14" customFormat="1" ht="14.5" x14ac:dyDescent="0.35">
      <c r="D364" s="5"/>
      <c r="G364" s="6"/>
    </row>
    <row r="365" spans="4:7" s="14" customFormat="1" ht="14.5" x14ac:dyDescent="0.35">
      <c r="D365" s="5"/>
      <c r="G365" s="6"/>
    </row>
    <row r="366" spans="4:7" s="14" customFormat="1" ht="14.5" x14ac:dyDescent="0.35">
      <c r="D366" s="5"/>
      <c r="G366" s="6"/>
    </row>
    <row r="367" spans="4:7" s="14" customFormat="1" ht="14.5" x14ac:dyDescent="0.35">
      <c r="D367" s="5"/>
      <c r="G367" s="6"/>
    </row>
    <row r="368" spans="4:7" s="14" customFormat="1" ht="14.5" x14ac:dyDescent="0.35">
      <c r="D368" s="5"/>
      <c r="G368" s="6"/>
    </row>
    <row r="369" spans="4:7" s="14" customFormat="1" ht="14.5" x14ac:dyDescent="0.35">
      <c r="D369" s="5"/>
      <c r="G369" s="6"/>
    </row>
    <row r="370" spans="4:7" s="14" customFormat="1" ht="14.5" x14ac:dyDescent="0.35">
      <c r="D370" s="5"/>
      <c r="G370" s="6"/>
    </row>
    <row r="371" spans="4:7" s="14" customFormat="1" ht="14.5" x14ac:dyDescent="0.35">
      <c r="D371" s="5"/>
      <c r="G371" s="6"/>
    </row>
    <row r="372" spans="4:7" s="14" customFormat="1" ht="14.5" x14ac:dyDescent="0.35">
      <c r="D372" s="5"/>
      <c r="G372" s="6"/>
    </row>
    <row r="373" spans="4:7" s="14" customFormat="1" ht="14.5" x14ac:dyDescent="0.35">
      <c r="D373" s="5"/>
      <c r="G373" s="6"/>
    </row>
    <row r="374" spans="4:7" s="14" customFormat="1" ht="14.5" x14ac:dyDescent="0.35">
      <c r="D374" s="5"/>
      <c r="G374" s="6"/>
    </row>
    <row r="375" spans="4:7" s="14" customFormat="1" ht="14.5" x14ac:dyDescent="0.35">
      <c r="D375" s="5"/>
      <c r="G375" s="6"/>
    </row>
    <row r="376" spans="4:7" s="14" customFormat="1" ht="14.5" x14ac:dyDescent="0.35">
      <c r="D376" s="5"/>
      <c r="G376" s="6"/>
    </row>
    <row r="377" spans="4:7" s="14" customFormat="1" ht="14.5" x14ac:dyDescent="0.35">
      <c r="D377" s="5"/>
      <c r="G377" s="6"/>
    </row>
    <row r="378" spans="4:7" s="14" customFormat="1" ht="14.5" x14ac:dyDescent="0.35">
      <c r="D378" s="5"/>
      <c r="G378" s="6"/>
    </row>
    <row r="379" spans="4:7" s="14" customFormat="1" ht="14.5" x14ac:dyDescent="0.35">
      <c r="D379" s="5"/>
      <c r="G379" s="6"/>
    </row>
    <row r="380" spans="4:7" s="14" customFormat="1" ht="14.5" x14ac:dyDescent="0.35">
      <c r="D380" s="5"/>
      <c r="G380" s="6"/>
    </row>
    <row r="381" spans="4:7" s="14" customFormat="1" ht="14.5" x14ac:dyDescent="0.35">
      <c r="D381" s="5"/>
      <c r="G381" s="6"/>
    </row>
    <row r="382" spans="4:7" s="14" customFormat="1" ht="14.5" x14ac:dyDescent="0.35">
      <c r="D382" s="5"/>
      <c r="G382" s="6"/>
    </row>
    <row r="383" spans="4:7" s="14" customFormat="1" ht="14.5" x14ac:dyDescent="0.35">
      <c r="D383" s="5"/>
      <c r="G383" s="6"/>
    </row>
    <row r="384" spans="4:7" s="14" customFormat="1" ht="14.5" x14ac:dyDescent="0.35">
      <c r="D384" s="5"/>
      <c r="G384" s="6"/>
    </row>
    <row r="385" spans="4:7" s="14" customFormat="1" ht="14.5" x14ac:dyDescent="0.35">
      <c r="D385" s="5"/>
      <c r="G385" s="6"/>
    </row>
    <row r="386" spans="4:7" s="14" customFormat="1" ht="14.5" x14ac:dyDescent="0.35">
      <c r="D386" s="5"/>
      <c r="G386" s="6"/>
    </row>
    <row r="387" spans="4:7" s="14" customFormat="1" ht="14.5" x14ac:dyDescent="0.35">
      <c r="D387" s="5"/>
      <c r="G387" s="6"/>
    </row>
    <row r="388" spans="4:7" s="14" customFormat="1" ht="14.5" x14ac:dyDescent="0.35">
      <c r="D388" s="5"/>
      <c r="G388" s="6"/>
    </row>
    <row r="389" spans="4:7" s="14" customFormat="1" ht="14.5" x14ac:dyDescent="0.35">
      <c r="D389" s="5"/>
      <c r="G389" s="6"/>
    </row>
    <row r="390" spans="4:7" s="14" customFormat="1" ht="14.5" x14ac:dyDescent="0.35">
      <c r="D390" s="5"/>
      <c r="G390" s="6"/>
    </row>
    <row r="391" spans="4:7" s="14" customFormat="1" ht="14.5" x14ac:dyDescent="0.35">
      <c r="D391" s="5"/>
      <c r="G391" s="6"/>
    </row>
    <row r="392" spans="4:7" s="14" customFormat="1" ht="14.5" x14ac:dyDescent="0.35">
      <c r="D392" s="5"/>
      <c r="G392" s="6"/>
    </row>
    <row r="393" spans="4:7" s="14" customFormat="1" ht="14.5" x14ac:dyDescent="0.35">
      <c r="D393" s="5"/>
      <c r="G393" s="6"/>
    </row>
    <row r="394" spans="4:7" s="14" customFormat="1" ht="14.5" x14ac:dyDescent="0.35">
      <c r="D394" s="5"/>
      <c r="G394" s="6"/>
    </row>
    <row r="395" spans="4:7" s="14" customFormat="1" ht="14.5" x14ac:dyDescent="0.35">
      <c r="D395" s="5"/>
      <c r="G395" s="6"/>
    </row>
    <row r="396" spans="4:7" s="14" customFormat="1" ht="14.5" x14ac:dyDescent="0.35">
      <c r="D396" s="5"/>
      <c r="G396" s="6"/>
    </row>
    <row r="397" spans="4:7" s="14" customFormat="1" ht="14.5" x14ac:dyDescent="0.35">
      <c r="D397" s="5"/>
      <c r="G397" s="6"/>
    </row>
    <row r="398" spans="4:7" s="14" customFormat="1" ht="14.5" x14ac:dyDescent="0.35">
      <c r="D398" s="5"/>
      <c r="G398" s="6"/>
    </row>
    <row r="399" spans="4:7" s="14" customFormat="1" ht="14.5" x14ac:dyDescent="0.35">
      <c r="D399" s="5"/>
      <c r="G399" s="6"/>
    </row>
    <row r="400" spans="4:7" s="14" customFormat="1" ht="14.5" x14ac:dyDescent="0.35">
      <c r="D400" s="5"/>
      <c r="G400" s="6"/>
    </row>
    <row r="401" spans="4:7" s="14" customFormat="1" ht="14.5" x14ac:dyDescent="0.35">
      <c r="D401" s="5"/>
      <c r="G401" s="6"/>
    </row>
    <row r="402" spans="4:7" s="14" customFormat="1" ht="14.5" x14ac:dyDescent="0.35">
      <c r="D402" s="5"/>
      <c r="G402" s="6"/>
    </row>
    <row r="403" spans="4:7" s="14" customFormat="1" ht="14.5" x14ac:dyDescent="0.35">
      <c r="D403" s="5"/>
      <c r="G403" s="6"/>
    </row>
    <row r="404" spans="4:7" s="14" customFormat="1" ht="14.5" x14ac:dyDescent="0.35">
      <c r="D404" s="5"/>
      <c r="G404" s="6"/>
    </row>
    <row r="405" spans="4:7" s="14" customFormat="1" ht="14.5" x14ac:dyDescent="0.35">
      <c r="D405" s="5"/>
      <c r="G405" s="6"/>
    </row>
    <row r="406" spans="4:7" s="14" customFormat="1" ht="14.5" x14ac:dyDescent="0.35">
      <c r="D406" s="5"/>
      <c r="G406" s="6"/>
    </row>
    <row r="407" spans="4:7" s="14" customFormat="1" ht="14.5" x14ac:dyDescent="0.35">
      <c r="D407" s="5"/>
      <c r="G407" s="6"/>
    </row>
    <row r="408" spans="4:7" s="14" customFormat="1" ht="14.5" x14ac:dyDescent="0.35">
      <c r="D408" s="5"/>
      <c r="G408" s="6"/>
    </row>
    <row r="409" spans="4:7" s="14" customFormat="1" ht="14.5" x14ac:dyDescent="0.35">
      <c r="D409" s="5"/>
      <c r="G409" s="6"/>
    </row>
    <row r="410" spans="4:7" s="14" customFormat="1" ht="14.5" x14ac:dyDescent="0.35">
      <c r="D410" s="5"/>
      <c r="G410" s="6"/>
    </row>
    <row r="411" spans="4:7" s="14" customFormat="1" ht="14.5" x14ac:dyDescent="0.35">
      <c r="D411" s="5"/>
      <c r="G411" s="6"/>
    </row>
    <row r="412" spans="4:7" s="14" customFormat="1" ht="14.5" x14ac:dyDescent="0.35">
      <c r="D412" s="5"/>
      <c r="G412" s="6"/>
    </row>
    <row r="413" spans="4:7" s="14" customFormat="1" ht="14.5" x14ac:dyDescent="0.35">
      <c r="D413" s="5"/>
      <c r="G413" s="6"/>
    </row>
    <row r="414" spans="4:7" s="14" customFormat="1" ht="14.5" x14ac:dyDescent="0.35">
      <c r="D414" s="5"/>
      <c r="G414" s="6"/>
    </row>
    <row r="415" spans="4:7" s="14" customFormat="1" ht="14.5" x14ac:dyDescent="0.35">
      <c r="D415" s="5"/>
      <c r="G415" s="6"/>
    </row>
    <row r="416" spans="4:7" s="14" customFormat="1" ht="14.5" x14ac:dyDescent="0.35">
      <c r="D416" s="5"/>
      <c r="G416" s="6"/>
    </row>
    <row r="417" spans="4:7" s="14" customFormat="1" ht="14.5" x14ac:dyDescent="0.35">
      <c r="D417" s="5"/>
      <c r="G417" s="6"/>
    </row>
    <row r="418" spans="4:7" s="14" customFormat="1" ht="14.5" x14ac:dyDescent="0.35">
      <c r="D418" s="5"/>
      <c r="G418" s="6"/>
    </row>
    <row r="419" spans="4:7" s="14" customFormat="1" ht="14.5" x14ac:dyDescent="0.35">
      <c r="D419" s="5"/>
      <c r="G419" s="6"/>
    </row>
    <row r="420" spans="4:7" s="14" customFormat="1" ht="14.5" x14ac:dyDescent="0.35">
      <c r="D420" s="5"/>
      <c r="G420" s="6"/>
    </row>
    <row r="421" spans="4:7" s="14" customFormat="1" ht="14.5" x14ac:dyDescent="0.35">
      <c r="D421" s="5"/>
      <c r="G421" s="6"/>
    </row>
    <row r="422" spans="4:7" s="14" customFormat="1" ht="14.5" x14ac:dyDescent="0.35">
      <c r="D422" s="5"/>
      <c r="G422" s="6"/>
    </row>
    <row r="423" spans="4:7" s="14" customFormat="1" ht="14.5" x14ac:dyDescent="0.35">
      <c r="D423" s="5"/>
      <c r="G423" s="6"/>
    </row>
    <row r="424" spans="4:7" s="14" customFormat="1" ht="14.5" x14ac:dyDescent="0.35">
      <c r="D424" s="5"/>
      <c r="G424" s="6"/>
    </row>
    <row r="425" spans="4:7" s="14" customFormat="1" ht="14.5" x14ac:dyDescent="0.35">
      <c r="D425" s="5"/>
      <c r="G425" s="6"/>
    </row>
    <row r="426" spans="4:7" s="14" customFormat="1" ht="14.5" x14ac:dyDescent="0.35">
      <c r="D426" s="5"/>
      <c r="G426" s="6"/>
    </row>
    <row r="427" spans="4:7" s="14" customFormat="1" ht="14.5" x14ac:dyDescent="0.35">
      <c r="D427" s="5"/>
      <c r="G427" s="6"/>
    </row>
    <row r="428" spans="4:7" s="14" customFormat="1" ht="14.5" x14ac:dyDescent="0.35">
      <c r="D428" s="5"/>
      <c r="G428" s="6"/>
    </row>
    <row r="429" spans="4:7" s="14" customFormat="1" ht="14.5" x14ac:dyDescent="0.35">
      <c r="D429" s="5"/>
      <c r="G429" s="6"/>
    </row>
    <row r="430" spans="4:7" s="14" customFormat="1" ht="14.5" x14ac:dyDescent="0.35">
      <c r="D430" s="5"/>
      <c r="G430" s="6"/>
    </row>
    <row r="431" spans="4:7" s="14" customFormat="1" ht="14.5" x14ac:dyDescent="0.35">
      <c r="D431" s="5"/>
      <c r="G431" s="6"/>
    </row>
    <row r="432" spans="4:7" s="14" customFormat="1" ht="14.5" x14ac:dyDescent="0.35">
      <c r="D432" s="5"/>
      <c r="G432" s="6"/>
    </row>
    <row r="433" spans="4:7" s="14" customFormat="1" ht="14.5" x14ac:dyDescent="0.35">
      <c r="D433" s="5"/>
      <c r="G433" s="6"/>
    </row>
    <row r="434" spans="4:7" s="14" customFormat="1" ht="14.5" x14ac:dyDescent="0.35">
      <c r="D434" s="5"/>
      <c r="G434" s="6"/>
    </row>
    <row r="435" spans="4:7" s="14" customFormat="1" ht="14.5" x14ac:dyDescent="0.35">
      <c r="D435" s="5"/>
      <c r="G435" s="6"/>
    </row>
    <row r="436" spans="4:7" s="14" customFormat="1" ht="14.5" x14ac:dyDescent="0.35">
      <c r="D436" s="5"/>
      <c r="G436" s="6"/>
    </row>
    <row r="437" spans="4:7" s="14" customFormat="1" ht="14.5" x14ac:dyDescent="0.35">
      <c r="D437" s="5"/>
      <c r="G437" s="6"/>
    </row>
    <row r="438" spans="4:7" s="14" customFormat="1" ht="14.5" x14ac:dyDescent="0.35">
      <c r="D438" s="5"/>
      <c r="G438" s="6"/>
    </row>
    <row r="439" spans="4:7" s="14" customFormat="1" ht="14.5" x14ac:dyDescent="0.35">
      <c r="D439" s="5"/>
      <c r="G439" s="6"/>
    </row>
    <row r="440" spans="4:7" s="14" customFormat="1" ht="14.5" x14ac:dyDescent="0.35">
      <c r="D440" s="5"/>
      <c r="G440" s="6"/>
    </row>
    <row r="441" spans="4:7" s="14" customFormat="1" ht="14.5" x14ac:dyDescent="0.35">
      <c r="D441" s="5"/>
      <c r="G441" s="6"/>
    </row>
    <row r="442" spans="4:7" s="14" customFormat="1" ht="14.5" x14ac:dyDescent="0.35">
      <c r="D442" s="5"/>
      <c r="G442" s="6"/>
    </row>
    <row r="443" spans="4:7" s="14" customFormat="1" ht="14.5" x14ac:dyDescent="0.35">
      <c r="D443" s="5"/>
      <c r="G443" s="6"/>
    </row>
    <row r="444" spans="4:7" s="14" customFormat="1" ht="14.5" x14ac:dyDescent="0.35">
      <c r="D444" s="5"/>
      <c r="G444" s="6"/>
    </row>
    <row r="445" spans="4:7" s="14" customFormat="1" ht="14.5" x14ac:dyDescent="0.35">
      <c r="D445" s="5"/>
      <c r="G445" s="6"/>
    </row>
    <row r="446" spans="4:7" s="14" customFormat="1" ht="14.5" x14ac:dyDescent="0.35">
      <c r="D446" s="5"/>
      <c r="G446" s="6"/>
    </row>
    <row r="447" spans="4:7" s="14" customFormat="1" ht="14.5" x14ac:dyDescent="0.35">
      <c r="D447" s="5"/>
      <c r="G447" s="6"/>
    </row>
    <row r="448" spans="4:7" s="14" customFormat="1" ht="14.5" x14ac:dyDescent="0.35">
      <c r="D448" s="5"/>
      <c r="G448" s="6"/>
    </row>
    <row r="449" spans="4:7" s="14" customFormat="1" ht="14.5" x14ac:dyDescent="0.35">
      <c r="D449" s="5"/>
      <c r="G449" s="6"/>
    </row>
    <row r="450" spans="4:7" s="14" customFormat="1" ht="14.5" x14ac:dyDescent="0.35">
      <c r="D450" s="5"/>
      <c r="G450" s="6"/>
    </row>
    <row r="451" spans="4:7" s="14" customFormat="1" ht="14.5" x14ac:dyDescent="0.35">
      <c r="D451" s="5"/>
      <c r="G451" s="6"/>
    </row>
    <row r="452" spans="4:7" s="14" customFormat="1" ht="14.5" x14ac:dyDescent="0.35">
      <c r="D452" s="5"/>
      <c r="G452" s="6"/>
    </row>
    <row r="453" spans="4:7" s="14" customFormat="1" ht="14.5" x14ac:dyDescent="0.35">
      <c r="D453" s="5"/>
      <c r="G453" s="6"/>
    </row>
    <row r="454" spans="4:7" s="14" customFormat="1" ht="14.5" x14ac:dyDescent="0.35">
      <c r="D454" s="5"/>
      <c r="G454" s="6"/>
    </row>
    <row r="455" spans="4:7" s="14" customFormat="1" ht="14.5" x14ac:dyDescent="0.35">
      <c r="D455" s="5"/>
      <c r="G455" s="6"/>
    </row>
    <row r="456" spans="4:7" s="14" customFormat="1" ht="14.5" x14ac:dyDescent="0.35">
      <c r="D456" s="5"/>
      <c r="G456" s="6"/>
    </row>
    <row r="457" spans="4:7" s="14" customFormat="1" ht="14.5" x14ac:dyDescent="0.35">
      <c r="D457" s="5"/>
      <c r="G457" s="6"/>
    </row>
    <row r="458" spans="4:7" s="14" customFormat="1" ht="14.5" x14ac:dyDescent="0.35">
      <c r="D458" s="5"/>
      <c r="G458" s="6"/>
    </row>
    <row r="459" spans="4:7" s="14" customFormat="1" ht="14.5" x14ac:dyDescent="0.35">
      <c r="D459" s="5"/>
      <c r="G459" s="6"/>
    </row>
    <row r="460" spans="4:7" s="14" customFormat="1" ht="14.5" x14ac:dyDescent="0.35">
      <c r="D460" s="5"/>
      <c r="G460" s="6"/>
    </row>
    <row r="461" spans="4:7" s="14" customFormat="1" ht="14.5" x14ac:dyDescent="0.35">
      <c r="D461" s="5"/>
      <c r="G461" s="6"/>
    </row>
    <row r="462" spans="4:7" s="14" customFormat="1" ht="14.5" x14ac:dyDescent="0.35">
      <c r="D462" s="5"/>
      <c r="G462" s="6"/>
    </row>
    <row r="463" spans="4:7" s="14" customFormat="1" ht="14.5" x14ac:dyDescent="0.35">
      <c r="D463" s="5"/>
      <c r="G463" s="6"/>
    </row>
    <row r="464" spans="4:7" s="14" customFormat="1" ht="14.5" x14ac:dyDescent="0.35">
      <c r="D464" s="5"/>
      <c r="G464" s="6"/>
    </row>
    <row r="465" spans="4:7" s="14" customFormat="1" ht="14.5" x14ac:dyDescent="0.35">
      <c r="D465" s="5"/>
      <c r="G465" s="6"/>
    </row>
    <row r="466" spans="4:7" s="14" customFormat="1" ht="14.5" x14ac:dyDescent="0.35">
      <c r="D466" s="5"/>
      <c r="G466" s="6"/>
    </row>
    <row r="467" spans="4:7" s="14" customFormat="1" ht="14.5" x14ac:dyDescent="0.35">
      <c r="D467" s="5"/>
      <c r="G467" s="6"/>
    </row>
    <row r="468" spans="4:7" s="14" customFormat="1" ht="14.5" x14ac:dyDescent="0.35">
      <c r="D468" s="5"/>
      <c r="G468" s="6"/>
    </row>
    <row r="469" spans="4:7" s="14" customFormat="1" ht="14.5" x14ac:dyDescent="0.35">
      <c r="D469" s="5"/>
      <c r="G469" s="6"/>
    </row>
    <row r="470" spans="4:7" s="14" customFormat="1" ht="14.5" x14ac:dyDescent="0.35">
      <c r="D470" s="5"/>
      <c r="G470" s="6"/>
    </row>
    <row r="471" spans="4:7" s="14" customFormat="1" ht="14.5" x14ac:dyDescent="0.35">
      <c r="D471" s="5"/>
      <c r="G471" s="6"/>
    </row>
    <row r="472" spans="4:7" s="14" customFormat="1" ht="14.5" x14ac:dyDescent="0.35">
      <c r="D472" s="5"/>
      <c r="G472" s="6"/>
    </row>
    <row r="473" spans="4:7" s="14" customFormat="1" ht="14.5" x14ac:dyDescent="0.35">
      <c r="D473" s="5"/>
      <c r="G473" s="6"/>
    </row>
    <row r="474" spans="4:7" s="14" customFormat="1" ht="14.5" x14ac:dyDescent="0.35">
      <c r="D474" s="5"/>
      <c r="G474" s="6"/>
    </row>
    <row r="475" spans="4:7" s="14" customFormat="1" ht="14.5" x14ac:dyDescent="0.35">
      <c r="D475" s="5"/>
      <c r="G475" s="6"/>
    </row>
    <row r="476" spans="4:7" s="14" customFormat="1" ht="14.5" x14ac:dyDescent="0.35">
      <c r="D476" s="5"/>
      <c r="G476" s="6"/>
    </row>
    <row r="477" spans="4:7" s="14" customFormat="1" ht="14.5" x14ac:dyDescent="0.35">
      <c r="D477" s="5"/>
      <c r="G477" s="6"/>
    </row>
    <row r="478" spans="4:7" s="14" customFormat="1" ht="14.5" x14ac:dyDescent="0.35">
      <c r="D478" s="5"/>
      <c r="G478" s="6"/>
    </row>
    <row r="479" spans="4:7" s="14" customFormat="1" ht="14.5" x14ac:dyDescent="0.35">
      <c r="D479" s="5"/>
      <c r="G479" s="6"/>
    </row>
    <row r="480" spans="4:7" s="14" customFormat="1" ht="14.5" x14ac:dyDescent="0.35">
      <c r="D480" s="5"/>
      <c r="G480" s="6"/>
    </row>
    <row r="481" spans="4:7" s="14" customFormat="1" ht="14.5" x14ac:dyDescent="0.35">
      <c r="D481" s="5"/>
      <c r="G481" s="6"/>
    </row>
    <row r="482" spans="4:7" s="14" customFormat="1" ht="14.5" x14ac:dyDescent="0.35">
      <c r="D482" s="5"/>
      <c r="G482" s="6"/>
    </row>
    <row r="483" spans="4:7" s="14" customFormat="1" ht="14.5" x14ac:dyDescent="0.35">
      <c r="D483" s="5"/>
      <c r="G483" s="6"/>
    </row>
    <row r="484" spans="4:7" s="14" customFormat="1" ht="14.5" x14ac:dyDescent="0.35">
      <c r="D484" s="5"/>
      <c r="G484" s="6"/>
    </row>
    <row r="485" spans="4:7" s="14" customFormat="1" ht="14.5" x14ac:dyDescent="0.35">
      <c r="D485" s="5"/>
      <c r="G485" s="6"/>
    </row>
    <row r="486" spans="4:7" s="14" customFormat="1" ht="14.5" x14ac:dyDescent="0.35">
      <c r="D486" s="5"/>
      <c r="G486" s="6"/>
    </row>
    <row r="487" spans="4:7" s="14" customFormat="1" ht="14.5" x14ac:dyDescent="0.35">
      <c r="D487" s="5"/>
      <c r="G487" s="6"/>
    </row>
    <row r="488" spans="4:7" s="14" customFormat="1" ht="14.5" x14ac:dyDescent="0.35">
      <c r="D488" s="5"/>
      <c r="G488" s="6"/>
    </row>
    <row r="489" spans="4:7" s="14" customFormat="1" ht="14.5" x14ac:dyDescent="0.35">
      <c r="D489" s="5"/>
      <c r="G489" s="6"/>
    </row>
    <row r="490" spans="4:7" s="14" customFormat="1" ht="14.5" x14ac:dyDescent="0.35">
      <c r="D490" s="5"/>
      <c r="G490" s="6"/>
    </row>
    <row r="491" spans="4:7" s="14" customFormat="1" ht="14.5" x14ac:dyDescent="0.35">
      <c r="D491" s="5"/>
      <c r="G491" s="6"/>
    </row>
    <row r="492" spans="4:7" s="14" customFormat="1" ht="14.5" x14ac:dyDescent="0.35">
      <c r="D492" s="5"/>
      <c r="G492" s="6"/>
    </row>
    <row r="493" spans="4:7" s="14" customFormat="1" ht="14.5" x14ac:dyDescent="0.35">
      <c r="D493" s="5"/>
      <c r="G493" s="6"/>
    </row>
    <row r="494" spans="4:7" s="14" customFormat="1" ht="14.5" x14ac:dyDescent="0.35">
      <c r="D494" s="5"/>
      <c r="G494" s="6"/>
    </row>
    <row r="495" spans="4:7" s="14" customFormat="1" ht="14.5" x14ac:dyDescent="0.35">
      <c r="D495" s="5"/>
      <c r="G495" s="6"/>
    </row>
    <row r="496" spans="4:7" s="14" customFormat="1" ht="14.5" x14ac:dyDescent="0.35">
      <c r="D496" s="5"/>
      <c r="G496" s="6"/>
    </row>
    <row r="497" spans="4:7" s="14" customFormat="1" ht="14.5" x14ac:dyDescent="0.35">
      <c r="D497" s="5"/>
      <c r="G497" s="6"/>
    </row>
    <row r="498" spans="4:7" s="14" customFormat="1" ht="14.5" x14ac:dyDescent="0.35">
      <c r="D498" s="5"/>
      <c r="G498" s="6"/>
    </row>
    <row r="499" spans="4:7" s="14" customFormat="1" ht="14.5" x14ac:dyDescent="0.35">
      <c r="D499" s="5"/>
      <c r="G499" s="6"/>
    </row>
    <row r="500" spans="4:7" s="14" customFormat="1" ht="14.5" x14ac:dyDescent="0.35">
      <c r="D500" s="5"/>
      <c r="G500" s="6"/>
    </row>
    <row r="501" spans="4:7" s="14" customFormat="1" ht="14.5" x14ac:dyDescent="0.35">
      <c r="D501" s="5"/>
      <c r="G501" s="6"/>
    </row>
    <row r="502" spans="4:7" s="14" customFormat="1" ht="14.5" x14ac:dyDescent="0.35">
      <c r="D502" s="5"/>
      <c r="G502" s="6"/>
    </row>
    <row r="503" spans="4:7" s="14" customFormat="1" ht="14.5" x14ac:dyDescent="0.35">
      <c r="D503" s="5"/>
      <c r="G503" s="6"/>
    </row>
    <row r="504" spans="4:7" s="14" customFormat="1" ht="14.5" x14ac:dyDescent="0.35">
      <c r="D504" s="5"/>
      <c r="G504" s="6"/>
    </row>
    <row r="505" spans="4:7" s="14" customFormat="1" ht="14.5" x14ac:dyDescent="0.35">
      <c r="D505" s="5"/>
      <c r="G505" s="6"/>
    </row>
    <row r="506" spans="4:7" s="14" customFormat="1" ht="14.5" x14ac:dyDescent="0.35">
      <c r="D506" s="5"/>
      <c r="G506" s="6"/>
    </row>
    <row r="507" spans="4:7" s="14" customFormat="1" ht="14.5" x14ac:dyDescent="0.35">
      <c r="D507" s="5"/>
      <c r="G507" s="6"/>
    </row>
    <row r="508" spans="4:7" s="14" customFormat="1" ht="14.5" x14ac:dyDescent="0.35">
      <c r="D508" s="5"/>
      <c r="G508" s="6"/>
    </row>
    <row r="509" spans="4:7" s="14" customFormat="1" ht="14.5" x14ac:dyDescent="0.35">
      <c r="D509" s="5"/>
      <c r="G509" s="6"/>
    </row>
    <row r="510" spans="4:7" s="14" customFormat="1" ht="14.5" x14ac:dyDescent="0.35">
      <c r="D510" s="5"/>
      <c r="G510" s="6"/>
    </row>
    <row r="511" spans="4:7" s="14" customFormat="1" ht="14.5" x14ac:dyDescent="0.35">
      <c r="D511" s="5"/>
      <c r="G511" s="6"/>
    </row>
    <row r="512" spans="4:7" s="14" customFormat="1" ht="14.5" x14ac:dyDescent="0.35">
      <c r="D512" s="5"/>
      <c r="G512" s="6"/>
    </row>
    <row r="513" spans="4:7" s="14" customFormat="1" ht="14.5" x14ac:dyDescent="0.35">
      <c r="D513" s="5"/>
      <c r="G513" s="6"/>
    </row>
    <row r="514" spans="4:7" s="14" customFormat="1" ht="14.5" x14ac:dyDescent="0.35">
      <c r="D514" s="5"/>
      <c r="G514" s="6"/>
    </row>
    <row r="515" spans="4:7" s="14" customFormat="1" ht="14.5" x14ac:dyDescent="0.35">
      <c r="D515" s="5"/>
      <c r="G515" s="6"/>
    </row>
    <row r="516" spans="4:7" s="14" customFormat="1" ht="14.5" x14ac:dyDescent="0.35">
      <c r="D516" s="5"/>
      <c r="G516" s="6"/>
    </row>
    <row r="517" spans="4:7" s="14" customFormat="1" ht="14.5" x14ac:dyDescent="0.35">
      <c r="D517" s="5"/>
      <c r="G517" s="6"/>
    </row>
    <row r="518" spans="4:7" s="14" customFormat="1" ht="14.5" x14ac:dyDescent="0.35">
      <c r="D518" s="5"/>
      <c r="G518" s="6"/>
    </row>
    <row r="519" spans="4:7" s="14" customFormat="1" ht="14.5" x14ac:dyDescent="0.35">
      <c r="D519" s="5"/>
      <c r="G519" s="6"/>
    </row>
    <row r="520" spans="4:7" s="14" customFormat="1" ht="14.5" x14ac:dyDescent="0.35">
      <c r="D520" s="5"/>
      <c r="G520" s="6"/>
    </row>
    <row r="521" spans="4:7" s="14" customFormat="1" ht="14.5" x14ac:dyDescent="0.35">
      <c r="D521" s="5"/>
      <c r="G521" s="6"/>
    </row>
    <row r="522" spans="4:7" s="14" customFormat="1" ht="14.5" x14ac:dyDescent="0.35">
      <c r="D522" s="5"/>
      <c r="G522" s="6"/>
    </row>
    <row r="523" spans="4:7" s="14" customFormat="1" ht="14.5" x14ac:dyDescent="0.35">
      <c r="D523" s="5"/>
      <c r="G523" s="6"/>
    </row>
    <row r="524" spans="4:7" s="14" customFormat="1" ht="14.5" x14ac:dyDescent="0.35">
      <c r="D524" s="5"/>
      <c r="G524" s="6"/>
    </row>
    <row r="525" spans="4:7" s="14" customFormat="1" ht="14.5" x14ac:dyDescent="0.35">
      <c r="D525" s="5"/>
      <c r="G525" s="6"/>
    </row>
    <row r="526" spans="4:7" s="14" customFormat="1" ht="14.5" x14ac:dyDescent="0.35">
      <c r="D526" s="5"/>
      <c r="G526" s="6"/>
    </row>
    <row r="527" spans="4:7" s="14" customFormat="1" ht="14.5" x14ac:dyDescent="0.35">
      <c r="D527" s="5"/>
      <c r="G527" s="6"/>
    </row>
    <row r="528" spans="4:7" s="14" customFormat="1" ht="14.5" x14ac:dyDescent="0.35">
      <c r="D528" s="5"/>
      <c r="G528" s="6"/>
    </row>
    <row r="529" spans="4:7" s="14" customFormat="1" ht="14.5" x14ac:dyDescent="0.35">
      <c r="D529" s="5"/>
      <c r="G529" s="6"/>
    </row>
    <row r="530" spans="4:7" s="14" customFormat="1" ht="14.5" x14ac:dyDescent="0.35">
      <c r="D530" s="5"/>
      <c r="G530" s="6"/>
    </row>
    <row r="531" spans="4:7" s="14" customFormat="1" ht="14.5" x14ac:dyDescent="0.35">
      <c r="D531" s="5"/>
      <c r="G531" s="6"/>
    </row>
    <row r="532" spans="4:7" s="14" customFormat="1" ht="14.5" x14ac:dyDescent="0.35">
      <c r="D532" s="5"/>
      <c r="G532" s="6"/>
    </row>
    <row r="533" spans="4:7" s="14" customFormat="1" ht="14.5" x14ac:dyDescent="0.35">
      <c r="D533" s="5"/>
      <c r="G533" s="6"/>
    </row>
    <row r="534" spans="4:7" s="14" customFormat="1" ht="14.5" x14ac:dyDescent="0.35">
      <c r="D534" s="5"/>
      <c r="G534" s="6"/>
    </row>
    <row r="535" spans="4:7" s="14" customFormat="1" ht="14.5" x14ac:dyDescent="0.35">
      <c r="D535" s="5"/>
      <c r="G535" s="6"/>
    </row>
    <row r="536" spans="4:7" s="14" customFormat="1" ht="14.5" x14ac:dyDescent="0.35">
      <c r="D536" s="5"/>
      <c r="G536" s="6"/>
    </row>
    <row r="537" spans="4:7" s="14" customFormat="1" ht="14.5" x14ac:dyDescent="0.35">
      <c r="D537" s="5"/>
      <c r="G537" s="6"/>
    </row>
    <row r="538" spans="4:7" s="14" customFormat="1" ht="14.5" x14ac:dyDescent="0.35">
      <c r="D538" s="5"/>
      <c r="G538" s="6"/>
    </row>
    <row r="539" spans="4:7" s="14" customFormat="1" ht="14.5" x14ac:dyDescent="0.35">
      <c r="D539" s="5"/>
      <c r="G539" s="6"/>
    </row>
    <row r="540" spans="4:7" s="14" customFormat="1" ht="14.5" x14ac:dyDescent="0.35">
      <c r="D540" s="5"/>
      <c r="G540" s="6"/>
    </row>
    <row r="541" spans="4:7" s="14" customFormat="1" ht="14.5" x14ac:dyDescent="0.35">
      <c r="D541" s="5"/>
      <c r="G541" s="6"/>
    </row>
    <row r="542" spans="4:7" s="14" customFormat="1" ht="14.5" x14ac:dyDescent="0.35">
      <c r="D542" s="5"/>
      <c r="G542" s="6"/>
    </row>
    <row r="543" spans="4:7" s="14" customFormat="1" ht="14.5" x14ac:dyDescent="0.35">
      <c r="D543" s="5"/>
      <c r="G543" s="6"/>
    </row>
    <row r="544" spans="4:7" s="14" customFormat="1" ht="14.5" x14ac:dyDescent="0.35">
      <c r="D544" s="5"/>
      <c r="G544" s="6"/>
    </row>
    <row r="545" spans="4:7" s="14" customFormat="1" ht="14.5" x14ac:dyDescent="0.35">
      <c r="D545" s="5"/>
      <c r="G545" s="6"/>
    </row>
    <row r="546" spans="4:7" s="14" customFormat="1" ht="14.5" x14ac:dyDescent="0.35">
      <c r="D546" s="5"/>
      <c r="G546" s="6"/>
    </row>
    <row r="547" spans="4:7" s="14" customFormat="1" ht="14.5" x14ac:dyDescent="0.35">
      <c r="D547" s="5"/>
      <c r="G547" s="6"/>
    </row>
    <row r="548" spans="4:7" s="14" customFormat="1" ht="14.5" x14ac:dyDescent="0.35">
      <c r="D548" s="5"/>
      <c r="G548" s="6"/>
    </row>
    <row r="549" spans="4:7" s="14" customFormat="1" ht="14.5" x14ac:dyDescent="0.35">
      <c r="D549" s="5"/>
      <c r="G549" s="6"/>
    </row>
    <row r="550" spans="4:7" s="14" customFormat="1" ht="14.5" x14ac:dyDescent="0.35">
      <c r="D550" s="5"/>
      <c r="G550" s="6"/>
    </row>
    <row r="551" spans="4:7" s="14" customFormat="1" ht="14.5" x14ac:dyDescent="0.35">
      <c r="D551" s="5"/>
      <c r="G551" s="6"/>
    </row>
    <row r="552" spans="4:7" s="14" customFormat="1" ht="14.5" x14ac:dyDescent="0.35">
      <c r="D552" s="5"/>
      <c r="G552" s="6"/>
    </row>
    <row r="553" spans="4:7" s="14" customFormat="1" ht="14.5" x14ac:dyDescent="0.35">
      <c r="D553" s="5"/>
      <c r="G553" s="6"/>
    </row>
    <row r="554" spans="4:7" s="14" customFormat="1" ht="14.5" x14ac:dyDescent="0.35">
      <c r="D554" s="5"/>
      <c r="G554" s="6"/>
    </row>
    <row r="555" spans="4:7" s="14" customFormat="1" ht="14.5" x14ac:dyDescent="0.35">
      <c r="D555" s="5"/>
      <c r="G555" s="6"/>
    </row>
    <row r="556" spans="4:7" s="14" customFormat="1" ht="14.5" x14ac:dyDescent="0.35">
      <c r="D556" s="5"/>
      <c r="G556" s="6"/>
    </row>
    <row r="557" spans="4:7" s="14" customFormat="1" ht="14.5" x14ac:dyDescent="0.35">
      <c r="D557" s="5"/>
      <c r="G557" s="6"/>
    </row>
    <row r="558" spans="4:7" s="14" customFormat="1" ht="14.5" x14ac:dyDescent="0.35">
      <c r="D558" s="5"/>
      <c r="G558" s="6"/>
    </row>
    <row r="559" spans="4:7" s="14" customFormat="1" ht="14.5" x14ac:dyDescent="0.35">
      <c r="D559" s="5"/>
      <c r="G559" s="6"/>
    </row>
    <row r="560" spans="4:7" s="14" customFormat="1" ht="14.5" x14ac:dyDescent="0.35">
      <c r="D560" s="5"/>
      <c r="G560" s="6"/>
    </row>
    <row r="561" spans="4:7" s="14" customFormat="1" ht="14.5" x14ac:dyDescent="0.35">
      <c r="D561" s="5"/>
      <c r="G561" s="6"/>
    </row>
    <row r="562" spans="4:7" s="14" customFormat="1" ht="14.5" x14ac:dyDescent="0.35">
      <c r="D562" s="5"/>
      <c r="G562" s="6"/>
    </row>
    <row r="563" spans="4:7" s="14" customFormat="1" ht="14.5" x14ac:dyDescent="0.35">
      <c r="D563" s="5"/>
      <c r="G563" s="6"/>
    </row>
    <row r="564" spans="4:7" s="14" customFormat="1" ht="14.5" x14ac:dyDescent="0.35">
      <c r="D564" s="5"/>
      <c r="G564" s="6"/>
    </row>
    <row r="565" spans="4:7" s="14" customFormat="1" ht="14.5" x14ac:dyDescent="0.35">
      <c r="D565" s="5"/>
      <c r="G565" s="6"/>
    </row>
    <row r="566" spans="4:7" s="14" customFormat="1" ht="14.5" x14ac:dyDescent="0.35">
      <c r="D566" s="5"/>
      <c r="G566" s="6"/>
    </row>
    <row r="567" spans="4:7" s="14" customFormat="1" ht="14.5" x14ac:dyDescent="0.35">
      <c r="D567" s="5"/>
      <c r="G567" s="6"/>
    </row>
    <row r="568" spans="4:7" s="14" customFormat="1" ht="14.5" x14ac:dyDescent="0.35">
      <c r="D568" s="5"/>
      <c r="G568" s="6"/>
    </row>
    <row r="569" spans="4:7" s="14" customFormat="1" ht="14.5" x14ac:dyDescent="0.35">
      <c r="D569" s="5"/>
      <c r="G569" s="6"/>
    </row>
    <row r="570" spans="4:7" s="14" customFormat="1" ht="14.5" x14ac:dyDescent="0.35">
      <c r="D570" s="5"/>
      <c r="G570" s="6"/>
    </row>
    <row r="571" spans="4:7" s="14" customFormat="1" ht="14.5" x14ac:dyDescent="0.35">
      <c r="D571" s="5"/>
      <c r="G571" s="6"/>
    </row>
    <row r="572" spans="4:7" s="14" customFormat="1" ht="14.5" x14ac:dyDescent="0.35">
      <c r="D572" s="5"/>
      <c r="G572" s="6"/>
    </row>
    <row r="573" spans="4:7" s="14" customFormat="1" ht="14.5" x14ac:dyDescent="0.35">
      <c r="D573" s="5"/>
      <c r="G573" s="6"/>
    </row>
    <row r="574" spans="4:7" s="14" customFormat="1" ht="14.5" x14ac:dyDescent="0.35">
      <c r="D574" s="5"/>
      <c r="G574" s="6"/>
    </row>
    <row r="575" spans="4:7" s="14" customFormat="1" ht="14.5" x14ac:dyDescent="0.35">
      <c r="D575" s="5"/>
      <c r="G575" s="6"/>
    </row>
    <row r="576" spans="4:7" s="14" customFormat="1" ht="14.5" x14ac:dyDescent="0.35">
      <c r="D576" s="5"/>
      <c r="G576" s="6"/>
    </row>
    <row r="577" spans="4:7" s="14" customFormat="1" ht="14.5" x14ac:dyDescent="0.35">
      <c r="D577" s="5"/>
      <c r="G577" s="6"/>
    </row>
    <row r="578" spans="4:7" s="14" customFormat="1" ht="14.5" x14ac:dyDescent="0.35">
      <c r="D578" s="5"/>
      <c r="G578" s="6"/>
    </row>
    <row r="579" spans="4:7" s="14" customFormat="1" ht="14.5" x14ac:dyDescent="0.35">
      <c r="D579" s="5"/>
      <c r="G579" s="6"/>
    </row>
    <row r="580" spans="4:7" s="14" customFormat="1" ht="14.5" x14ac:dyDescent="0.35">
      <c r="D580" s="5"/>
      <c r="G580" s="6"/>
    </row>
    <row r="581" spans="4:7" s="14" customFormat="1" ht="14.5" x14ac:dyDescent="0.35">
      <c r="D581" s="5"/>
      <c r="G581" s="6"/>
    </row>
    <row r="582" spans="4:7" s="14" customFormat="1" ht="14.5" x14ac:dyDescent="0.35">
      <c r="D582" s="5"/>
      <c r="G582" s="6"/>
    </row>
    <row r="583" spans="4:7" s="14" customFormat="1" ht="14.5" x14ac:dyDescent="0.35">
      <c r="D583" s="5"/>
      <c r="G583" s="6"/>
    </row>
    <row r="584" spans="4:7" s="14" customFormat="1" ht="14.5" x14ac:dyDescent="0.35">
      <c r="D584" s="5"/>
      <c r="G584" s="6"/>
    </row>
    <row r="585" spans="4:7" s="14" customFormat="1" ht="14.5" x14ac:dyDescent="0.35">
      <c r="D585" s="5"/>
      <c r="G585" s="6"/>
    </row>
    <row r="586" spans="4:7" s="14" customFormat="1" ht="14.5" x14ac:dyDescent="0.35">
      <c r="D586" s="5"/>
      <c r="G586" s="6"/>
    </row>
    <row r="587" spans="4:7" s="14" customFormat="1" ht="14.5" x14ac:dyDescent="0.35">
      <c r="D587" s="5"/>
      <c r="G587" s="6"/>
    </row>
    <row r="588" spans="4:7" s="14" customFormat="1" ht="14.5" x14ac:dyDescent="0.35">
      <c r="D588" s="5"/>
      <c r="G588" s="6"/>
    </row>
    <row r="589" spans="4:7" s="14" customFormat="1" ht="14.5" x14ac:dyDescent="0.35">
      <c r="D589" s="5"/>
      <c r="G589" s="6"/>
    </row>
    <row r="590" spans="4:7" s="14" customFormat="1" ht="14.5" x14ac:dyDescent="0.35">
      <c r="D590" s="5"/>
      <c r="G590" s="6"/>
    </row>
    <row r="591" spans="4:7" s="14" customFormat="1" ht="14.5" x14ac:dyDescent="0.35">
      <c r="D591" s="5"/>
      <c r="G591" s="6"/>
    </row>
    <row r="592" spans="4:7" s="14" customFormat="1" ht="14.5" x14ac:dyDescent="0.35">
      <c r="D592" s="5"/>
      <c r="G592" s="6"/>
    </row>
    <row r="593" spans="4:7" s="14" customFormat="1" ht="14.5" x14ac:dyDescent="0.35">
      <c r="D593" s="5"/>
      <c r="G593" s="6"/>
    </row>
    <row r="594" spans="4:7" s="14" customFormat="1" ht="14.5" x14ac:dyDescent="0.35">
      <c r="D594" s="5"/>
      <c r="G594" s="6"/>
    </row>
    <row r="595" spans="4:7" s="14" customFormat="1" ht="14.5" x14ac:dyDescent="0.35">
      <c r="D595" s="5"/>
      <c r="G595" s="6"/>
    </row>
    <row r="596" spans="4:7" s="14" customFormat="1" ht="14.5" x14ac:dyDescent="0.35">
      <c r="D596" s="5"/>
      <c r="G596" s="6"/>
    </row>
    <row r="597" spans="4:7" s="14" customFormat="1" ht="14.5" x14ac:dyDescent="0.35">
      <c r="D597" s="5"/>
      <c r="G597" s="6"/>
    </row>
    <row r="598" spans="4:7" s="14" customFormat="1" ht="14.5" x14ac:dyDescent="0.35">
      <c r="D598" s="5"/>
      <c r="G598" s="6"/>
    </row>
    <row r="599" spans="4:7" s="14" customFormat="1" ht="14.5" x14ac:dyDescent="0.35">
      <c r="D599" s="5"/>
      <c r="G599" s="6"/>
    </row>
    <row r="600" spans="4:7" s="14" customFormat="1" ht="14.5" x14ac:dyDescent="0.35">
      <c r="D600" s="5"/>
      <c r="G600" s="6"/>
    </row>
    <row r="601" spans="4:7" s="14" customFormat="1" ht="14.5" x14ac:dyDescent="0.35">
      <c r="D601" s="5"/>
      <c r="G601" s="6"/>
    </row>
    <row r="602" spans="4:7" s="14" customFormat="1" ht="14.5" x14ac:dyDescent="0.35">
      <c r="D602" s="5"/>
      <c r="G602" s="6"/>
    </row>
    <row r="603" spans="4:7" s="14" customFormat="1" ht="14.5" x14ac:dyDescent="0.35">
      <c r="D603" s="5"/>
      <c r="G603" s="6"/>
    </row>
    <row r="604" spans="4:7" s="14" customFormat="1" ht="14.5" x14ac:dyDescent="0.35">
      <c r="D604" s="5"/>
      <c r="G604" s="6"/>
    </row>
    <row r="605" spans="4:7" s="14" customFormat="1" ht="14.5" x14ac:dyDescent="0.35">
      <c r="D605" s="5"/>
      <c r="G605" s="6"/>
    </row>
    <row r="606" spans="4:7" s="14" customFormat="1" ht="14.5" x14ac:dyDescent="0.35">
      <c r="D606" s="5"/>
      <c r="G606" s="6"/>
    </row>
    <row r="607" spans="4:7" s="14" customFormat="1" ht="14.5" x14ac:dyDescent="0.35">
      <c r="D607" s="5"/>
      <c r="G607" s="6"/>
    </row>
    <row r="608" spans="4:7" s="14" customFormat="1" ht="14.5" x14ac:dyDescent="0.35">
      <c r="D608" s="5"/>
      <c r="G608" s="6"/>
    </row>
    <row r="609" spans="4:7" s="14" customFormat="1" ht="14.5" x14ac:dyDescent="0.35">
      <c r="D609" s="5"/>
      <c r="G609" s="6"/>
    </row>
    <row r="610" spans="4:7" s="14" customFormat="1" ht="14.5" x14ac:dyDescent="0.35">
      <c r="D610" s="5"/>
      <c r="G610" s="6"/>
    </row>
    <row r="611" spans="4:7" s="14" customFormat="1" ht="14.5" x14ac:dyDescent="0.35">
      <c r="D611" s="5"/>
      <c r="G611" s="6"/>
    </row>
    <row r="612" spans="4:7" s="14" customFormat="1" ht="14.5" x14ac:dyDescent="0.35">
      <c r="D612" s="5"/>
      <c r="G612" s="6"/>
    </row>
    <row r="613" spans="4:7" s="14" customFormat="1" ht="14.5" x14ac:dyDescent="0.35">
      <c r="D613" s="5"/>
      <c r="G613" s="6"/>
    </row>
    <row r="614" spans="4:7" s="14" customFormat="1" ht="14.5" x14ac:dyDescent="0.35">
      <c r="D614" s="5"/>
      <c r="G614" s="6"/>
    </row>
    <row r="615" spans="4:7" s="14" customFormat="1" ht="14.5" x14ac:dyDescent="0.35">
      <c r="D615" s="5"/>
      <c r="G615" s="6"/>
    </row>
    <row r="616" spans="4:7" s="14" customFormat="1" ht="14.5" x14ac:dyDescent="0.35">
      <c r="D616" s="5"/>
      <c r="G616" s="6"/>
    </row>
    <row r="617" spans="4:7" s="14" customFormat="1" ht="14.5" x14ac:dyDescent="0.35">
      <c r="D617" s="5"/>
      <c r="G617" s="6"/>
    </row>
    <row r="618" spans="4:7" s="14" customFormat="1" ht="14.5" x14ac:dyDescent="0.35">
      <c r="D618" s="5"/>
      <c r="G618" s="6"/>
    </row>
    <row r="619" spans="4:7" s="14" customFormat="1" ht="14.5" x14ac:dyDescent="0.35">
      <c r="D619" s="5"/>
      <c r="G619" s="6"/>
    </row>
    <row r="620" spans="4:7" s="14" customFormat="1" ht="14.5" x14ac:dyDescent="0.35">
      <c r="D620" s="5"/>
      <c r="G620" s="6"/>
    </row>
    <row r="621" spans="4:7" s="14" customFormat="1" ht="14.5" x14ac:dyDescent="0.35">
      <c r="D621" s="5"/>
      <c r="G621" s="6"/>
    </row>
    <row r="622" spans="4:7" s="14" customFormat="1" ht="14.5" x14ac:dyDescent="0.35">
      <c r="D622" s="5"/>
      <c r="G622" s="6"/>
    </row>
    <row r="623" spans="4:7" s="14" customFormat="1" ht="14.5" x14ac:dyDescent="0.35">
      <c r="D623" s="5"/>
      <c r="G623" s="6"/>
    </row>
    <row r="624" spans="4:7" s="14" customFormat="1" ht="14.5" x14ac:dyDescent="0.35">
      <c r="D624" s="5"/>
      <c r="G624" s="6"/>
    </row>
    <row r="625" spans="4:7" s="14" customFormat="1" ht="14.5" x14ac:dyDescent="0.35">
      <c r="D625" s="5"/>
      <c r="G625" s="6"/>
    </row>
    <row r="626" spans="4:7" s="14" customFormat="1" ht="14.5" x14ac:dyDescent="0.35">
      <c r="D626" s="5"/>
      <c r="G626" s="6"/>
    </row>
    <row r="627" spans="4:7" s="14" customFormat="1" ht="14.5" x14ac:dyDescent="0.35">
      <c r="D627" s="5"/>
      <c r="G627" s="6"/>
    </row>
    <row r="628" spans="4:7" s="14" customFormat="1" ht="14.5" x14ac:dyDescent="0.35">
      <c r="D628" s="5"/>
      <c r="G628" s="6"/>
    </row>
    <row r="629" spans="4:7" s="14" customFormat="1" ht="14.5" x14ac:dyDescent="0.35">
      <c r="D629" s="5"/>
      <c r="G629" s="6"/>
    </row>
    <row r="630" spans="4:7" s="14" customFormat="1" ht="14.5" x14ac:dyDescent="0.35">
      <c r="D630" s="5"/>
      <c r="G630" s="6"/>
    </row>
    <row r="631" spans="4:7" s="14" customFormat="1" ht="14.5" x14ac:dyDescent="0.35">
      <c r="D631" s="5"/>
      <c r="G631" s="6"/>
    </row>
    <row r="632" spans="4:7" s="14" customFormat="1" ht="14.5" x14ac:dyDescent="0.35">
      <c r="D632" s="5"/>
      <c r="G632" s="6"/>
    </row>
    <row r="633" spans="4:7" s="14" customFormat="1" ht="14.5" x14ac:dyDescent="0.35">
      <c r="D633" s="5"/>
      <c r="G633" s="6"/>
    </row>
    <row r="634" spans="4:7" s="14" customFormat="1" ht="14.5" x14ac:dyDescent="0.35">
      <c r="D634" s="5"/>
      <c r="G634" s="6"/>
    </row>
    <row r="635" spans="4:7" s="14" customFormat="1" ht="14.5" x14ac:dyDescent="0.35">
      <c r="D635" s="5"/>
      <c r="G635" s="6"/>
    </row>
    <row r="636" spans="4:7" s="14" customFormat="1" ht="14.5" x14ac:dyDescent="0.35">
      <c r="D636" s="5"/>
      <c r="G636" s="6"/>
    </row>
    <row r="637" spans="4:7" s="14" customFormat="1" ht="14.5" x14ac:dyDescent="0.35">
      <c r="D637" s="5"/>
      <c r="G637" s="6"/>
    </row>
    <row r="638" spans="4:7" s="14" customFormat="1" ht="14.5" x14ac:dyDescent="0.35">
      <c r="D638" s="5"/>
      <c r="G638" s="6"/>
    </row>
    <row r="639" spans="4:7" s="14" customFormat="1" ht="14.5" x14ac:dyDescent="0.35">
      <c r="D639" s="5"/>
      <c r="G639" s="6"/>
    </row>
    <row r="640" spans="4:7" s="14" customFormat="1" ht="14.5" x14ac:dyDescent="0.35">
      <c r="D640" s="5"/>
      <c r="G640" s="6"/>
    </row>
    <row r="641" spans="4:7" s="14" customFormat="1" ht="14.5" x14ac:dyDescent="0.35">
      <c r="D641" s="5"/>
      <c r="G641" s="6"/>
    </row>
    <row r="642" spans="4:7" s="14" customFormat="1" ht="14.5" x14ac:dyDescent="0.35">
      <c r="D642" s="5"/>
      <c r="G642" s="6"/>
    </row>
    <row r="643" spans="4:7" s="14" customFormat="1" ht="14.5" x14ac:dyDescent="0.35">
      <c r="D643" s="5"/>
      <c r="G643" s="6"/>
    </row>
    <row r="644" spans="4:7" s="14" customFormat="1" ht="14.5" x14ac:dyDescent="0.35">
      <c r="D644" s="5"/>
      <c r="G644" s="6"/>
    </row>
    <row r="645" spans="4:7" s="14" customFormat="1" ht="14.5" x14ac:dyDescent="0.35">
      <c r="D645" s="5"/>
      <c r="G645" s="6"/>
    </row>
    <row r="646" spans="4:7" s="14" customFormat="1" ht="14.5" x14ac:dyDescent="0.35">
      <c r="D646" s="5"/>
      <c r="G646" s="6"/>
    </row>
    <row r="647" spans="4:7" s="14" customFormat="1" ht="14.5" x14ac:dyDescent="0.35">
      <c r="D647" s="5"/>
      <c r="G647" s="6"/>
    </row>
    <row r="648" spans="4:7" s="14" customFormat="1" ht="14.5" x14ac:dyDescent="0.35">
      <c r="D648" s="5"/>
      <c r="G648" s="6"/>
    </row>
    <row r="649" spans="4:7" s="14" customFormat="1" ht="14.5" x14ac:dyDescent="0.35">
      <c r="D649" s="5"/>
      <c r="G649" s="6"/>
    </row>
    <row r="650" spans="4:7" s="14" customFormat="1" ht="14.5" x14ac:dyDescent="0.35">
      <c r="D650" s="5"/>
      <c r="G650" s="6"/>
    </row>
    <row r="651" spans="4:7" s="14" customFormat="1" ht="14.5" x14ac:dyDescent="0.35">
      <c r="D651" s="5"/>
      <c r="G651" s="6"/>
    </row>
    <row r="652" spans="4:7" s="14" customFormat="1" ht="14.5" x14ac:dyDescent="0.35">
      <c r="D652" s="5"/>
      <c r="G652" s="6"/>
    </row>
    <row r="653" spans="4:7" s="14" customFormat="1" ht="14.5" x14ac:dyDescent="0.35">
      <c r="D653" s="5"/>
      <c r="G653" s="6"/>
    </row>
    <row r="654" spans="4:7" s="14" customFormat="1" ht="14.5" x14ac:dyDescent="0.35">
      <c r="D654" s="5"/>
      <c r="G654" s="6"/>
    </row>
    <row r="655" spans="4:7" s="14" customFormat="1" ht="14.5" x14ac:dyDescent="0.35">
      <c r="D655" s="5"/>
      <c r="G655" s="6"/>
    </row>
    <row r="656" spans="4:7" s="14" customFormat="1" ht="14.5" x14ac:dyDescent="0.35">
      <c r="D656" s="5"/>
      <c r="G656" s="6"/>
    </row>
    <row r="657" spans="4:7" s="14" customFormat="1" ht="14.5" x14ac:dyDescent="0.35">
      <c r="D657" s="5"/>
      <c r="G657" s="6"/>
    </row>
    <row r="658" spans="4:7" s="14" customFormat="1" ht="14.5" x14ac:dyDescent="0.35">
      <c r="D658" s="5"/>
      <c r="G658" s="6"/>
    </row>
    <row r="659" spans="4:7" s="14" customFormat="1" ht="14.5" x14ac:dyDescent="0.35">
      <c r="D659" s="5"/>
      <c r="G659" s="6"/>
    </row>
    <row r="660" spans="4:7" s="14" customFormat="1" ht="14.5" x14ac:dyDescent="0.35">
      <c r="D660" s="5"/>
      <c r="G660" s="6"/>
    </row>
    <row r="661" spans="4:7" s="14" customFormat="1" ht="14.5" x14ac:dyDescent="0.35">
      <c r="D661" s="5"/>
      <c r="G661" s="6"/>
    </row>
    <row r="662" spans="4:7" s="14" customFormat="1" ht="14.5" x14ac:dyDescent="0.35">
      <c r="D662" s="5"/>
      <c r="G662" s="6"/>
    </row>
    <row r="663" spans="4:7" s="14" customFormat="1" ht="14.5" x14ac:dyDescent="0.35">
      <c r="D663" s="5"/>
      <c r="G663" s="6"/>
    </row>
    <row r="664" spans="4:7" s="14" customFormat="1" ht="14.5" x14ac:dyDescent="0.35">
      <c r="D664" s="5"/>
      <c r="G664" s="6"/>
    </row>
    <row r="665" spans="4:7" s="14" customFormat="1" ht="14.5" x14ac:dyDescent="0.35">
      <c r="D665" s="5"/>
      <c r="G665" s="6"/>
    </row>
    <row r="666" spans="4:7" s="14" customFormat="1" ht="14.5" x14ac:dyDescent="0.35">
      <c r="D666" s="5"/>
      <c r="G666" s="6"/>
    </row>
    <row r="667" spans="4:7" s="14" customFormat="1" ht="14.5" x14ac:dyDescent="0.35">
      <c r="D667" s="5"/>
      <c r="G667" s="6"/>
    </row>
    <row r="668" spans="4:7" s="14" customFormat="1" ht="14.5" x14ac:dyDescent="0.35">
      <c r="D668" s="5"/>
      <c r="G668" s="6"/>
    </row>
    <row r="669" spans="4:7" s="14" customFormat="1" ht="14.5" x14ac:dyDescent="0.35">
      <c r="D669" s="5"/>
      <c r="G669" s="6"/>
    </row>
    <row r="670" spans="4:7" s="14" customFormat="1" ht="14.5" x14ac:dyDescent="0.35">
      <c r="D670" s="5"/>
      <c r="G670" s="6"/>
    </row>
    <row r="671" spans="4:7" s="14" customFormat="1" ht="14.5" x14ac:dyDescent="0.35">
      <c r="D671" s="5"/>
      <c r="G671" s="6"/>
    </row>
    <row r="672" spans="4:7" s="14" customFormat="1" ht="14.5" x14ac:dyDescent="0.35">
      <c r="D672" s="5"/>
      <c r="G672" s="6"/>
    </row>
    <row r="673" spans="4:7" s="14" customFormat="1" ht="14.5" x14ac:dyDescent="0.35">
      <c r="D673" s="5"/>
      <c r="G673" s="6"/>
    </row>
    <row r="674" spans="4:7" s="14" customFormat="1" ht="14.5" x14ac:dyDescent="0.35">
      <c r="D674" s="5"/>
      <c r="G674" s="6"/>
    </row>
    <row r="675" spans="4:7" s="14" customFormat="1" ht="14.5" x14ac:dyDescent="0.35">
      <c r="D675" s="5"/>
      <c r="G675" s="6"/>
    </row>
    <row r="676" spans="4:7" s="14" customFormat="1" ht="14.5" x14ac:dyDescent="0.35">
      <c r="D676" s="5"/>
      <c r="G676" s="6"/>
    </row>
    <row r="677" spans="4:7" s="14" customFormat="1" ht="14.5" x14ac:dyDescent="0.35">
      <c r="D677" s="5"/>
      <c r="G677" s="6"/>
    </row>
    <row r="678" spans="4:7" s="14" customFormat="1" ht="14.5" x14ac:dyDescent="0.35">
      <c r="D678" s="5"/>
      <c r="G678" s="6"/>
    </row>
    <row r="679" spans="4:7" s="14" customFormat="1" ht="14.5" x14ac:dyDescent="0.35">
      <c r="D679" s="5"/>
      <c r="G679" s="6"/>
    </row>
    <row r="680" spans="4:7" s="14" customFormat="1" ht="14.5" x14ac:dyDescent="0.35">
      <c r="D680" s="5"/>
      <c r="G680" s="6"/>
    </row>
    <row r="681" spans="4:7" s="14" customFormat="1" ht="14.5" x14ac:dyDescent="0.35">
      <c r="D681" s="5"/>
      <c r="G681" s="6"/>
    </row>
    <row r="682" spans="4:7" s="14" customFormat="1" ht="14.5" x14ac:dyDescent="0.35">
      <c r="D682" s="5"/>
      <c r="G682" s="6"/>
    </row>
    <row r="683" spans="4:7" s="14" customFormat="1" ht="14.5" x14ac:dyDescent="0.35">
      <c r="D683" s="5"/>
      <c r="G683" s="6"/>
    </row>
    <row r="684" spans="4:7" s="14" customFormat="1" ht="14.5" x14ac:dyDescent="0.35">
      <c r="D684" s="5"/>
      <c r="G684" s="6"/>
    </row>
    <row r="685" spans="4:7" s="14" customFormat="1" ht="14.5" x14ac:dyDescent="0.35">
      <c r="D685" s="5"/>
      <c r="G685" s="6"/>
    </row>
    <row r="686" spans="4:7" s="14" customFormat="1" ht="14.5" x14ac:dyDescent="0.35">
      <c r="D686" s="5"/>
      <c r="G686" s="6"/>
    </row>
    <row r="687" spans="4:7" s="14" customFormat="1" ht="14.5" x14ac:dyDescent="0.35">
      <c r="D687" s="5"/>
      <c r="G687" s="6"/>
    </row>
    <row r="688" spans="4:7" s="14" customFormat="1" ht="14.5" x14ac:dyDescent="0.35">
      <c r="D688" s="5"/>
      <c r="G688" s="6"/>
    </row>
    <row r="689" spans="4:7" s="14" customFormat="1" ht="14.5" x14ac:dyDescent="0.35">
      <c r="D689" s="5"/>
      <c r="G689" s="6"/>
    </row>
    <row r="690" spans="4:7" s="14" customFormat="1" ht="14.5" x14ac:dyDescent="0.35">
      <c r="D690" s="5"/>
      <c r="G690" s="6"/>
    </row>
    <row r="691" spans="4:7" s="14" customFormat="1" ht="14.5" x14ac:dyDescent="0.35">
      <c r="D691" s="5"/>
      <c r="G691" s="6"/>
    </row>
    <row r="692" spans="4:7" s="14" customFormat="1" ht="14.5" x14ac:dyDescent="0.35">
      <c r="D692" s="5"/>
      <c r="G692" s="6"/>
    </row>
    <row r="693" spans="4:7" s="14" customFormat="1" ht="14.5" x14ac:dyDescent="0.35">
      <c r="D693" s="5"/>
      <c r="G693" s="6"/>
    </row>
    <row r="694" spans="4:7" s="14" customFormat="1" ht="14.5" x14ac:dyDescent="0.35">
      <c r="D694" s="5"/>
      <c r="G694" s="6"/>
    </row>
    <row r="695" spans="4:7" s="14" customFormat="1" ht="14.5" x14ac:dyDescent="0.35">
      <c r="D695" s="5"/>
      <c r="G695" s="6"/>
    </row>
    <row r="696" spans="4:7" ht="14.5" x14ac:dyDescent="0.35"/>
    <row r="697" spans="4:7" ht="14.5" x14ac:dyDescent="0.35"/>
    <row r="698" spans="4:7" ht="14.5" x14ac:dyDescent="0.35"/>
  </sheetData>
  <autoFilter ref="A1:H132" xr:uid="{1C8FB8BB-9644-40AA-A262-BE8AA22921FD}">
    <sortState xmlns:xlrd2="http://schemas.microsoft.com/office/spreadsheetml/2017/richdata2" ref="A7:H129">
      <sortCondition ref="A2:A132" customList="BOP Support,Other Lending to Governments,Advisory Services &amp; Analytics&gt;Government Facing&gt;Reform Support,Advisory Services &amp; Analytics&gt;Government Facing&gt;Project Preparation,Advisory Services &amp; Analytics&gt;Private Sector Facing,Advisory Services &amp; Analytics&gt;Knowledge Creation,Direct Investment to Private Sector&gt;Concessional,Direct Investment to Private Sector&gt;Commercial,Other"/>
    </sortState>
  </autoFilter>
  <conditionalFormatting sqref="H1:H1048576">
    <cfRule type="cellIs" dxfId="8" priority="1" operator="equal">
      <formula>"?"</formula>
    </cfRule>
    <cfRule type="cellIs" dxfId="7" priority="2" operator="equal">
      <formula>"Y"</formula>
    </cfRule>
  </conditionalFormatting>
  <hyperlinks>
    <hyperlink ref="F74" r:id="rId1" display="https://www.miga.org/what-we-do" xr:uid="{3779FAB2-B301-48C2-9057-A6229E9C61D7}"/>
    <hyperlink ref="F75" r:id="rId2" display="https://www.miga.org/what-we-do" xr:uid="{3C801013-699D-4528-867B-B318BDEC75A7}"/>
    <hyperlink ref="F76" r:id="rId3" display="http://ppp.worldbank.org/public-private-partnership/sites/ppp.worldbank.org/files/documents/PPPCCSA_WBGGuarantees_Final _ English _Printed Oct 2016.pdf" xr:uid="{870EDF09-0951-4C2F-9B61-5B55B5800532}"/>
    <hyperlink ref="G76" r:id="rId4" display="mailto:cbinitie@worldbank.org" xr:uid="{43BF4565-E502-45FD-9152-07CA03414B80}"/>
    <hyperlink ref="F77" r:id="rId5" display="https://www.miga.org/press-release/miga-trust-fund-reduce-political-risk-renewable-energy-tech-entrepreneurs" xr:uid="{02DF361B-F1A2-43E9-AA61-B9DFF8B32081}"/>
    <hyperlink ref="G77" r:id="rId6" display="mailto:cbinitie@worldbank.org" xr:uid="{0C7ACED0-5806-47B9-A96A-56D4EC19D3CB}"/>
    <hyperlink ref="F78" r:id="rId7" display="https://www.miga.org/press-release/new-miga-fund-reinforce-investor-capacity-delivering-sustainable-development" xr:uid="{DD1EFBA0-4137-401A-A732-83174A59BF35}"/>
    <hyperlink ref="G78" r:id="rId8" display="mailto:cbinitie@worldbank.org" xr:uid="{F0D20444-DF89-4CDF-842D-654C9AA963A7}"/>
    <hyperlink ref="F2" r:id="rId9" display="https://www.afdb.org/en/documents/document/bank-group-policy-on-program-based-operations-pbos-26627" xr:uid="{FCE258DE-A290-4685-8C71-93B4D393C640}"/>
    <hyperlink ref="F5" r:id="rId10" display="https://www.afdb.org/fileadmin/uploads/afdb/Documents/Financial-Information/Financial Products - Offered by the African Development Bank.pdf" xr:uid="{29079BF9-27EC-4513-A925-CF678A06C70C}"/>
    <hyperlink ref="F17" r:id="rId11" display="https://www.afdb.org/fileadmin/uploads/afdb/Documents/Generic-Documents/A2F-AfDB_AFAWA_Market_Scoping_Report__A2F__FINAL.pdf" xr:uid="{2E1143C5-6D16-4A34-8B15-C264EDB19670}"/>
    <hyperlink ref="F14" r:id="rId12" display="http://www.alcbfund.com/" xr:uid="{0599EF6D-DFA9-4DD2-93F7-FD8F1E7EF8F8}"/>
    <hyperlink ref="F13" r:id="rId13" display="https://www.afdb.org/en/topics-and-sectors/initiatives-partnerships/fund-for-african-private-sector-assistance/" xr:uid="{A7FA55FD-857A-4976-96E9-30E9B1C219CE}"/>
    <hyperlink ref="F16" r:id="rId14" display="https://www.afdb.org/en/topics-and-sectors/initiatives-partnerships/migration-and-development-initiative/" xr:uid="{2214D863-DF3C-4500-8FC1-F1B7B71C9B12}"/>
    <hyperlink ref="F18" r:id="rId15" display="https://www.afdb.org/en/topics-and-sectors/initiatives-partnerships/sustainable-energy-fund-for-africa/" xr:uid="{CB452A95-B393-4BF9-A5A4-E032662F5229}"/>
    <hyperlink ref="F15" r:id="rId16" display="https://www.afdb.org/en/topics-and-sectors/initiatives-partnerships/jobs-for-youth-in-africa/the-youth-entrepreneurship-and-innovation-multi-donor-trust-fund/" xr:uid="{993F1AB4-D407-4973-B4D4-719F106B66B9}"/>
    <hyperlink ref="F19" r:id="rId17" display="https://www.afdb.org/en/topics-and-sectors/initiatives-partnerships/capital-markets-development-trust-fund-cmdtf" xr:uid="{4910990D-2F6A-4BFC-8D86-9D8DAE91E98A}"/>
    <hyperlink ref="F32" r:id="rId18" display="https://africainvestmentforum.com/" xr:uid="{5047DD64-2AD2-48D9-8F9E-5C1AAEFE18D0}"/>
    <hyperlink ref="F33" r:id="rId19" display="http://alsf.afdb.org/" xr:uid="{A3C85281-8221-4E19-AC0E-4F279757D402}"/>
    <hyperlink ref="F34" r:id="rId20" display="https://www.afdb.org/en/topics-and-sectors/initiatives-partnerships/nepad-infrastructure-project-preparation-facility-nepad-ippf/" xr:uid="{644CB5D1-518D-4C0B-85B7-1C06429F51DA}"/>
    <hyperlink ref="F35" r:id="rId21" display="http://www.shelterafrique.org/" xr:uid="{E2B8A92C-28E0-4D97-9011-FBFC1FB2669A}"/>
    <hyperlink ref="F37" r:id="rId22" display="https://www.afdb.org/en/topics-and-sectors/initiatives-partnerships/sustainable-energy-fund-for-africa/" xr:uid="{E6DBEA59-D716-410F-AEFA-E25EA4BBA875}"/>
    <hyperlink ref="F36" r:id="rId23" display="https://www.afdb.org/en/topics-and-sectors/initiatives-partnerships/agriculture-fast-track-aft-fund/" xr:uid="{76FD7E49-2DF4-44B5-B189-25B1E7170F3C}"/>
    <hyperlink ref="F52" r:id="rId24" display="https://www.afdb.org/fileadmin/uploads/afdb/Documents/Generic-Documents/A2F-AfDB_AFAWA_Market_Scoping_Report__A2F__FINAL.pdf" xr:uid="{380966A6-EC15-4B96-92F1-EA37AA577A8A}"/>
    <hyperlink ref="F53" r:id="rId25" display="https://africainvestmentforum.com/" xr:uid="{543475E3-68C5-4725-A714-A085FED41C59}"/>
    <hyperlink ref="F54" r:id="rId26" display="https://www.afdb.org/en/topics-and-sectors/initiatives-partnerships/fund-for-african-private-sector-assistance/" xr:uid="{971D8A9F-5A5C-495E-BE58-75CF9BEB9C32}"/>
    <hyperlink ref="F55" r:id="rId27" display="http://www.shelterafrique.org/" xr:uid="{0F8B6C39-FB31-40E8-93F6-E06FFB0FF206}"/>
    <hyperlink ref="F56" r:id="rId28" display="https://www.afdb.org/fileadmin/uploads/afdb/Documents/Generic-Documents/BROCHURE_TICAD-DEF.pdf" xr:uid="{BCD7B870-D842-40B2-AC30-A4CC5438BBA8}"/>
    <hyperlink ref="F57" r:id="rId29" display="https://www.afdb.org/en/topics-and-sectors/initiatives-partnerships/jobs-for-youth-in-africa/the-youth-entrepreneurship-and-innovation-multi-donor-trust-fund/" xr:uid="{8196CF59-2093-4F7E-82DE-585783745306}"/>
    <hyperlink ref="F67" r:id="rId30" display="https://www.afdb.org/en/topics-and-sectors/initiatives-partnerships/capital-markets-development-trust-fund-cmdtf" xr:uid="{6F308320-DD15-4ED6-A4F7-CE38137D7DD9}"/>
    <hyperlink ref="F68" r:id="rId31" display="https://www.mfw4a.org/" xr:uid="{679A7516-2CEF-46A4-A10F-7D5EA1793024}"/>
    <hyperlink ref="F80" r:id="rId32" display="https://www.afdb.org/en/news-and-events/african-renewable-energy-fund-aref-launched-with-100m-committed-capital-and-anchor-investments-from-afdb-and-sefa-12901/" xr:uid="{43B76333-E4B6-40CF-BCC8-20681A49A779}"/>
    <hyperlink ref="F81" r:id="rId33" display="https://www.afdb.org/en/projects-and-operations/financial-products/african-development-bank/agency-lines/" xr:uid="{EF0829DB-D1C3-4ADC-A939-65018F37A74D}"/>
    <hyperlink ref="F82" r:id="rId34" display="https://www.afdb.org/en/topics-and-sectors/initiatives-partnerships/boost-africa-empowering-young-african-entrepreneurs/" xr:uid="{435AE3A2-609A-4869-9082-FC0F59C2C215}"/>
    <hyperlink ref="F83" r:id="rId35" display="https://www.afdb.org/en/news-and-events/afdb-approves-usd-50-million-equity-investment-and-usd-50-million-convertible-loan-to-seed-the-establishment-of-the-multi-investor-usd-500-million-facility-for-energy-inclusion-fei-16561/" xr:uid="{81847394-244F-4912-93EF-11E6483631DB}"/>
    <hyperlink ref="F84" r:id="rId36" display="https://www.afdb.org/en/projects-and-operations/financial-products/african-development-fund/guarantees/" xr:uid="{7403E76E-59AB-46A5-979C-E1CECDF1CF4F}"/>
    <hyperlink ref="F85" r:id="rId37" display="https://www.afdb.org/en/news-and-events/afdb-approves-four-risk-participations-under-its-private-sector-credit-enhancement-facility-15826/" xr:uid="{9FE914E5-D0C4-4542-81EF-3D90F0C32318}"/>
    <hyperlink ref="F86" r:id="rId38" display="https://www.afdb.org/en/topics-and-sectors/initiatives-partnerships/trade-finance-program/" xr:uid="{56E1E7EA-FE89-444E-A0ED-185CC6894A53}"/>
    <hyperlink ref="F87" r:id="rId39" display="https://www.afdb.org/en/topics-and-sectors/initiatives-partnerships/trade-finance-program/" xr:uid="{533B2BC7-4FED-4ADD-96F6-1F5D70E7EDDB}"/>
    <hyperlink ref="F88" r:id="rId40" display="https://www.afdb.org/en/topics-and-sectors/initiatives-partnerships/african-financing-partnership/" xr:uid="{D04EEF2F-76F2-4F93-B089-75AFA66AC788}"/>
    <hyperlink ref="F103" r:id="rId41" display="https://www.afdb.org/fileadmin/uploads/afdb/Documents/Financial-Information/Financial Products - Offered by the African Development Bank.pdf" xr:uid="{19EFD868-5115-49BE-9E09-A1BB03C73FCA}"/>
    <hyperlink ref="F104" r:id="rId42" display="https://www.africa50.com/" xr:uid="{E4FF96EC-7EF8-44D7-9B2B-55E479660D21}"/>
    <hyperlink ref="F105" r:id="rId43" display="https://www.afdb.org/en/topics-and-sectors/initiatives-partnerships/african-guarantee-fund-for-small-and-medium-sized-enterprises/" xr:uid="{27ABC213-1873-480D-B346-138E1F35D68E}"/>
    <hyperlink ref="F106" r:id="rId44" display="http://www.alcbfund.com/" xr:uid="{56EFC803-083D-4B90-81AC-DA0C67C7A3C1}"/>
    <hyperlink ref="F107" r:id="rId45" display="https://www.afdb.org/en/topics-and-sectors/initiatives-partnerships/sustainable-energy-fund-for-africa/" xr:uid="{64309D18-1BD7-4F04-9EAC-0968415979EF}"/>
    <hyperlink ref="F6" r:id="rId46" display="https://www.aiib.org/en/about-aiib/who-we-are/financing-operations/index.html" xr:uid="{29F19FE2-4214-41DC-B4A4-3A98FAB92149}"/>
    <hyperlink ref="F38" r:id="rId47" display="https://www.aiib.org/en/projects/preparation-special-fund/index.html" xr:uid="{7E166C4C-6232-447B-81C8-F8D5B2171C75}"/>
    <hyperlink ref="G38" r:id="rId48" display="mailto:partnership@aiib.org" xr:uid="{72F96DD5-327E-4205-B35B-E940FC635C5F}"/>
    <hyperlink ref="F58" r:id="rId49" display="https://www.aiib.org/en/projects/preparation-special-fund/index.html" xr:uid="{BD518193-128A-4C1E-A351-3EF6377AA9CC}"/>
    <hyperlink ref="F108" r:id="rId50" display="https://www.aiib.org/en/about-aiib/who-we-are/financing-operations/index.html" xr:uid="{07A16F9A-99CB-4654-B2AA-4FCD2AE0CB3F}"/>
    <hyperlink ref="F109" r:id="rId51" display="https://www.aiib.org/en/about-aiib/who-we-are/financing-operations/index.html" xr:uid="{51271924-14F5-4CF0-A114-6AE0EACCAEFF}"/>
    <hyperlink ref="F110" r:id="rId52" display="https://www.aiib.org/en/policies-strategies/_download/operation-policy/AIIB-Operational-policy-on-financing-as-amended-through-Oct-22-2021.pdf" xr:uid="{B5459BE4-2ECA-46A0-A52E-355E78FA5C6D}"/>
    <hyperlink ref="F7" r:id="rId53" display="https://www.ebrdgreencities.com/" xr:uid="{67D8D41F-89AE-4F22-BFB2-18A4842B5E73}"/>
    <hyperlink ref="F20" r:id="rId54" display="https://public.sif-source.org/" xr:uid="{5ED1EDD8-87E5-4A0C-BC72-612739C4AE21}"/>
    <hyperlink ref="F21" r:id="rId55" display="https://www.ebrd.com/what-we-do/sectors-and-topics/ebd-icg-initiative.html" xr:uid="{3996187E-3680-4B6E-89D2-2C3225AAC766}"/>
    <hyperlink ref="F39" r:id="rId56" display="http://www.ebrd.com/infrastructure/infrastructure-IPPF.com" xr:uid="{478BE3F8-26BE-4351-8CF4-4F90D3595F1A}"/>
    <hyperlink ref="F40" r:id="rId57" display="http://www.ebrd.com/what-we-do/sectors-and-topics/local-currency-capital-markets-develop-initiative.html" xr:uid="{A27ACFE0-BFDB-44B8-9539-EA6D6038DA6E}"/>
    <hyperlink ref="F59" r:id="rId58" display="http://www.ebrd.com/infrastructure/infrastructure-IPPF.com" xr:uid="{BEB6D9E3-93FF-4D21-894A-F2024DCDC8ED}"/>
    <hyperlink ref="F60" r:id="rId59" display="https://www.ebrd.com/small-business-support/flagship-programmes.html" xr:uid="{EFAB2848-9116-4EC5-BAE6-3B0E43070C43}"/>
    <hyperlink ref="F89" r:id="rId60" display="https://www.ebrd.com/who-we-are/our-donors/donor-funding-instruments.html" xr:uid="{66AA6EB3-8595-4A9E-B390-62DD7E523276}"/>
    <hyperlink ref="F111" r:id="rId61" display="http://www.ebrd.com/work-with-us/project-finance/equity-participation-fund.html" xr:uid="{91D3DB3D-69BA-4A5C-8D14-E1F8E7AAD2C3}"/>
    <hyperlink ref="F112" r:id="rId62" display="http://www.ebrd.com/work-with-us/project-finance/loans.html" xr:uid="{DD178C93-217E-4155-B89D-CB4F2204C28D}"/>
    <hyperlink ref="F113" r:id="rId63" display="https://www.ebrd.com/work-with-us/project-finance/equity-investments.html" xr:uid="{D0447035-B841-441B-8850-0F62A61F995A}"/>
    <hyperlink ref="F90" r:id="rId64" display="https://tfp-ebrd.com/about/" xr:uid="{C7AC798A-A988-453C-A761-CB26CB4A5F23}"/>
    <hyperlink ref="F8" r:id="rId65" display="http://www.eib.org/projects/initiatives/resilience-initiative/index" xr:uid="{10374533-2957-450C-A162-A49E4E8145A8}"/>
    <hyperlink ref="G8" r:id="rId66" display="mailto:r.chiou@eib.org" xr:uid="{30F5FBB7-1D9A-4129-B275-55DCF054BA7F}"/>
    <hyperlink ref="F22" r:id="rId67" display="https://public.sif-source.org/" xr:uid="{C42C80D3-2455-45C2-8531-036E80C371CF}"/>
    <hyperlink ref="F41" r:id="rId68" display="http://www.eib.org/projects/regions/acp/applying-for-loan/technical-assistance.htm" xr:uid="{64FDEF7C-6F97-48EB-A7A4-09FA3E180FC1}"/>
    <hyperlink ref="F42" r:id="rId69" display="http://www.eib.org/projects/initiatives/resilience-initiative/index" xr:uid="{EA85C9D0-0982-44E1-8B39-8C17555A82C0}"/>
    <hyperlink ref="F43" r:id="rId70" display="http://www.eib.org/projects/regions/med/trust-fund/index.htm" xr:uid="{5E537791-9B5F-47DD-B4ED-2E1A85B384D1}"/>
    <hyperlink ref="G43" r:id="rId71" display="mailto:j.persson@eib.org" xr:uid="{5887A044-5E7A-49AC-AC3B-237F45E37A48}"/>
    <hyperlink ref="F44" r:id="rId72" display="http://www.eib.org/projects/regions/acp/applying-for-loan/technical-assistance.htm" xr:uid="{E84A34EF-6AB6-4BD9-80E4-5E475E12AA35}"/>
    <hyperlink ref="F61" r:id="rId73" display="http://www.eib.org/products/blending/rcfsn/index.htm" xr:uid="{DE748187-86F7-4FBD-AC0B-11C0DC8FD063}"/>
    <hyperlink ref="F93" r:id="rId74" display="http://www.eib.org/projects/regions/acp/applying-for-loan/investment-facility/index.htm" xr:uid="{51CF82A3-CCBA-400A-80E3-409EF3B368A2}"/>
    <hyperlink ref="F92" r:id="rId75" display="http://www.eib.org/projects/regions/acp/applying-for-loan/investment-facility/index.htm" xr:uid="{13F13CE9-49C0-4515-862F-674B3FB70704}"/>
    <hyperlink ref="F91" r:id="rId76" display="http://www.eib.org/products/blending/rcfsn/index.htm" xr:uid="{26C83243-946C-4FEC-95B3-CF18D574DEA6}"/>
    <hyperlink ref="G91" r:id="rId77" display="mailto:v.kyritsi@eib.org" xr:uid="{64F1F984-871B-471C-B8A6-AEFA3ED4D6DF}"/>
    <hyperlink ref="F94" r:id="rId78" display="http://www.eu-africa-infrastructure-tf.net/" xr:uid="{FEFD87DD-C7F9-4A7D-A219-7310963C6B23}"/>
    <hyperlink ref="F114" r:id="rId79" display="http://www.eib.org/products/lending/index.htm" xr:uid="{FF6A4B64-A057-45C8-B2FA-28A9C272C0B1}"/>
    <hyperlink ref="G114" r:id="rId80" display="mailto:v.kyritsi@eib.org" xr:uid="{6EF8E4D1-EECD-4980-9F5B-368F346DB4B9}"/>
    <hyperlink ref="F115" r:id="rId81" display="http://www.eib.org/projects/regions/acp/applying-for-loan/investment-facility/index.htm?f=search&amp;media=search" xr:uid="{735DC28C-2852-4D4D-BF41-52A3BF6AE887}"/>
    <hyperlink ref="F116" r:id="rId82" display="http://geeref.com/" xr:uid="{5CA8EE95-F105-4071-AF4F-4109E744BDC7}"/>
    <hyperlink ref="F117" r:id="rId83" display="http://www.eib.org/projects/regions/acp/applying-for-loan/investment-facility/index.htm" xr:uid="{3CB3C2CA-369E-42A7-9268-B289ADBDD9AB}"/>
    <hyperlink ref="G118" r:id="rId84" display="mailto:v.kyritsi@eib.org" xr:uid="{A290FAD3-DE6D-4DE8-A924-CE2D7042F048}"/>
    <hyperlink ref="G9" r:id="rId85" display="mailto:v.kyritsi@eib.org" xr:uid="{76AEE123-EC28-4328-A7B8-A7D8834B8715}"/>
    <hyperlink ref="G10" r:id="rId86" display="mailto:l.rapaille@eib.org" xr:uid="{AD8F0F41-F090-4B54-A29C-F55548E3D788}"/>
    <hyperlink ref="D3" location="_ftn1" display="_ftn1" xr:uid="{0B8913B5-5816-49D5-9449-8D9D1D8EE215}"/>
    <hyperlink ref="F3" r:id="rId87" display="https://www.imf.org/en/About/Factsheets/IMF-Lending" xr:uid="{6E02516F-CFFC-4275-813E-325F316C26D7}"/>
    <hyperlink ref="G3" r:id="rId88" display="https://www.imf.org/en/Countries/ResRep" xr:uid="{FA725439-821E-4ECD-842C-609EC1DE6A7C}"/>
    <hyperlink ref="F23" r:id="rId89" display="https://www.imf.org/en/Capacity-Development" xr:uid="{42447BD4-210E-4FA9-B197-252C9F1611E0}"/>
    <hyperlink ref="G23" r:id="rId90" display="https://www.imf.org/en/Countries/ResRep" xr:uid="{AA9F516A-F8E3-480A-B65F-89B2AC3A1FA3}"/>
    <hyperlink ref="F45" r:id="rId91" display="https://infrastructuregovern.imf.org/content/PIMA/Home/PimaTool/What-is-PIMA.html" xr:uid="{89F576E0-18B8-44FC-BC6E-D31A5620D8EB}"/>
    <hyperlink ref="G45" r:id="rId92" display="https://www.imf.org/en/Countries/ResRep" xr:uid="{E68A0697-8357-442C-A59A-E40425E2D400}"/>
    <hyperlink ref="E69" r:id="rId93" display="https://www.youtube.com/channel/UCrSr-v_sSH6MXBopw5VUAUQ" xr:uid="{F667C19F-88DE-4E41-853A-525370553210}"/>
    <hyperlink ref="G69" r:id="rId94" display="https://www.imf.org/en/Countries/ResRep" xr:uid="{54CC28D4-B59A-496C-A9F4-0AFACDF219D8}"/>
    <hyperlink ref="A131" location="_ftnref2" display="_ftnref2" xr:uid="{948F9C75-E06E-4462-B54B-80D4EF795EC8}"/>
    <hyperlink ref="F11" r:id="rId95" display="https://www.isdb.org/what-we-do" xr:uid="{F694ECB1-8FB4-4AE3-910A-7B67099431A0}"/>
    <hyperlink ref="F24" r:id="rId96" display="https://icd-ps.org/en/industry-and-business-environmental-support-ibes" xr:uid="{8977399D-7D22-462D-B646-276AF0FDDAEF}"/>
    <hyperlink ref="F25" r:id="rId97" display="https://icd-ps.org/en/sukuk" xr:uid="{7A34071D-61F2-4690-8B6B-D0E2817F845F}"/>
    <hyperlink ref="F26" r:id="rId98" display="http://aftias.org/" xr:uid="{C100FA1F-C30B-41DB-8D78-1E03CBA9CA29}"/>
    <hyperlink ref="F27" r:id="rId99" display="http://www.itfc-idb.org/en" xr:uid="{2C4AD81F-21C2-4E55-9137-B543F1B5D3E3}"/>
    <hyperlink ref="F70" r:id="rId100" display="http://sdiponline.org/" xr:uid="{27B79E1B-407B-4F88-8C4D-5E5F2D66A4D9}"/>
    <hyperlink ref="F96" r:id="rId101" display="http://www.iciec.com/solutions-investment" xr:uid="{EC79F934-DBEA-4A8E-AA1E-C8C076A6F673}"/>
    <hyperlink ref="F122" r:id="rId102" display="https://icd-ps.org/en/infrastructure-corporate-finance" xr:uid="{D8624CDA-2248-4B4C-B60F-0C28B4CEFB71}"/>
    <hyperlink ref="F123" r:id="rId103" display="https://icd-ps.org/en/asset-management-2" xr:uid="{74AF0693-6A7D-4160-AE46-46A401FE9001}"/>
    <hyperlink ref="G123" r:id="rId104" display="mailto:aibrahim@isdb.org" xr:uid="{FB857E74-2122-4510-84EF-D49CA64BAE3E}"/>
    <hyperlink ref="F124" r:id="rId105" display="https://icd-ps.org/en/banking-non-banking-equity" xr:uid="{90618959-9B20-42EB-9A0D-F492A146F552}"/>
    <hyperlink ref="F125" r:id="rId106" display="http://www.itfc-idb.org/en/content/trade-finance-glance" xr:uid="{F0106DD2-1708-42C6-9274-7DA61C6A22DA}"/>
    <hyperlink ref="F47" r:id="rId107" display="https://www.ifc.org/wps/wcm/connect/Topics_Ext_Content/IFC_External_Corporate_Site/Upstream/" xr:uid="{B3B2C1C0-D1B5-4802-BCA7-2340619FB30E}"/>
    <hyperlink ref="F62" r:id="rId108" display="http://www.ifc.org/wps/wcm/connect/REGION__EXT_Content/IFC_External_Corporate_Site/Sub-Saharan%2BAfrica/Priorities/Fragile%2Band%2BConflict%2BAffected%2BSituations/" xr:uid="{3F3B016E-D7B0-4DE6-A722-2CB9763DFC5E}"/>
    <hyperlink ref="G62" r:id="rId109" display="mailto:mbotzung@ifc.org" xr:uid="{C040346A-873A-4DFB-BDA9-CD4424CF4368}"/>
    <hyperlink ref="F63" r:id="rId110" display="https://www.globalinfrafacility.org/" xr:uid="{B2F57440-376E-49C2-A036-4BF5532D7724}"/>
    <hyperlink ref="F97" r:id="rId111" display="http://www.ifc.org/wps/wcm/connect/Topics_Ext_Content/IFC_External_Corporate_Site/Climate%2BBusiness" xr:uid="{4504F14F-7FA7-449D-A0FE-37DC46843CDF}"/>
    <hyperlink ref="F98" r:id="rId112" display="http://ifcext.ifc.org/IFCExt/Pressroom/IFCPressRoom.nsf/0/93D7F6A1ADF92057852579E6004F8B25" xr:uid="{B6657373-AF3F-4CF5-97C3-319BE45F5C9A}"/>
    <hyperlink ref="G98" r:id="rId113" display="mailto:akhan7@ifc.org" xr:uid="{6879A252-6789-4766-8BDA-FDB7014EA625}"/>
    <hyperlink ref="F99" r:id="rId114" display="http://www.ifc.org/wps/wcm/connect/CORP_EXT_Content/IFC_External_Corporate_Site/Solutions/Products%2Band%2BServices/Blended-Finance" xr:uid="{78B9D9C9-9A0E-4F9C-A12A-AEF882C02F68}"/>
    <hyperlink ref="F100" r:id="rId115" display="http://www.ifc.org/wps/wcm/connect/CORP_EXT_Content/IFC_External_Corporate_Site/Solutions/Products%2Band%2BServices/Blended-Finance" xr:uid="{AABB6E13-1FD3-4CCA-A7BB-251BCC6C9BBF}"/>
    <hyperlink ref="G100" r:id="rId116" display="mailto:ksierraescalante@ifc.org" xr:uid="{EE77005B-2985-46C4-9CD0-F267733E3E7A}"/>
    <hyperlink ref="F101" r:id="rId117" display="http://www.gafspfund.org/" xr:uid="{B9CFE7A5-32F2-4CDE-9B6B-2BA62A1AB21E}"/>
    <hyperlink ref="G101" r:id="rId118" display="mailto:nshah1@ifc.org" xr:uid="{AE918334-816D-42A3-9CEA-B4398F6D1AAF}"/>
    <hyperlink ref="F102" r:id="rId119" display="http://ppp.worldbank.org/public-private-partnership/sites/ppp.worldbank.org/files/documents/PPPCCSA_WBGGuarantees_Final _ English _Printed Oct 2016.pdf" xr:uid="{14F78D6E-9641-4BD3-AAA3-D927A77F774F}"/>
    <hyperlink ref="F127" r:id="rId120" display="http://www.ifc.org/wps/wcm/connect/CORP_EXT_Content/IFC_External_Corporate_Site/Solutions/Products%2Band%2BServices/Equity/" xr:uid="{05893450-4716-46CE-8024-30957E69C50B}"/>
    <hyperlink ref="F128" r:id="rId121" display="http://www.ifc.org/wps/wcm/connect/CORP_EXT_Content/IFC_External_Corporate_Site/Solutions/Products%2Band%2BServices/Loans/" xr:uid="{3CDBC566-3163-49E0-8992-F291EECB556C}"/>
    <hyperlink ref="F129" r:id="rId122" display="http://www.ifc.org/wps/wcm/connect/corp_ext_content/ifc_external_corporate_site/solutions/products%2Band%2Bservices/syndications/mcpp" xr:uid="{55235840-EBB6-4B93-A9AC-F83FA67EF152}"/>
    <hyperlink ref="G129" r:id="rId123" display="mailto:fjaved@ifc.org" xr:uid="{A2EE57B1-66A4-4495-8860-F9BC02D74D35}"/>
    <hyperlink ref="F4" r:id="rId124" display="http://www.worldbank.org/en/projects-operations/products-and-services/publication/dpfretrospective2015" xr:uid="{9E1B6B6C-6B01-487F-A500-1392E38FBE68}"/>
    <hyperlink ref="F12" r:id="rId125" display="https://policies.worldbank.org/sites/ppf3/PPFDocuments/Forms/DispPage.aspx?docid=4035&amp;VER=CURRENT" xr:uid="{AF24EB14-5D00-4362-AC01-62E860F4EE98}"/>
    <hyperlink ref="F29" r:id="rId126" display="https://www.worldbank.org/en/programs/competitiveness-for-jobs-and-economic-transformation" xr:uid="{4AFDCD47-0885-4B1F-A443-F2A31A066893}"/>
    <hyperlink ref="G29" r:id="rId127" display="mailto:vpalmade@worldbank.org" xr:uid="{ECF2B89F-37F8-4B69-94C6-72B5D62A25B7}"/>
    <hyperlink ref="F30" r:id="rId128" display="http://projects.worldbank.org/theme" xr:uid="{B64B4CB0-74A2-4158-A24B-E848C2E4C2CF}"/>
    <hyperlink ref="F31" r:id="rId129" display="https://ppp-certification.com/" xr:uid="{87075B1A-CF39-478A-8FC0-494BC29F6102}"/>
    <hyperlink ref="F49" r:id="rId130" display="http://www.worldbank.org/en/programs/quality-infrastructure-investment-partnership" xr:uid="{C478D55F-9850-4640-BADA-18B41FB61A75}"/>
    <hyperlink ref="F50" r:id="rId131" display="https://ppiaf.org/" xr:uid="{ED15FD04-B0D3-4D44-9407-34855F0010E5}"/>
    <hyperlink ref="F64" r:id="rId132" display="https://ppiaf.org/" xr:uid="{0DA9A7B9-EC85-4AC1-8AF3-BF26938E9D2A}"/>
    <hyperlink ref="F65" r:id="rId133" display="http://www.worldbank.org/en/programs/quality-infrastructure-investment-partnership" xr:uid="{A6D6C32D-AFE7-4BFE-8615-930FDF238045}"/>
    <hyperlink ref="F72" r:id="rId134" display="https://ppp.worldbank.org/public-private-partnership/about-pppirc" xr:uid="{14DDF818-58A8-40E0-BBF4-9974B9042501}"/>
    <hyperlink ref="F73" r:id="rId135" display="https://pppknowledgelab.org/" xr:uid="{62D5A383-51AB-44E5-A8FB-1C018D49673F}"/>
    <hyperlink ref="F51" r:id="rId136" xr:uid="{9892657F-A596-461F-A1F1-CB81BBAE0245}"/>
    <hyperlink ref="F66" r:id="rId137" xr:uid="{FE181C81-3F5C-43A1-BA86-00AB7D92222E}"/>
    <hyperlink ref="G6" r:id="rId138" display="mailto:partnership@aiib.org" xr:uid="{5E9FD888-EFA5-4EF5-AF56-14071D3C5F4A}"/>
    <hyperlink ref="G58" r:id="rId139" display="mailto:partnership@aiib.org" xr:uid="{1B5017A8-8512-48F7-9C1D-2106D5A10703}"/>
    <hyperlink ref="G108" r:id="rId140" display="mailto:partnership@aiib.org" xr:uid="{B776D527-68DD-45D9-9A68-F3F452A876FB}"/>
    <hyperlink ref="G109" r:id="rId141" display="mailto:partnership@aiib.org" xr:uid="{68F0A3DD-F4D7-42C3-B733-D81AD16E582A}"/>
    <hyperlink ref="G110" r:id="rId142" display="mailto:partnership@aiib.org" xr:uid="{F8BC1D02-4B3D-4B7C-B901-71E468ECF024}"/>
    <hyperlink ref="G51:G57" r:id="rId143" display="https://public.sif-source.org/" xr:uid="{38496744-3810-4E60-8BCF-ACD7E00C32F1}"/>
    <hyperlink ref="G61" r:id="rId144" display="mailto:v.kyritsi@eib.org" xr:uid="{14F9879A-D513-4A94-9E3F-70DD42DB1A33}"/>
    <hyperlink ref="G73" r:id="rId145" display="mailto:cgarciagonzalez@worldbank.org" xr:uid="{76F4A12D-B48F-4E14-BDC7-1A666EC3521B}"/>
    <hyperlink ref="G72" r:id="rId146" display="mailto:cgarciagonzalez@worldbank.org" xr:uid="{BA532522-1799-42E1-9C8C-56A424397F6F}"/>
    <hyperlink ref="G65" r:id="rId147" display="mailto:cgarciagonzalez@worldbank.org" xr:uid="{BE274C24-3D85-46D2-BABA-363E6CA8317D}"/>
    <hyperlink ref="G64" r:id="rId148" display="mailto:cgarciagonzalez@worldbank.org" xr:uid="{1A49A9FA-4C6F-4C03-9CB1-D877EC59DFB4}"/>
    <hyperlink ref="G50" r:id="rId149" display="mailto:cgarciagonzalez@worldbank.org" xr:uid="{EE2E6651-94A2-4EE1-85AA-C57D046EBE0C}"/>
    <hyperlink ref="G49" r:id="rId150" display="mailto:cgarciagonzalez@worldbank.org" xr:uid="{E21BB280-867A-4E05-9F8D-468A56CD3761}"/>
    <hyperlink ref="G31" r:id="rId151" display="mailto:cgarciagonzalez@worldbank.org" xr:uid="{F7D68CC6-35AE-4060-BCCB-D63A3463626B}"/>
    <hyperlink ref="G30" r:id="rId152" display="mailto:cgarciagonzalez@worldbank.org" xr:uid="{DC28C0E6-C446-4A51-9E5F-B00838EA92C1}"/>
    <hyperlink ref="G12" r:id="rId153" display="mailto:cgarciagonzalez@worldbank.org" xr:uid="{EC3BFC19-D58F-4BC5-8838-729CE97CF568}"/>
    <hyperlink ref="G4" r:id="rId154" display="mailto:cgarciagonzalez@worldbank.org" xr:uid="{3582B731-AD6F-4119-AE85-70A81614C78C}"/>
    <hyperlink ref="G99" r:id="rId155" display="mailto:ksierraescalante@ifc.org" xr:uid="{16F9E18D-75BC-481C-A0DD-CCE6E92D5D87}"/>
    <hyperlink ref="G97" r:id="rId156" display="mailto:ksierraescalante@ifc.org" xr:uid="{BEDA91DE-FF0B-4AE6-9AE7-5CC6F7D3BB37}"/>
    <hyperlink ref="G120" r:id="rId157" display="mailto:l.rapaille@eib.org" xr:uid="{C686702A-9D5C-4D8C-85AF-012D32070AA9}"/>
    <hyperlink ref="E3" location="_ftn2" display="_ftn2" xr:uid="{DF4305A9-61F3-4ABB-8CA8-FF3AEABCA105}"/>
  </hyperlinks>
  <pageMargins left="0.7" right="0.7" top="0.75" bottom="0.75" header="0.3" footer="0.3"/>
  <pageSetup orientation="portrait" r:id="rId1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81924-2C4D-45BE-803E-C3C2CADE836E}">
  <dimension ref="A1"/>
  <sheetViews>
    <sheetView workbookViewId="0"/>
  </sheetViews>
  <sheetFormatPr defaultRowHeight="14.5" x14ac:dyDescent="0.35"/>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0013-952B-4394-A78E-FE37924D0F0D}">
  <sheetPr filterMode="1"/>
  <dimension ref="A1:H695"/>
  <sheetViews>
    <sheetView workbookViewId="0">
      <selection activeCell="A51" sqref="A51:XFD51"/>
    </sheetView>
  </sheetViews>
  <sheetFormatPr defaultRowHeight="15" thickBottom="1" x14ac:dyDescent="0.4"/>
  <cols>
    <col min="1" max="1" width="17.6328125" customWidth="1"/>
    <col min="2" max="2" width="12.81640625" customWidth="1"/>
    <col min="3" max="3" width="16" customWidth="1"/>
    <col min="4" max="4" width="42.26953125" style="19" customWidth="1"/>
    <col min="5" max="5" width="8.90625" customWidth="1"/>
    <col min="6" max="6" width="27" customWidth="1"/>
    <col min="7" max="7" width="30" style="39" customWidth="1"/>
    <col min="8" max="8" width="15.7265625" style="40" customWidth="1"/>
  </cols>
  <sheetData>
    <row r="1" spans="1:8" ht="43.5" x14ac:dyDescent="0.35">
      <c r="A1" s="15" t="s">
        <v>0</v>
      </c>
      <c r="B1" s="16" t="s">
        <v>1</v>
      </c>
      <c r="C1" s="15" t="s">
        <v>2</v>
      </c>
      <c r="D1" s="15" t="s">
        <v>3</v>
      </c>
      <c r="E1" s="15" t="s">
        <v>4</v>
      </c>
      <c r="F1" s="15" t="s">
        <v>5</v>
      </c>
      <c r="G1" s="36" t="s">
        <v>6</v>
      </c>
      <c r="H1" s="15" t="s">
        <v>442</v>
      </c>
    </row>
    <row r="2" spans="1:8" ht="130.5" x14ac:dyDescent="0.35">
      <c r="A2" s="17" t="s">
        <v>450</v>
      </c>
      <c r="B2" s="25" t="s">
        <v>350</v>
      </c>
      <c r="C2" s="33" t="s">
        <v>361</v>
      </c>
      <c r="D2" s="19" t="s">
        <v>362</v>
      </c>
      <c r="E2" s="20" t="s">
        <v>14</v>
      </c>
      <c r="F2" s="21" t="s">
        <v>363</v>
      </c>
      <c r="G2" s="37" t="s">
        <v>391</v>
      </c>
      <c r="H2" s="40" t="s">
        <v>445</v>
      </c>
    </row>
    <row r="3" spans="1:8" ht="159.5" x14ac:dyDescent="0.35">
      <c r="A3" s="17" t="s">
        <v>7</v>
      </c>
      <c r="B3" s="25" t="s">
        <v>325</v>
      </c>
      <c r="C3" s="33" t="s">
        <v>326</v>
      </c>
      <c r="D3" s="19" t="s">
        <v>327</v>
      </c>
      <c r="E3" s="20" t="s">
        <v>449</v>
      </c>
      <c r="F3" s="21" t="s">
        <v>329</v>
      </c>
      <c r="G3" s="37" t="s">
        <v>395</v>
      </c>
      <c r="H3" s="40" t="s">
        <v>445</v>
      </c>
    </row>
    <row r="4" spans="1:8" ht="43.5" x14ac:dyDescent="0.35">
      <c r="A4" s="17" t="s">
        <v>79</v>
      </c>
      <c r="B4" s="25" t="s">
        <v>295</v>
      </c>
      <c r="C4" s="33" t="s">
        <v>304</v>
      </c>
      <c r="D4" s="19" t="s">
        <v>305</v>
      </c>
      <c r="E4" s="20" t="s">
        <v>306</v>
      </c>
      <c r="F4" s="21" t="s">
        <v>307</v>
      </c>
      <c r="G4" s="37" t="s">
        <v>399</v>
      </c>
      <c r="H4" s="40" t="s">
        <v>445</v>
      </c>
    </row>
    <row r="5" spans="1:8" ht="87" x14ac:dyDescent="0.35">
      <c r="A5" s="17" t="s">
        <v>117</v>
      </c>
      <c r="B5" s="25" t="s">
        <v>295</v>
      </c>
      <c r="C5" s="33" t="s">
        <v>423</v>
      </c>
      <c r="D5" s="19" t="s">
        <v>331</v>
      </c>
      <c r="E5" s="20" t="s">
        <v>14</v>
      </c>
      <c r="F5" s="21" t="s">
        <v>332</v>
      </c>
      <c r="G5" s="37" t="s">
        <v>393</v>
      </c>
      <c r="H5" s="40" t="s">
        <v>445</v>
      </c>
    </row>
    <row r="6" spans="1:8" ht="101.5" x14ac:dyDescent="0.35">
      <c r="A6" s="17" t="s">
        <v>117</v>
      </c>
      <c r="B6" s="25" t="s">
        <v>295</v>
      </c>
      <c r="C6" s="33" t="s">
        <v>414</v>
      </c>
      <c r="D6" s="19" t="s">
        <v>333</v>
      </c>
      <c r="E6" s="20" t="s">
        <v>14</v>
      </c>
      <c r="F6" s="21" t="s">
        <v>334</v>
      </c>
      <c r="G6" s="37" t="s">
        <v>393</v>
      </c>
      <c r="H6" s="42" t="s">
        <v>445</v>
      </c>
    </row>
    <row r="7" spans="1:8" ht="101.5" x14ac:dyDescent="0.35">
      <c r="A7" s="17" t="s">
        <v>117</v>
      </c>
      <c r="B7" s="25" t="s">
        <v>295</v>
      </c>
      <c r="C7" s="33" t="s">
        <v>335</v>
      </c>
      <c r="D7" s="19" t="s">
        <v>336</v>
      </c>
      <c r="E7" s="20" t="s">
        <v>337</v>
      </c>
      <c r="F7" s="21" t="s">
        <v>338</v>
      </c>
      <c r="G7" s="37" t="s">
        <v>392</v>
      </c>
      <c r="H7" s="42" t="s">
        <v>445</v>
      </c>
    </row>
    <row r="8" spans="1:8" ht="145" x14ac:dyDescent="0.35">
      <c r="A8" s="17" t="s">
        <v>117</v>
      </c>
      <c r="B8" s="25" t="s">
        <v>433</v>
      </c>
      <c r="C8" s="33" t="s">
        <v>434</v>
      </c>
      <c r="D8" s="19" t="s">
        <v>435</v>
      </c>
      <c r="E8" s="20" t="s">
        <v>14</v>
      </c>
      <c r="F8" s="21"/>
      <c r="G8" s="37" t="s">
        <v>436</v>
      </c>
      <c r="H8" s="40" t="s">
        <v>445</v>
      </c>
    </row>
    <row r="9" spans="1:8" ht="72.5" x14ac:dyDescent="0.35">
      <c r="A9" s="17" t="s">
        <v>117</v>
      </c>
      <c r="B9" s="25" t="s">
        <v>260</v>
      </c>
      <c r="C9" s="33" t="s">
        <v>286</v>
      </c>
      <c r="D9" s="19" t="s">
        <v>287</v>
      </c>
      <c r="E9" s="20" t="s">
        <v>249</v>
      </c>
      <c r="F9" s="21" t="s">
        <v>288</v>
      </c>
      <c r="G9" s="37" t="s">
        <v>403</v>
      </c>
      <c r="H9" s="40" t="s">
        <v>445</v>
      </c>
    </row>
    <row r="10" spans="1:8" ht="72.5" x14ac:dyDescent="0.35">
      <c r="A10" s="17" t="s">
        <v>42</v>
      </c>
      <c r="B10" s="25" t="s">
        <v>251</v>
      </c>
      <c r="C10" s="33" t="s">
        <v>252</v>
      </c>
      <c r="D10" s="19" t="s">
        <v>253</v>
      </c>
      <c r="E10" s="20" t="s">
        <v>249</v>
      </c>
      <c r="F10" s="21" t="s">
        <v>254</v>
      </c>
      <c r="G10" s="37" t="s">
        <v>255</v>
      </c>
      <c r="H10" s="40" t="s">
        <v>445</v>
      </c>
    </row>
    <row r="11" spans="1:8" ht="101.5" x14ac:dyDescent="0.35">
      <c r="A11" s="17" t="s">
        <v>117</v>
      </c>
      <c r="B11" s="25" t="s">
        <v>251</v>
      </c>
      <c r="C11" s="33" t="s">
        <v>420</v>
      </c>
      <c r="D11" s="19" t="s">
        <v>277</v>
      </c>
      <c r="E11" s="20"/>
      <c r="F11" s="21" t="s">
        <v>278</v>
      </c>
      <c r="G11" s="37" t="s">
        <v>421</v>
      </c>
      <c r="H11" s="40" t="s">
        <v>445</v>
      </c>
    </row>
    <row r="12" spans="1:8" ht="58" x14ac:dyDescent="0.35">
      <c r="A12" s="17" t="s">
        <v>117</v>
      </c>
      <c r="B12" s="25" t="s">
        <v>251</v>
      </c>
      <c r="C12" s="33" t="s">
        <v>279</v>
      </c>
      <c r="D12" s="19" t="s">
        <v>280</v>
      </c>
      <c r="E12" s="20"/>
      <c r="F12" s="21" t="s">
        <v>281</v>
      </c>
      <c r="G12" s="37" t="s">
        <v>282</v>
      </c>
      <c r="H12" s="40" t="s">
        <v>445</v>
      </c>
    </row>
    <row r="13" spans="1:8" ht="145" x14ac:dyDescent="0.35">
      <c r="A13" s="17" t="s">
        <v>117</v>
      </c>
      <c r="B13" s="25" t="s">
        <v>251</v>
      </c>
      <c r="C13" s="33" t="s">
        <v>283</v>
      </c>
      <c r="D13" s="19" t="s">
        <v>284</v>
      </c>
      <c r="E13" s="20" t="s">
        <v>249</v>
      </c>
      <c r="F13" s="21" t="s">
        <v>285</v>
      </c>
      <c r="G13" s="37" t="s">
        <v>422</v>
      </c>
      <c r="H13" s="40" t="s">
        <v>445</v>
      </c>
    </row>
    <row r="14" spans="1:8" ht="130.5" x14ac:dyDescent="0.35">
      <c r="A14" s="17" t="s">
        <v>117</v>
      </c>
      <c r="B14" s="18" t="s">
        <v>220</v>
      </c>
      <c r="C14" s="20" t="s">
        <v>221</v>
      </c>
      <c r="D14" s="19" t="s">
        <v>438</v>
      </c>
      <c r="E14" s="20" t="s">
        <v>222</v>
      </c>
      <c r="F14" s="31"/>
      <c r="G14" s="37" t="s">
        <v>384</v>
      </c>
      <c r="H14" s="40" t="s">
        <v>445</v>
      </c>
    </row>
    <row r="15" spans="1:8" ht="87" x14ac:dyDescent="0.35">
      <c r="A15" s="17" t="s">
        <v>64</v>
      </c>
      <c r="B15" s="18" t="s">
        <v>178</v>
      </c>
      <c r="C15" s="19" t="s">
        <v>187</v>
      </c>
      <c r="D15" s="19" t="s">
        <v>188</v>
      </c>
      <c r="E15" s="19" t="s">
        <v>189</v>
      </c>
      <c r="F15" s="21" t="s">
        <v>190</v>
      </c>
      <c r="G15" s="37" t="s">
        <v>389</v>
      </c>
      <c r="H15" s="41" t="s">
        <v>445</v>
      </c>
    </row>
    <row r="16" spans="1:8" ht="101.5" x14ac:dyDescent="0.35">
      <c r="A16" s="17" t="s">
        <v>79</v>
      </c>
      <c r="B16" s="18" t="s">
        <v>178</v>
      </c>
      <c r="C16" s="19" t="s">
        <v>451</v>
      </c>
      <c r="D16" s="19" t="s">
        <v>194</v>
      </c>
      <c r="E16" s="20" t="s">
        <v>195</v>
      </c>
      <c r="F16" s="21" t="s">
        <v>196</v>
      </c>
      <c r="G16" s="37" t="s">
        <v>381</v>
      </c>
      <c r="H16" s="40" t="s">
        <v>445</v>
      </c>
    </row>
    <row r="17" spans="1:8" ht="58" x14ac:dyDescent="0.35">
      <c r="A17" s="17" t="s">
        <v>7</v>
      </c>
      <c r="B17" s="18" t="s">
        <v>178</v>
      </c>
      <c r="C17" s="19" t="s">
        <v>452</v>
      </c>
      <c r="D17" s="19" t="s">
        <v>201</v>
      </c>
      <c r="E17" s="20" t="s">
        <v>195</v>
      </c>
      <c r="F17" s="21" t="s">
        <v>202</v>
      </c>
      <c r="G17" s="37" t="s">
        <v>381</v>
      </c>
      <c r="H17" s="40" t="s">
        <v>445</v>
      </c>
    </row>
    <row r="18" spans="1:8" ht="130.5" x14ac:dyDescent="0.35">
      <c r="A18" s="17" t="s">
        <v>117</v>
      </c>
      <c r="B18" s="18" t="s">
        <v>178</v>
      </c>
      <c r="C18" s="33" t="s">
        <v>416</v>
      </c>
      <c r="D18" s="19" t="s">
        <v>208</v>
      </c>
      <c r="E18" s="19" t="s">
        <v>14</v>
      </c>
      <c r="F18" s="21" t="s">
        <v>209</v>
      </c>
      <c r="G18" s="37" t="s">
        <v>388</v>
      </c>
      <c r="H18" s="40" t="s">
        <v>445</v>
      </c>
    </row>
    <row r="19" spans="1:8" ht="203" x14ac:dyDescent="0.35">
      <c r="A19" s="17" t="s">
        <v>117</v>
      </c>
      <c r="B19" s="18" t="s">
        <v>178</v>
      </c>
      <c r="C19" s="33" t="s">
        <v>417</v>
      </c>
      <c r="D19" s="19" t="s">
        <v>210</v>
      </c>
      <c r="E19" s="19" t="s">
        <v>183</v>
      </c>
      <c r="F19" s="21" t="s">
        <v>211</v>
      </c>
      <c r="G19" s="38" t="s">
        <v>382</v>
      </c>
      <c r="H19" s="40" t="s">
        <v>445</v>
      </c>
    </row>
    <row r="20" spans="1:8" ht="87" x14ac:dyDescent="0.35">
      <c r="A20" s="17" t="s">
        <v>117</v>
      </c>
      <c r="B20" s="18" t="s">
        <v>178</v>
      </c>
      <c r="C20" s="20" t="s">
        <v>223</v>
      </c>
      <c r="D20" s="19" t="s">
        <v>224</v>
      </c>
      <c r="E20" s="19" t="s">
        <v>183</v>
      </c>
      <c r="F20" s="31"/>
      <c r="G20" s="37" t="s">
        <v>387</v>
      </c>
      <c r="H20" s="40" t="s">
        <v>445</v>
      </c>
    </row>
    <row r="21" spans="1:8" ht="87" x14ac:dyDescent="0.35">
      <c r="A21" s="17" t="s">
        <v>117</v>
      </c>
      <c r="B21" s="18" t="s">
        <v>178</v>
      </c>
      <c r="C21" s="19" t="s">
        <v>212</v>
      </c>
      <c r="D21" s="19" t="s">
        <v>213</v>
      </c>
      <c r="E21" s="19" t="s">
        <v>183</v>
      </c>
      <c r="F21" s="21" t="s">
        <v>214</v>
      </c>
      <c r="G21" s="38" t="s">
        <v>382</v>
      </c>
      <c r="H21" s="40" t="s">
        <v>445</v>
      </c>
    </row>
    <row r="22" spans="1:8" ht="116" x14ac:dyDescent="0.35">
      <c r="A22" s="17" t="s">
        <v>117</v>
      </c>
      <c r="B22" s="18" t="s">
        <v>178</v>
      </c>
      <c r="C22" s="33" t="s">
        <v>418</v>
      </c>
      <c r="D22" s="19" t="s">
        <v>215</v>
      </c>
      <c r="E22" s="20" t="s">
        <v>186</v>
      </c>
      <c r="F22" s="22"/>
      <c r="G22" s="37" t="s">
        <v>386</v>
      </c>
      <c r="H22" s="40" t="s">
        <v>445</v>
      </c>
    </row>
    <row r="23" spans="1:8" ht="43.5" x14ac:dyDescent="0.35">
      <c r="A23" s="17" t="s">
        <v>117</v>
      </c>
      <c r="B23" s="25" t="s">
        <v>178</v>
      </c>
      <c r="C23" s="33" t="s">
        <v>431</v>
      </c>
      <c r="D23" s="19" t="s">
        <v>219</v>
      </c>
      <c r="E23" s="20" t="s">
        <v>186</v>
      </c>
      <c r="F23" s="21"/>
      <c r="G23" s="37" t="s">
        <v>378</v>
      </c>
      <c r="H23" s="40" t="s">
        <v>445</v>
      </c>
    </row>
    <row r="24" spans="1:8" ht="101.5" x14ac:dyDescent="0.35">
      <c r="A24" s="17" t="s">
        <v>456</v>
      </c>
      <c r="B24" s="18" t="s">
        <v>178</v>
      </c>
      <c r="C24" s="19" t="s">
        <v>198</v>
      </c>
      <c r="D24" s="19" t="s">
        <v>437</v>
      </c>
      <c r="E24" s="19" t="s">
        <v>183</v>
      </c>
      <c r="F24" s="21" t="s">
        <v>198</v>
      </c>
      <c r="G24" s="38" t="s">
        <v>382</v>
      </c>
      <c r="H24" s="40" t="s">
        <v>445</v>
      </c>
    </row>
    <row r="25" spans="1:8" ht="87" x14ac:dyDescent="0.35">
      <c r="A25" s="17" t="s">
        <v>42</v>
      </c>
      <c r="B25" s="18" t="s">
        <v>142</v>
      </c>
      <c r="C25" s="19" t="s">
        <v>150</v>
      </c>
      <c r="D25" s="19" t="s">
        <v>151</v>
      </c>
      <c r="E25" s="20" t="s">
        <v>152</v>
      </c>
      <c r="F25" s="21" t="s">
        <v>150</v>
      </c>
      <c r="G25" s="37" t="s">
        <v>377</v>
      </c>
      <c r="H25" s="40" t="s">
        <v>445</v>
      </c>
    </row>
    <row r="26" spans="1:8" ht="246.5" x14ac:dyDescent="0.35">
      <c r="A26" s="17" t="s">
        <v>64</v>
      </c>
      <c r="B26" s="27" t="s">
        <v>142</v>
      </c>
      <c r="C26" s="28" t="s">
        <v>157</v>
      </c>
      <c r="D26" s="19" t="s">
        <v>411</v>
      </c>
      <c r="E26" s="17" t="s">
        <v>152</v>
      </c>
      <c r="F26" s="29" t="s">
        <v>158</v>
      </c>
      <c r="G26" s="37" t="s">
        <v>377</v>
      </c>
      <c r="H26" s="40" t="s">
        <v>445</v>
      </c>
    </row>
    <row r="27" spans="1:8" ht="130.5" x14ac:dyDescent="0.35">
      <c r="A27" s="17" t="s">
        <v>79</v>
      </c>
      <c r="B27" s="27" t="s">
        <v>142</v>
      </c>
      <c r="C27" s="28" t="s">
        <v>412</v>
      </c>
      <c r="D27" s="19" t="s">
        <v>160</v>
      </c>
      <c r="E27" s="17" t="s">
        <v>152</v>
      </c>
      <c r="F27" s="29" t="s">
        <v>161</v>
      </c>
      <c r="G27" s="37" t="s">
        <v>377</v>
      </c>
      <c r="H27" s="40" t="s">
        <v>445</v>
      </c>
    </row>
    <row r="28" spans="1:8" ht="116" x14ac:dyDescent="0.35">
      <c r="A28" s="17" t="s">
        <v>117</v>
      </c>
      <c r="B28" s="27" t="s">
        <v>142</v>
      </c>
      <c r="C28" s="28" t="s">
        <v>167</v>
      </c>
      <c r="D28" s="19" t="s">
        <v>168</v>
      </c>
      <c r="E28" s="17" t="s">
        <v>152</v>
      </c>
      <c r="F28" s="29" t="s">
        <v>169</v>
      </c>
      <c r="G28" s="37" t="s">
        <v>377</v>
      </c>
      <c r="H28" s="40" t="s">
        <v>445</v>
      </c>
    </row>
    <row r="29" spans="1:8" ht="116" x14ac:dyDescent="0.35">
      <c r="A29" s="17" t="s">
        <v>117</v>
      </c>
      <c r="B29" s="27" t="s">
        <v>142</v>
      </c>
      <c r="C29" s="32" t="s">
        <v>415</v>
      </c>
      <c r="D29" s="19" t="s">
        <v>172</v>
      </c>
      <c r="E29" s="17" t="s">
        <v>152</v>
      </c>
      <c r="F29" s="29" t="s">
        <v>173</v>
      </c>
      <c r="G29" s="37" t="s">
        <v>377</v>
      </c>
      <c r="H29" s="40" t="s">
        <v>445</v>
      </c>
    </row>
    <row r="30" spans="1:8" ht="101.5" x14ac:dyDescent="0.35">
      <c r="A30" s="17" t="s">
        <v>117</v>
      </c>
      <c r="B30" s="27" t="s">
        <v>142</v>
      </c>
      <c r="C30" s="32" t="s">
        <v>414</v>
      </c>
      <c r="D30" s="19" t="s">
        <v>170</v>
      </c>
      <c r="E30" s="17" t="s">
        <v>152</v>
      </c>
      <c r="F30" s="29" t="s">
        <v>171</v>
      </c>
      <c r="G30" s="37" t="s">
        <v>377</v>
      </c>
      <c r="H30" s="40" t="s">
        <v>445</v>
      </c>
    </row>
    <row r="31" spans="1:8" ht="116" x14ac:dyDescent="0.35">
      <c r="A31" s="17" t="s">
        <v>117</v>
      </c>
      <c r="B31" s="18" t="s">
        <v>125</v>
      </c>
      <c r="C31" s="19" t="s">
        <v>134</v>
      </c>
      <c r="D31" s="19" t="s">
        <v>135</v>
      </c>
      <c r="E31" s="22" t="s">
        <v>128</v>
      </c>
      <c r="F31" s="21" t="s">
        <v>134</v>
      </c>
      <c r="G31" s="37" t="s">
        <v>376</v>
      </c>
      <c r="H31" s="40" t="s">
        <v>445</v>
      </c>
    </row>
    <row r="32" spans="1:8" ht="116" x14ac:dyDescent="0.35">
      <c r="A32" s="17" t="s">
        <v>117</v>
      </c>
      <c r="B32" s="18" t="s">
        <v>125</v>
      </c>
      <c r="C32" s="19" t="s">
        <v>139</v>
      </c>
      <c r="D32" s="19" t="s">
        <v>140</v>
      </c>
      <c r="E32" s="22" t="s">
        <v>128</v>
      </c>
      <c r="F32" s="21" t="s">
        <v>141</v>
      </c>
      <c r="G32" s="37" t="s">
        <v>376</v>
      </c>
      <c r="H32" s="40" t="s">
        <v>445</v>
      </c>
    </row>
    <row r="33" spans="1:8" ht="116" x14ac:dyDescent="0.35">
      <c r="A33" s="17" t="s">
        <v>117</v>
      </c>
      <c r="B33" s="18" t="s">
        <v>125</v>
      </c>
      <c r="C33" s="19" t="s">
        <v>136</v>
      </c>
      <c r="D33" s="19" t="s">
        <v>137</v>
      </c>
      <c r="E33" s="22" t="s">
        <v>128</v>
      </c>
      <c r="F33" s="21" t="s">
        <v>138</v>
      </c>
      <c r="G33" s="37" t="s">
        <v>376</v>
      </c>
      <c r="H33" s="40" t="s">
        <v>445</v>
      </c>
    </row>
    <row r="34" spans="1:8" ht="87" x14ac:dyDescent="0.35">
      <c r="A34" s="17" t="s">
        <v>64</v>
      </c>
      <c r="B34" s="18" t="s">
        <v>35</v>
      </c>
      <c r="C34" s="19" t="s">
        <v>76</v>
      </c>
      <c r="D34" s="19" t="s">
        <v>77</v>
      </c>
      <c r="E34" s="20" t="s">
        <v>14</v>
      </c>
      <c r="F34" s="21" t="s">
        <v>78</v>
      </c>
      <c r="G34" s="37" t="s">
        <v>374</v>
      </c>
      <c r="H34" s="40" t="s">
        <v>445</v>
      </c>
    </row>
    <row r="35" spans="1:8" ht="145" x14ac:dyDescent="0.35">
      <c r="A35" s="17" t="s">
        <v>7</v>
      </c>
      <c r="B35" s="18" t="s">
        <v>35</v>
      </c>
      <c r="C35" s="19" t="s">
        <v>93</v>
      </c>
      <c r="D35" s="19" t="s">
        <v>94</v>
      </c>
      <c r="E35" s="20" t="s">
        <v>14</v>
      </c>
      <c r="F35" s="21" t="s">
        <v>95</v>
      </c>
      <c r="G35" s="37" t="s">
        <v>374</v>
      </c>
      <c r="H35" s="40" t="s">
        <v>445</v>
      </c>
    </row>
    <row r="36" spans="1:8" ht="58" x14ac:dyDescent="0.35">
      <c r="A36" s="17" t="s">
        <v>7</v>
      </c>
      <c r="B36" s="18" t="s">
        <v>35</v>
      </c>
      <c r="C36" s="19" t="s">
        <v>96</v>
      </c>
      <c r="D36" s="19" t="s">
        <v>97</v>
      </c>
      <c r="E36" s="20" t="s">
        <v>14</v>
      </c>
      <c r="F36" s="21" t="s">
        <v>98</v>
      </c>
      <c r="G36" s="37" t="s">
        <v>374</v>
      </c>
      <c r="H36" s="40" t="s">
        <v>445</v>
      </c>
    </row>
    <row r="37" spans="1:8" ht="145" x14ac:dyDescent="0.35">
      <c r="A37" s="17" t="s">
        <v>117</v>
      </c>
      <c r="B37" s="18" t="s">
        <v>35</v>
      </c>
      <c r="C37" s="26" t="s">
        <v>407</v>
      </c>
      <c r="D37" s="19" t="s">
        <v>118</v>
      </c>
      <c r="E37" s="20" t="s">
        <v>14</v>
      </c>
      <c r="F37" s="21" t="s">
        <v>119</v>
      </c>
      <c r="G37" s="37" t="s">
        <v>374</v>
      </c>
      <c r="H37" s="40" t="s">
        <v>445</v>
      </c>
    </row>
    <row r="38" spans="1:8" ht="145" x14ac:dyDescent="0.35">
      <c r="A38" s="17" t="s">
        <v>117</v>
      </c>
      <c r="B38" s="18" t="s">
        <v>35</v>
      </c>
      <c r="C38" s="19" t="s">
        <v>120</v>
      </c>
      <c r="D38" s="19" t="s">
        <v>409</v>
      </c>
      <c r="E38" s="20" t="s">
        <v>14</v>
      </c>
      <c r="F38" s="21" t="s">
        <v>121</v>
      </c>
      <c r="G38" s="37" t="s">
        <v>374</v>
      </c>
      <c r="H38" s="40" t="s">
        <v>445</v>
      </c>
    </row>
    <row r="39" spans="1:8" ht="130.5" x14ac:dyDescent="0.35">
      <c r="A39" s="17" t="s">
        <v>117</v>
      </c>
      <c r="B39" s="18" t="s">
        <v>35</v>
      </c>
      <c r="C39" s="19" t="s">
        <v>122</v>
      </c>
      <c r="D39" s="19" t="s">
        <v>123</v>
      </c>
      <c r="E39" s="20" t="s">
        <v>14</v>
      </c>
      <c r="F39" s="21" t="s">
        <v>124</v>
      </c>
      <c r="G39" s="37" t="s">
        <v>374</v>
      </c>
      <c r="H39" s="40" t="s">
        <v>445</v>
      </c>
    </row>
    <row r="40" spans="1:8" ht="174" x14ac:dyDescent="0.35">
      <c r="A40" s="17" t="s">
        <v>453</v>
      </c>
      <c r="B40" s="18" t="s">
        <v>35</v>
      </c>
      <c r="C40" s="19" t="s">
        <v>49</v>
      </c>
      <c r="D40" s="19" t="s">
        <v>50</v>
      </c>
      <c r="E40" s="20" t="s">
        <v>14</v>
      </c>
      <c r="F40" s="21" t="s">
        <v>51</v>
      </c>
      <c r="G40" s="37" t="s">
        <v>374</v>
      </c>
      <c r="H40" s="40" t="s">
        <v>445</v>
      </c>
    </row>
    <row r="41" spans="1:8" ht="101.5" x14ac:dyDescent="0.35">
      <c r="A41" s="17" t="s">
        <v>453</v>
      </c>
      <c r="B41" s="18" t="s">
        <v>35</v>
      </c>
      <c r="C41" s="19" t="s">
        <v>57</v>
      </c>
      <c r="D41" s="19" t="s">
        <v>58</v>
      </c>
      <c r="E41" s="20" t="s">
        <v>14</v>
      </c>
      <c r="F41" s="21" t="s">
        <v>59</v>
      </c>
      <c r="G41" s="37" t="s">
        <v>374</v>
      </c>
      <c r="H41" s="40" t="s">
        <v>445</v>
      </c>
    </row>
    <row r="42" spans="1:8" ht="101.5" x14ac:dyDescent="0.35">
      <c r="A42" s="17" t="s">
        <v>454</v>
      </c>
      <c r="B42" s="18" t="s">
        <v>35</v>
      </c>
      <c r="C42" s="19" t="s">
        <v>43</v>
      </c>
      <c r="D42" s="19" t="s">
        <v>80</v>
      </c>
      <c r="E42" s="20" t="s">
        <v>14</v>
      </c>
      <c r="F42" s="21" t="s">
        <v>45</v>
      </c>
      <c r="G42" s="37" t="s">
        <v>374</v>
      </c>
      <c r="H42" s="40" t="s">
        <v>445</v>
      </c>
    </row>
    <row r="43" spans="1:8" ht="116" x14ac:dyDescent="0.35">
      <c r="A43" s="17" t="s">
        <v>64</v>
      </c>
      <c r="B43" s="25" t="s">
        <v>295</v>
      </c>
      <c r="C43" s="33" t="s">
        <v>296</v>
      </c>
      <c r="D43" s="19" t="s">
        <v>297</v>
      </c>
      <c r="E43" s="20" t="s">
        <v>14</v>
      </c>
      <c r="F43" s="21" t="s">
        <v>298</v>
      </c>
      <c r="G43" s="37" t="s">
        <v>401</v>
      </c>
      <c r="H43" s="40" t="s">
        <v>444</v>
      </c>
    </row>
    <row r="44" spans="1:8" ht="87" x14ac:dyDescent="0.35">
      <c r="A44" s="17" t="s">
        <v>7</v>
      </c>
      <c r="B44" s="25" t="s">
        <v>295</v>
      </c>
      <c r="C44" s="33" t="s">
        <v>455</v>
      </c>
      <c r="D44" s="19" t="s">
        <v>320</v>
      </c>
      <c r="E44" s="20" t="s">
        <v>321</v>
      </c>
      <c r="F44" s="21" t="s">
        <v>322</v>
      </c>
      <c r="G44" s="37" t="s">
        <v>396</v>
      </c>
      <c r="H44" s="40" t="s">
        <v>444</v>
      </c>
    </row>
    <row r="45" spans="1:8" ht="116" x14ac:dyDescent="0.35">
      <c r="A45" s="17" t="s">
        <v>428</v>
      </c>
      <c r="B45" s="25" t="s">
        <v>247</v>
      </c>
      <c r="C45" s="33" t="s">
        <v>427</v>
      </c>
      <c r="D45" s="19" t="s">
        <v>248</v>
      </c>
      <c r="E45" s="20" t="s">
        <v>249</v>
      </c>
      <c r="F45" s="21" t="s">
        <v>250</v>
      </c>
      <c r="G45" s="37"/>
      <c r="H45" s="40" t="s">
        <v>444</v>
      </c>
    </row>
    <row r="46" spans="1:8" ht="130.5" x14ac:dyDescent="0.35">
      <c r="A46" s="17" t="s">
        <v>428</v>
      </c>
      <c r="B46" s="18" t="s">
        <v>178</v>
      </c>
      <c r="C46" s="19" t="s">
        <v>179</v>
      </c>
      <c r="D46" s="19" t="s">
        <v>426</v>
      </c>
      <c r="E46" s="19" t="s">
        <v>180</v>
      </c>
      <c r="F46" s="21" t="s">
        <v>179</v>
      </c>
      <c r="G46" s="37" t="s">
        <v>383</v>
      </c>
      <c r="H46" s="41" t="s">
        <v>444</v>
      </c>
    </row>
    <row r="47" spans="1:8" ht="87" x14ac:dyDescent="0.35">
      <c r="A47" s="17" t="s">
        <v>428</v>
      </c>
      <c r="B47" s="25" t="s">
        <v>142</v>
      </c>
      <c r="C47" s="20" t="s">
        <v>410</v>
      </c>
      <c r="D47" s="19" t="s">
        <v>143</v>
      </c>
      <c r="E47" s="19" t="s">
        <v>144</v>
      </c>
      <c r="F47" s="21" t="s">
        <v>145</v>
      </c>
      <c r="G47" s="37" t="s">
        <v>377</v>
      </c>
      <c r="H47" s="40" t="s">
        <v>444</v>
      </c>
    </row>
    <row r="48" spans="1:8" ht="116" x14ac:dyDescent="0.35">
      <c r="A48" s="17" t="s">
        <v>79</v>
      </c>
      <c r="B48" s="18" t="s">
        <v>125</v>
      </c>
      <c r="C48" s="19" t="s">
        <v>130</v>
      </c>
      <c r="D48" s="19" t="s">
        <v>133</v>
      </c>
      <c r="E48" s="22" t="s">
        <v>128</v>
      </c>
      <c r="F48" s="21" t="s">
        <v>132</v>
      </c>
      <c r="G48" s="37" t="s">
        <v>376</v>
      </c>
      <c r="H48" s="40" t="s">
        <v>444</v>
      </c>
    </row>
    <row r="49" spans="1:8" ht="58" x14ac:dyDescent="0.35">
      <c r="A49" s="17" t="s">
        <v>7</v>
      </c>
      <c r="B49" s="18" t="s">
        <v>35</v>
      </c>
      <c r="C49" s="19" t="s">
        <v>104</v>
      </c>
      <c r="D49" s="19" t="s">
        <v>105</v>
      </c>
      <c r="E49" s="20" t="s">
        <v>14</v>
      </c>
      <c r="F49" s="21" t="s">
        <v>106</v>
      </c>
      <c r="G49" s="37" t="s">
        <v>374</v>
      </c>
      <c r="H49" s="40" t="s">
        <v>444</v>
      </c>
    </row>
    <row r="50" spans="1:8" s="13" customFormat="1" ht="87" x14ac:dyDescent="0.35">
      <c r="A50" s="17" t="s">
        <v>117</v>
      </c>
      <c r="B50" s="18" t="s">
        <v>35</v>
      </c>
      <c r="C50" s="19" t="s">
        <v>46</v>
      </c>
      <c r="D50" s="19" t="s">
        <v>47</v>
      </c>
      <c r="E50" s="20"/>
      <c r="F50" s="21" t="s">
        <v>48</v>
      </c>
      <c r="G50" s="37" t="s">
        <v>374</v>
      </c>
      <c r="H50" s="40" t="s">
        <v>444</v>
      </c>
    </row>
    <row r="51" spans="1:8" ht="159.5" x14ac:dyDescent="0.35">
      <c r="A51" s="17" t="s">
        <v>457</v>
      </c>
      <c r="B51" s="18" t="s">
        <v>35</v>
      </c>
      <c r="C51" s="19" t="s">
        <v>54</v>
      </c>
      <c r="D51" s="19" t="s">
        <v>55</v>
      </c>
      <c r="E51" s="20" t="s">
        <v>14</v>
      </c>
      <c r="F51" s="21" t="s">
        <v>56</v>
      </c>
      <c r="G51" s="22" t="s">
        <v>374</v>
      </c>
      <c r="H51" s="40" t="s">
        <v>444</v>
      </c>
    </row>
    <row r="52" spans="1:8" s="14" customFormat="1" ht="14.5" hidden="1" x14ac:dyDescent="0.35">
      <c r="A52" s="43" t="s">
        <v>244</v>
      </c>
      <c r="D52" s="5"/>
      <c r="G52" s="6"/>
    </row>
    <row r="53" spans="1:8" s="14" customFormat="1" ht="14.5" hidden="1" x14ac:dyDescent="0.35">
      <c r="A53" s="44" t="s">
        <v>245</v>
      </c>
      <c r="D53" s="5"/>
      <c r="G53" s="6"/>
    </row>
    <row r="54" spans="1:8" s="14" customFormat="1" ht="14.5" hidden="1" x14ac:dyDescent="0.35">
      <c r="A54" s="45" t="s">
        <v>246</v>
      </c>
      <c r="D54" s="5"/>
      <c r="G54" s="6"/>
    </row>
    <row r="55" spans="1:8" s="14" customFormat="1" ht="14.5" x14ac:dyDescent="0.35">
      <c r="A55" s="3"/>
      <c r="B55" s="4"/>
      <c r="C55" s="5"/>
      <c r="D55" s="5"/>
      <c r="E55" s="6"/>
      <c r="F55" s="7"/>
      <c r="G55" s="6"/>
    </row>
    <row r="56" spans="1:8" s="14" customFormat="1" ht="14.5" x14ac:dyDescent="0.35">
      <c r="A56" s="3"/>
      <c r="B56" s="4"/>
      <c r="C56" s="5"/>
      <c r="D56" s="5"/>
      <c r="E56" s="6"/>
      <c r="F56" s="7"/>
      <c r="G56" s="6"/>
    </row>
    <row r="57" spans="1:8" s="14" customFormat="1" ht="14.5" x14ac:dyDescent="0.35">
      <c r="A57" s="3"/>
      <c r="B57" s="4"/>
      <c r="C57" s="5"/>
      <c r="D57" s="5"/>
      <c r="E57" s="6"/>
      <c r="F57" s="7"/>
      <c r="G57" s="6"/>
    </row>
    <row r="58" spans="1:8" s="14" customFormat="1" ht="14.5" x14ac:dyDescent="0.35">
      <c r="A58" s="3"/>
      <c r="B58" s="4"/>
      <c r="C58" s="5"/>
      <c r="D58" s="5"/>
      <c r="E58" s="6"/>
      <c r="F58" s="7"/>
      <c r="G58" s="6"/>
    </row>
    <row r="59" spans="1:8" s="14" customFormat="1" ht="14.5" x14ac:dyDescent="0.35">
      <c r="A59" s="3"/>
      <c r="B59" s="4"/>
      <c r="C59" s="5"/>
      <c r="D59" s="5"/>
      <c r="E59" s="6"/>
      <c r="F59" s="7"/>
      <c r="G59" s="6"/>
    </row>
    <row r="60" spans="1:8" s="14" customFormat="1" ht="14.5" x14ac:dyDescent="0.35">
      <c r="A60" s="3"/>
      <c r="B60" s="4"/>
      <c r="C60" s="5"/>
      <c r="D60" s="5"/>
      <c r="E60" s="6"/>
      <c r="F60" s="7"/>
      <c r="G60" s="6"/>
    </row>
    <row r="61" spans="1:8" s="14" customFormat="1" ht="14.5" x14ac:dyDescent="0.35">
      <c r="A61" s="3"/>
      <c r="B61" s="4"/>
      <c r="C61" s="5"/>
      <c r="D61" s="5"/>
      <c r="E61" s="6"/>
      <c r="F61" s="7"/>
      <c r="G61" s="6"/>
    </row>
    <row r="62" spans="1:8" s="14" customFormat="1" ht="14.5" x14ac:dyDescent="0.35">
      <c r="A62" s="3"/>
      <c r="B62" s="4"/>
      <c r="C62" s="5"/>
      <c r="D62" s="5"/>
      <c r="E62" s="6"/>
      <c r="F62" s="7"/>
      <c r="G62" s="6"/>
    </row>
    <row r="63" spans="1:8" s="14" customFormat="1" ht="14.5" x14ac:dyDescent="0.35">
      <c r="A63" s="3"/>
      <c r="B63" s="4"/>
      <c r="C63" s="5"/>
      <c r="D63" s="5"/>
      <c r="E63" s="6"/>
      <c r="F63" s="7"/>
      <c r="G63" s="6"/>
    </row>
    <row r="64" spans="1:8" s="14" customFormat="1" ht="14.5" x14ac:dyDescent="0.35">
      <c r="A64" s="3"/>
      <c r="B64" s="4"/>
      <c r="C64" s="5"/>
      <c r="D64" s="5"/>
      <c r="E64" s="6"/>
      <c r="F64" s="7"/>
      <c r="G64" s="6"/>
    </row>
    <row r="65" spans="1:7" s="14" customFormat="1" ht="14.5" x14ac:dyDescent="0.35">
      <c r="A65" s="3"/>
      <c r="B65" s="4"/>
      <c r="C65" s="5"/>
      <c r="D65" s="5"/>
      <c r="E65" s="6"/>
      <c r="F65" s="7"/>
      <c r="G65" s="6"/>
    </row>
    <row r="66" spans="1:7" s="14" customFormat="1" ht="14.5" x14ac:dyDescent="0.35">
      <c r="A66" s="3"/>
      <c r="B66" s="4"/>
      <c r="C66" s="5"/>
      <c r="D66" s="5"/>
      <c r="E66" s="6"/>
      <c r="F66" s="7"/>
      <c r="G66" s="6"/>
    </row>
    <row r="67" spans="1:7" s="14" customFormat="1" ht="14.5" x14ac:dyDescent="0.35">
      <c r="A67" s="3"/>
      <c r="B67" s="4"/>
      <c r="C67" s="5"/>
      <c r="D67" s="5"/>
      <c r="E67" s="6"/>
      <c r="F67" s="7"/>
      <c r="G67" s="6"/>
    </row>
    <row r="68" spans="1:7" s="14" customFormat="1" ht="14.5" x14ac:dyDescent="0.35">
      <c r="A68" s="3"/>
      <c r="B68" s="4"/>
      <c r="C68" s="5"/>
      <c r="D68" s="5"/>
      <c r="E68" s="6"/>
      <c r="F68" s="7"/>
      <c r="G68" s="6"/>
    </row>
    <row r="69" spans="1:7" s="14" customFormat="1" ht="14.5" x14ac:dyDescent="0.35">
      <c r="A69" s="3"/>
      <c r="B69" s="4"/>
      <c r="C69" s="5"/>
      <c r="D69" s="5"/>
      <c r="E69" s="6"/>
      <c r="F69" s="7"/>
      <c r="G69" s="6"/>
    </row>
    <row r="70" spans="1:7" s="14" customFormat="1" ht="14.5" x14ac:dyDescent="0.35">
      <c r="A70" s="3"/>
      <c r="B70" s="4"/>
      <c r="C70" s="5"/>
      <c r="D70" s="5"/>
      <c r="E70" s="6"/>
      <c r="F70" s="7"/>
      <c r="G70" s="6"/>
    </row>
    <row r="71" spans="1:7" s="14" customFormat="1" ht="14.5" x14ac:dyDescent="0.35">
      <c r="A71" s="3"/>
      <c r="B71" s="4"/>
      <c r="C71" s="5"/>
      <c r="D71" s="5"/>
      <c r="E71" s="6"/>
      <c r="F71" s="7"/>
      <c r="G71" s="6"/>
    </row>
    <row r="72" spans="1:7" s="14" customFormat="1" ht="14.5" x14ac:dyDescent="0.35">
      <c r="A72" s="3"/>
      <c r="B72" s="4"/>
      <c r="C72" s="5"/>
      <c r="D72" s="5"/>
      <c r="E72" s="6"/>
      <c r="F72" s="7"/>
      <c r="G72" s="6"/>
    </row>
    <row r="73" spans="1:7" s="14" customFormat="1" ht="14.5" x14ac:dyDescent="0.35">
      <c r="A73" s="3"/>
      <c r="B73" s="4"/>
      <c r="C73" s="5"/>
      <c r="D73" s="5"/>
      <c r="E73" s="6"/>
      <c r="F73" s="7"/>
      <c r="G73" s="6"/>
    </row>
    <row r="74" spans="1:7" s="14" customFormat="1" ht="14.5" x14ac:dyDescent="0.35">
      <c r="A74" s="3"/>
      <c r="B74" s="4"/>
      <c r="C74" s="5"/>
      <c r="D74" s="5"/>
      <c r="E74" s="6"/>
      <c r="F74" s="7"/>
      <c r="G74" s="6"/>
    </row>
    <row r="75" spans="1:7" s="14" customFormat="1" ht="14.5" x14ac:dyDescent="0.35">
      <c r="A75" s="3"/>
      <c r="B75" s="4"/>
      <c r="C75" s="5"/>
      <c r="D75" s="5"/>
      <c r="E75" s="6"/>
      <c r="F75" s="7"/>
      <c r="G75" s="6"/>
    </row>
    <row r="76" spans="1:7" s="14" customFormat="1" ht="14.5" x14ac:dyDescent="0.35">
      <c r="A76" s="3"/>
      <c r="B76" s="4"/>
      <c r="C76" s="5"/>
      <c r="D76" s="5"/>
      <c r="E76" s="6"/>
      <c r="F76" s="7"/>
      <c r="G76" s="6"/>
    </row>
    <row r="77" spans="1:7" s="14" customFormat="1" ht="14.5" x14ac:dyDescent="0.35">
      <c r="A77" s="3"/>
      <c r="B77" s="4"/>
      <c r="C77" s="5"/>
      <c r="D77" s="5"/>
      <c r="E77" s="6"/>
      <c r="F77" s="7"/>
      <c r="G77" s="6"/>
    </row>
    <row r="78" spans="1:7" s="14" customFormat="1" ht="14.5" x14ac:dyDescent="0.35">
      <c r="A78" s="3"/>
      <c r="B78" s="4"/>
      <c r="C78" s="5"/>
      <c r="D78" s="5"/>
      <c r="E78" s="6"/>
      <c r="F78" s="7"/>
      <c r="G78" s="6"/>
    </row>
    <row r="79" spans="1:7" s="14" customFormat="1" ht="14.5" x14ac:dyDescent="0.35">
      <c r="A79" s="3"/>
      <c r="B79" s="4"/>
      <c r="C79" s="5"/>
      <c r="D79" s="5"/>
      <c r="E79" s="6"/>
      <c r="F79" s="7"/>
      <c r="G79" s="6"/>
    </row>
    <row r="80" spans="1:7" s="14" customFormat="1" ht="14.5" x14ac:dyDescent="0.35">
      <c r="A80" s="3"/>
      <c r="B80" s="4"/>
      <c r="C80" s="5"/>
      <c r="D80" s="5"/>
      <c r="E80" s="6"/>
      <c r="F80" s="7"/>
      <c r="G80" s="6"/>
    </row>
    <row r="81" spans="1:7" s="14" customFormat="1" ht="14.5" x14ac:dyDescent="0.35">
      <c r="A81" s="3"/>
      <c r="B81" s="4"/>
      <c r="C81" s="5"/>
      <c r="D81" s="5"/>
      <c r="E81" s="6"/>
      <c r="F81" s="7"/>
      <c r="G81" s="6"/>
    </row>
    <row r="82" spans="1:7" s="14" customFormat="1" ht="14.5" x14ac:dyDescent="0.35">
      <c r="D82" s="5"/>
      <c r="G82" s="6"/>
    </row>
    <row r="83" spans="1:7" s="14" customFormat="1" ht="14.5" x14ac:dyDescent="0.35">
      <c r="D83" s="5"/>
      <c r="G83" s="6"/>
    </row>
    <row r="84" spans="1:7" s="14" customFormat="1" ht="14.5" x14ac:dyDescent="0.35">
      <c r="D84" s="5"/>
      <c r="G84" s="6"/>
    </row>
    <row r="85" spans="1:7" s="14" customFormat="1" ht="14.5" x14ac:dyDescent="0.35">
      <c r="D85" s="5"/>
      <c r="G85" s="6"/>
    </row>
    <row r="86" spans="1:7" s="14" customFormat="1" ht="14.5" x14ac:dyDescent="0.35">
      <c r="D86" s="5"/>
      <c r="G86" s="6"/>
    </row>
    <row r="87" spans="1:7" s="14" customFormat="1" ht="14.5" x14ac:dyDescent="0.35">
      <c r="D87" s="5"/>
      <c r="G87" s="6"/>
    </row>
    <row r="88" spans="1:7" s="14" customFormat="1" ht="14.5" x14ac:dyDescent="0.35">
      <c r="D88" s="5"/>
      <c r="G88" s="6"/>
    </row>
    <row r="89" spans="1:7" s="14" customFormat="1" ht="14.5" x14ac:dyDescent="0.35">
      <c r="D89" s="5"/>
      <c r="G89" s="6"/>
    </row>
    <row r="90" spans="1:7" s="14" customFormat="1" ht="14.5" x14ac:dyDescent="0.35">
      <c r="D90" s="5"/>
      <c r="G90" s="6"/>
    </row>
    <row r="91" spans="1:7" s="14" customFormat="1" ht="14.5" x14ac:dyDescent="0.35">
      <c r="D91" s="5"/>
      <c r="G91" s="6"/>
    </row>
    <row r="92" spans="1:7" s="14" customFormat="1" ht="14.5" x14ac:dyDescent="0.35">
      <c r="D92" s="5"/>
      <c r="G92" s="6"/>
    </row>
    <row r="93" spans="1:7" s="14" customFormat="1" ht="14.5" x14ac:dyDescent="0.35">
      <c r="D93" s="5"/>
      <c r="G93" s="6"/>
    </row>
    <row r="94" spans="1:7" s="14" customFormat="1" ht="14.5" x14ac:dyDescent="0.35">
      <c r="D94" s="5"/>
      <c r="G94" s="6"/>
    </row>
    <row r="95" spans="1:7" s="14" customFormat="1" ht="14.5" x14ac:dyDescent="0.35">
      <c r="D95" s="5"/>
      <c r="G95" s="6"/>
    </row>
    <row r="96" spans="1:7" s="14" customFormat="1" ht="14.5" x14ac:dyDescent="0.35">
      <c r="D96" s="5"/>
      <c r="G96" s="6"/>
    </row>
    <row r="97" spans="4:7" s="14" customFormat="1" ht="14.5" x14ac:dyDescent="0.35">
      <c r="D97" s="5"/>
      <c r="G97" s="6"/>
    </row>
    <row r="98" spans="4:7" s="14" customFormat="1" ht="14.5" x14ac:dyDescent="0.35">
      <c r="D98" s="5"/>
      <c r="G98" s="6"/>
    </row>
    <row r="99" spans="4:7" s="14" customFormat="1" ht="14.5" x14ac:dyDescent="0.35">
      <c r="D99" s="5"/>
      <c r="G99" s="6"/>
    </row>
    <row r="100" spans="4:7" s="14" customFormat="1" ht="14.5" x14ac:dyDescent="0.35">
      <c r="D100" s="5"/>
      <c r="G100" s="6"/>
    </row>
    <row r="101" spans="4:7" s="14" customFormat="1" ht="14.5" x14ac:dyDescent="0.35">
      <c r="D101" s="5"/>
      <c r="G101" s="6"/>
    </row>
    <row r="102" spans="4:7" s="14" customFormat="1" ht="14.5" x14ac:dyDescent="0.35">
      <c r="D102" s="5"/>
      <c r="G102" s="6"/>
    </row>
    <row r="103" spans="4:7" s="14" customFormat="1" ht="14.5" x14ac:dyDescent="0.35">
      <c r="D103" s="5"/>
      <c r="G103" s="6"/>
    </row>
    <row r="104" spans="4:7" s="14" customFormat="1" ht="14.5" x14ac:dyDescent="0.35">
      <c r="D104" s="5"/>
      <c r="G104" s="6"/>
    </row>
    <row r="105" spans="4:7" s="14" customFormat="1" ht="14.5" x14ac:dyDescent="0.35">
      <c r="D105" s="5"/>
      <c r="G105" s="6"/>
    </row>
    <row r="106" spans="4:7" s="14" customFormat="1" ht="14.5" x14ac:dyDescent="0.35">
      <c r="D106" s="5"/>
      <c r="G106" s="6"/>
    </row>
    <row r="107" spans="4:7" s="14" customFormat="1" ht="14.5" x14ac:dyDescent="0.35">
      <c r="D107" s="5"/>
      <c r="G107" s="6"/>
    </row>
    <row r="108" spans="4:7" s="14" customFormat="1" ht="14.5" x14ac:dyDescent="0.35">
      <c r="D108" s="5"/>
      <c r="G108" s="6"/>
    </row>
    <row r="109" spans="4:7" s="14" customFormat="1" ht="14.5" x14ac:dyDescent="0.35">
      <c r="D109" s="5"/>
      <c r="G109" s="6"/>
    </row>
    <row r="110" spans="4:7" s="14" customFormat="1" ht="14.5" x14ac:dyDescent="0.35">
      <c r="D110" s="5"/>
      <c r="G110" s="6"/>
    </row>
    <row r="111" spans="4:7" s="14" customFormat="1" ht="14.5" x14ac:dyDescent="0.35">
      <c r="D111" s="5"/>
      <c r="G111" s="6"/>
    </row>
    <row r="112" spans="4:7" s="14" customFormat="1" ht="14.5" x14ac:dyDescent="0.35">
      <c r="D112" s="5"/>
      <c r="G112" s="6"/>
    </row>
    <row r="113" spans="4:7" s="14" customFormat="1" ht="14.5" x14ac:dyDescent="0.35">
      <c r="D113" s="5"/>
      <c r="G113" s="6"/>
    </row>
    <row r="114" spans="4:7" s="14" customFormat="1" ht="14.5" x14ac:dyDescent="0.35">
      <c r="D114" s="5"/>
      <c r="G114" s="6"/>
    </row>
    <row r="115" spans="4:7" s="14" customFormat="1" ht="14.5" x14ac:dyDescent="0.35">
      <c r="D115" s="5"/>
      <c r="G115" s="6"/>
    </row>
    <row r="116" spans="4:7" s="14" customFormat="1" ht="14.5" x14ac:dyDescent="0.35">
      <c r="D116" s="5"/>
      <c r="G116" s="6"/>
    </row>
    <row r="117" spans="4:7" s="14" customFormat="1" ht="14.5" x14ac:dyDescent="0.35">
      <c r="D117" s="5"/>
      <c r="G117" s="6"/>
    </row>
    <row r="118" spans="4:7" s="14" customFormat="1" ht="14.5" x14ac:dyDescent="0.35">
      <c r="D118" s="5"/>
      <c r="G118" s="6"/>
    </row>
    <row r="119" spans="4:7" s="14" customFormat="1" ht="14.5" x14ac:dyDescent="0.35">
      <c r="D119" s="5"/>
      <c r="G119" s="6"/>
    </row>
    <row r="120" spans="4:7" s="14" customFormat="1" ht="14.5" x14ac:dyDescent="0.35">
      <c r="D120" s="5"/>
      <c r="G120" s="6"/>
    </row>
    <row r="121" spans="4:7" s="14" customFormat="1" ht="14.5" x14ac:dyDescent="0.35">
      <c r="D121" s="5"/>
      <c r="G121" s="6"/>
    </row>
    <row r="122" spans="4:7" s="14" customFormat="1" ht="14.5" x14ac:dyDescent="0.35">
      <c r="D122" s="5"/>
      <c r="G122" s="6"/>
    </row>
    <row r="123" spans="4:7" s="14" customFormat="1" ht="14.5" x14ac:dyDescent="0.35">
      <c r="D123" s="5"/>
      <c r="G123" s="6"/>
    </row>
    <row r="124" spans="4:7" s="14" customFormat="1" ht="14.5" x14ac:dyDescent="0.35">
      <c r="D124" s="5"/>
      <c r="G124" s="6"/>
    </row>
    <row r="125" spans="4:7" s="14" customFormat="1" ht="14.5" x14ac:dyDescent="0.35">
      <c r="D125" s="5"/>
      <c r="G125" s="6"/>
    </row>
    <row r="126" spans="4:7" s="14" customFormat="1" ht="14.5" x14ac:dyDescent="0.35">
      <c r="D126" s="5"/>
      <c r="G126" s="6"/>
    </row>
    <row r="127" spans="4:7" s="14" customFormat="1" ht="14.5" x14ac:dyDescent="0.35">
      <c r="D127" s="5"/>
      <c r="G127" s="6"/>
    </row>
    <row r="128" spans="4:7" s="14" customFormat="1" ht="14.5" x14ac:dyDescent="0.35">
      <c r="D128" s="5"/>
      <c r="G128" s="6"/>
    </row>
    <row r="129" spans="4:7" s="14" customFormat="1" ht="14.5" x14ac:dyDescent="0.35">
      <c r="D129" s="5"/>
      <c r="G129" s="6"/>
    </row>
    <row r="130" spans="4:7" s="14" customFormat="1" ht="14.5" x14ac:dyDescent="0.35">
      <c r="D130" s="5"/>
      <c r="G130" s="6"/>
    </row>
    <row r="131" spans="4:7" s="14" customFormat="1" ht="14.5" x14ac:dyDescent="0.35">
      <c r="D131" s="5"/>
      <c r="G131" s="6"/>
    </row>
    <row r="132" spans="4:7" s="14" customFormat="1" ht="14.5" x14ac:dyDescent="0.35">
      <c r="D132" s="5"/>
      <c r="G132" s="6"/>
    </row>
    <row r="133" spans="4:7" s="14" customFormat="1" ht="14.5" x14ac:dyDescent="0.35">
      <c r="D133" s="5"/>
      <c r="G133" s="6"/>
    </row>
    <row r="134" spans="4:7" s="14" customFormat="1" ht="14.5" x14ac:dyDescent="0.35">
      <c r="D134" s="5"/>
      <c r="G134" s="6"/>
    </row>
    <row r="135" spans="4:7" s="14" customFormat="1" ht="14.5" x14ac:dyDescent="0.35">
      <c r="D135" s="5"/>
      <c r="G135" s="6"/>
    </row>
    <row r="136" spans="4:7" s="14" customFormat="1" ht="14.5" x14ac:dyDescent="0.35">
      <c r="D136" s="5"/>
      <c r="G136" s="6"/>
    </row>
    <row r="137" spans="4:7" s="14" customFormat="1" ht="14.5" x14ac:dyDescent="0.35">
      <c r="D137" s="5"/>
      <c r="G137" s="6"/>
    </row>
    <row r="138" spans="4:7" s="14" customFormat="1" ht="14.5" x14ac:dyDescent="0.35">
      <c r="D138" s="5"/>
      <c r="G138" s="6"/>
    </row>
    <row r="139" spans="4:7" s="14" customFormat="1" ht="14.5" x14ac:dyDescent="0.35">
      <c r="D139" s="5"/>
      <c r="G139" s="6"/>
    </row>
    <row r="140" spans="4:7" s="14" customFormat="1" ht="14.5" x14ac:dyDescent="0.35">
      <c r="D140" s="5"/>
      <c r="G140" s="6"/>
    </row>
    <row r="141" spans="4:7" s="14" customFormat="1" ht="14.5" x14ac:dyDescent="0.35">
      <c r="D141" s="5"/>
      <c r="G141" s="6"/>
    </row>
    <row r="142" spans="4:7" s="14" customFormat="1" ht="14.5" x14ac:dyDescent="0.35">
      <c r="D142" s="5"/>
      <c r="G142" s="6"/>
    </row>
    <row r="143" spans="4:7" s="14" customFormat="1" ht="14.5" x14ac:dyDescent="0.35">
      <c r="D143" s="5"/>
      <c r="G143" s="6"/>
    </row>
    <row r="144" spans="4:7" s="14" customFormat="1" ht="14.5" x14ac:dyDescent="0.35">
      <c r="D144" s="5"/>
      <c r="G144" s="6"/>
    </row>
    <row r="145" spans="4:7" s="14" customFormat="1" ht="14.5" x14ac:dyDescent="0.35">
      <c r="D145" s="5"/>
      <c r="G145" s="6"/>
    </row>
    <row r="146" spans="4:7" s="14" customFormat="1" ht="14.5" x14ac:dyDescent="0.35">
      <c r="D146" s="5"/>
      <c r="G146" s="6"/>
    </row>
    <row r="147" spans="4:7" s="14" customFormat="1" ht="14.5" x14ac:dyDescent="0.35">
      <c r="D147" s="5"/>
      <c r="G147" s="6"/>
    </row>
    <row r="148" spans="4:7" s="14" customFormat="1" ht="14.5" x14ac:dyDescent="0.35">
      <c r="D148" s="5"/>
      <c r="G148" s="6"/>
    </row>
    <row r="149" spans="4:7" s="14" customFormat="1" ht="14.5" x14ac:dyDescent="0.35">
      <c r="D149" s="5"/>
      <c r="G149" s="6"/>
    </row>
    <row r="150" spans="4:7" s="14" customFormat="1" ht="14.5" x14ac:dyDescent="0.35">
      <c r="D150" s="5"/>
      <c r="G150" s="6"/>
    </row>
    <row r="151" spans="4:7" s="14" customFormat="1" ht="14.5" x14ac:dyDescent="0.35">
      <c r="D151" s="5"/>
      <c r="G151" s="6"/>
    </row>
    <row r="152" spans="4:7" s="14" customFormat="1" ht="14.5" x14ac:dyDescent="0.35">
      <c r="D152" s="5"/>
      <c r="G152" s="6"/>
    </row>
    <row r="153" spans="4:7" s="14" customFormat="1" ht="14.5" x14ac:dyDescent="0.35">
      <c r="D153" s="5"/>
      <c r="G153" s="6"/>
    </row>
    <row r="154" spans="4:7" s="14" customFormat="1" ht="14.5" x14ac:dyDescent="0.35">
      <c r="D154" s="5"/>
      <c r="G154" s="6"/>
    </row>
    <row r="155" spans="4:7" s="14" customFormat="1" ht="14.5" x14ac:dyDescent="0.35">
      <c r="D155" s="5"/>
      <c r="G155" s="6"/>
    </row>
    <row r="156" spans="4:7" s="14" customFormat="1" ht="14.5" x14ac:dyDescent="0.35">
      <c r="D156" s="5"/>
      <c r="G156" s="6"/>
    </row>
    <row r="157" spans="4:7" s="14" customFormat="1" ht="14.5" x14ac:dyDescent="0.35">
      <c r="D157" s="5"/>
      <c r="G157" s="6"/>
    </row>
    <row r="158" spans="4:7" s="14" customFormat="1" ht="14.5" x14ac:dyDescent="0.35">
      <c r="D158" s="5"/>
      <c r="G158" s="6"/>
    </row>
    <row r="159" spans="4:7" s="14" customFormat="1" ht="14.5" x14ac:dyDescent="0.35">
      <c r="D159" s="5"/>
      <c r="G159" s="6"/>
    </row>
    <row r="160" spans="4:7" s="14" customFormat="1" ht="14.5" x14ac:dyDescent="0.35">
      <c r="D160" s="5"/>
      <c r="G160" s="6"/>
    </row>
    <row r="161" spans="4:7" s="14" customFormat="1" ht="14.5" x14ac:dyDescent="0.35">
      <c r="D161" s="5"/>
      <c r="G161" s="6"/>
    </row>
    <row r="162" spans="4:7" s="14" customFormat="1" ht="14.5" x14ac:dyDescent="0.35">
      <c r="D162" s="5"/>
      <c r="G162" s="6"/>
    </row>
    <row r="163" spans="4:7" s="14" customFormat="1" ht="14.5" x14ac:dyDescent="0.35">
      <c r="D163" s="5"/>
      <c r="G163" s="6"/>
    </row>
    <row r="164" spans="4:7" s="14" customFormat="1" ht="14.5" x14ac:dyDescent="0.35">
      <c r="D164" s="5"/>
      <c r="G164" s="6"/>
    </row>
    <row r="165" spans="4:7" s="14" customFormat="1" ht="14.5" x14ac:dyDescent="0.35">
      <c r="D165" s="5"/>
      <c r="G165" s="6"/>
    </row>
    <row r="166" spans="4:7" s="14" customFormat="1" ht="14.5" x14ac:dyDescent="0.35">
      <c r="D166" s="5"/>
      <c r="G166" s="6"/>
    </row>
    <row r="167" spans="4:7" s="14" customFormat="1" ht="14.5" x14ac:dyDescent="0.35">
      <c r="D167" s="5"/>
      <c r="G167" s="6"/>
    </row>
    <row r="168" spans="4:7" s="14" customFormat="1" ht="14.5" x14ac:dyDescent="0.35">
      <c r="D168" s="5"/>
      <c r="G168" s="6"/>
    </row>
    <row r="169" spans="4:7" s="14" customFormat="1" ht="14.5" x14ac:dyDescent="0.35">
      <c r="D169" s="5"/>
      <c r="G169" s="6"/>
    </row>
    <row r="170" spans="4:7" s="14" customFormat="1" ht="14.5" x14ac:dyDescent="0.35">
      <c r="D170" s="5"/>
      <c r="G170" s="6"/>
    </row>
    <row r="171" spans="4:7" s="14" customFormat="1" ht="14.5" x14ac:dyDescent="0.35">
      <c r="D171" s="5"/>
      <c r="G171" s="6"/>
    </row>
    <row r="172" spans="4:7" s="14" customFormat="1" ht="14.5" x14ac:dyDescent="0.35">
      <c r="D172" s="5"/>
      <c r="G172" s="6"/>
    </row>
    <row r="173" spans="4:7" s="14" customFormat="1" ht="14.5" x14ac:dyDescent="0.35">
      <c r="D173" s="5"/>
      <c r="G173" s="6"/>
    </row>
    <row r="174" spans="4:7" s="14" customFormat="1" ht="14.5" x14ac:dyDescent="0.35">
      <c r="D174" s="5"/>
      <c r="G174" s="6"/>
    </row>
    <row r="175" spans="4:7" s="14" customFormat="1" ht="14.5" x14ac:dyDescent="0.35">
      <c r="D175" s="5"/>
      <c r="G175" s="6"/>
    </row>
    <row r="176" spans="4:7" s="14" customFormat="1" ht="14.5" x14ac:dyDescent="0.35">
      <c r="D176" s="5"/>
      <c r="G176" s="6"/>
    </row>
    <row r="177" spans="4:7" s="14" customFormat="1" ht="14.5" x14ac:dyDescent="0.35">
      <c r="D177" s="5"/>
      <c r="G177" s="6"/>
    </row>
    <row r="178" spans="4:7" s="14" customFormat="1" ht="14.5" x14ac:dyDescent="0.35">
      <c r="D178" s="5"/>
      <c r="G178" s="6"/>
    </row>
    <row r="179" spans="4:7" s="14" customFormat="1" ht="14.5" x14ac:dyDescent="0.35">
      <c r="D179" s="5"/>
      <c r="G179" s="6"/>
    </row>
    <row r="180" spans="4:7" s="14" customFormat="1" ht="14.5" x14ac:dyDescent="0.35">
      <c r="D180" s="5"/>
      <c r="G180" s="6"/>
    </row>
    <row r="181" spans="4:7" s="14" customFormat="1" ht="14.5" x14ac:dyDescent="0.35">
      <c r="D181" s="5"/>
      <c r="G181" s="6"/>
    </row>
    <row r="182" spans="4:7" s="14" customFormat="1" ht="14.5" x14ac:dyDescent="0.35">
      <c r="D182" s="5"/>
      <c r="G182" s="6"/>
    </row>
    <row r="183" spans="4:7" s="14" customFormat="1" ht="14.5" x14ac:dyDescent="0.35">
      <c r="D183" s="5"/>
      <c r="G183" s="6"/>
    </row>
    <row r="184" spans="4:7" s="14" customFormat="1" ht="14.5" x14ac:dyDescent="0.35">
      <c r="D184" s="5"/>
      <c r="G184" s="6"/>
    </row>
    <row r="185" spans="4:7" s="14" customFormat="1" ht="14.5" x14ac:dyDescent="0.35">
      <c r="D185" s="5"/>
      <c r="G185" s="6"/>
    </row>
    <row r="186" spans="4:7" s="14" customFormat="1" ht="14.5" x14ac:dyDescent="0.35">
      <c r="D186" s="5"/>
      <c r="G186" s="6"/>
    </row>
    <row r="187" spans="4:7" s="14" customFormat="1" ht="14.5" x14ac:dyDescent="0.35">
      <c r="D187" s="5"/>
      <c r="G187" s="6"/>
    </row>
    <row r="188" spans="4:7" s="14" customFormat="1" ht="14.5" x14ac:dyDescent="0.35">
      <c r="D188" s="5"/>
      <c r="G188" s="6"/>
    </row>
    <row r="189" spans="4:7" s="14" customFormat="1" ht="14.5" x14ac:dyDescent="0.35">
      <c r="D189" s="5"/>
      <c r="G189" s="6"/>
    </row>
    <row r="190" spans="4:7" s="14" customFormat="1" ht="14.5" x14ac:dyDescent="0.35">
      <c r="D190" s="5"/>
      <c r="G190" s="6"/>
    </row>
    <row r="191" spans="4:7" s="14" customFormat="1" ht="14.5" x14ac:dyDescent="0.35">
      <c r="D191" s="5"/>
      <c r="G191" s="6"/>
    </row>
    <row r="192" spans="4:7" s="14" customFormat="1" ht="14.5" x14ac:dyDescent="0.35">
      <c r="D192" s="5"/>
      <c r="G192" s="6"/>
    </row>
    <row r="193" spans="4:7" s="14" customFormat="1" ht="14.5" x14ac:dyDescent="0.35">
      <c r="D193" s="5"/>
      <c r="G193" s="6"/>
    </row>
    <row r="194" spans="4:7" s="14" customFormat="1" ht="14.5" x14ac:dyDescent="0.35">
      <c r="D194" s="5"/>
      <c r="G194" s="6"/>
    </row>
    <row r="195" spans="4:7" s="14" customFormat="1" ht="14.5" x14ac:dyDescent="0.35">
      <c r="D195" s="5"/>
      <c r="G195" s="6"/>
    </row>
    <row r="196" spans="4:7" s="14" customFormat="1" ht="14.5" x14ac:dyDescent="0.35">
      <c r="D196" s="5"/>
      <c r="G196" s="6"/>
    </row>
    <row r="197" spans="4:7" s="14" customFormat="1" ht="14.5" x14ac:dyDescent="0.35">
      <c r="D197" s="5"/>
      <c r="G197" s="6"/>
    </row>
    <row r="198" spans="4:7" s="14" customFormat="1" ht="14.5" x14ac:dyDescent="0.35">
      <c r="D198" s="5"/>
      <c r="G198" s="6"/>
    </row>
    <row r="199" spans="4:7" s="14" customFormat="1" ht="14.5" x14ac:dyDescent="0.35">
      <c r="D199" s="5"/>
      <c r="G199" s="6"/>
    </row>
    <row r="200" spans="4:7" s="14" customFormat="1" ht="14.5" x14ac:dyDescent="0.35">
      <c r="D200" s="5"/>
      <c r="G200" s="6"/>
    </row>
    <row r="201" spans="4:7" s="14" customFormat="1" ht="14.5" x14ac:dyDescent="0.35">
      <c r="D201" s="5"/>
      <c r="G201" s="6"/>
    </row>
    <row r="202" spans="4:7" s="14" customFormat="1" ht="14.5" x14ac:dyDescent="0.35">
      <c r="D202" s="5"/>
      <c r="G202" s="6"/>
    </row>
    <row r="203" spans="4:7" s="14" customFormat="1" ht="14.5" x14ac:dyDescent="0.35">
      <c r="D203" s="5"/>
      <c r="G203" s="6"/>
    </row>
    <row r="204" spans="4:7" s="14" customFormat="1" ht="14.5" x14ac:dyDescent="0.35">
      <c r="D204" s="5"/>
      <c r="G204" s="6"/>
    </row>
    <row r="205" spans="4:7" s="14" customFormat="1" ht="14.5" x14ac:dyDescent="0.35">
      <c r="D205" s="5"/>
      <c r="G205" s="6"/>
    </row>
    <row r="206" spans="4:7" s="14" customFormat="1" ht="14.5" x14ac:dyDescent="0.35">
      <c r="D206" s="5"/>
      <c r="G206" s="6"/>
    </row>
    <row r="207" spans="4:7" s="14" customFormat="1" ht="14.5" x14ac:dyDescent="0.35">
      <c r="D207" s="5"/>
      <c r="G207" s="6"/>
    </row>
    <row r="208" spans="4:7" s="14" customFormat="1" ht="14.5" x14ac:dyDescent="0.35">
      <c r="D208" s="5"/>
      <c r="G208" s="6"/>
    </row>
    <row r="209" spans="4:7" s="14" customFormat="1" ht="14.5" x14ac:dyDescent="0.35">
      <c r="D209" s="5"/>
      <c r="G209" s="6"/>
    </row>
    <row r="210" spans="4:7" s="14" customFormat="1" ht="14.5" x14ac:dyDescent="0.35">
      <c r="D210" s="5"/>
      <c r="G210" s="6"/>
    </row>
    <row r="211" spans="4:7" s="14" customFormat="1" ht="14.5" x14ac:dyDescent="0.35">
      <c r="D211" s="5"/>
      <c r="G211" s="6"/>
    </row>
    <row r="212" spans="4:7" s="14" customFormat="1" ht="14.5" x14ac:dyDescent="0.35">
      <c r="D212" s="5"/>
      <c r="G212" s="6"/>
    </row>
    <row r="213" spans="4:7" s="14" customFormat="1" ht="14.5" x14ac:dyDescent="0.35">
      <c r="D213" s="5"/>
      <c r="G213" s="6"/>
    </row>
    <row r="214" spans="4:7" s="14" customFormat="1" ht="14.5" x14ac:dyDescent="0.35">
      <c r="D214" s="5"/>
      <c r="G214" s="6"/>
    </row>
    <row r="215" spans="4:7" s="14" customFormat="1" ht="14.5" x14ac:dyDescent="0.35">
      <c r="D215" s="5"/>
      <c r="G215" s="6"/>
    </row>
    <row r="216" spans="4:7" s="14" customFormat="1" ht="14.5" x14ac:dyDescent="0.35">
      <c r="D216" s="5"/>
      <c r="G216" s="6"/>
    </row>
    <row r="217" spans="4:7" s="14" customFormat="1" ht="14.5" x14ac:dyDescent="0.35">
      <c r="D217" s="5"/>
      <c r="G217" s="6"/>
    </row>
    <row r="218" spans="4:7" s="14" customFormat="1" ht="14.5" x14ac:dyDescent="0.35">
      <c r="D218" s="5"/>
      <c r="G218" s="6"/>
    </row>
    <row r="219" spans="4:7" s="14" customFormat="1" ht="14.5" x14ac:dyDescent="0.35">
      <c r="D219" s="5"/>
      <c r="G219" s="6"/>
    </row>
    <row r="220" spans="4:7" s="14" customFormat="1" ht="14.5" x14ac:dyDescent="0.35">
      <c r="D220" s="5"/>
      <c r="G220" s="6"/>
    </row>
    <row r="221" spans="4:7" s="14" customFormat="1" ht="14.5" x14ac:dyDescent="0.35">
      <c r="D221" s="5"/>
      <c r="G221" s="6"/>
    </row>
    <row r="222" spans="4:7" s="14" customFormat="1" ht="14.5" x14ac:dyDescent="0.35">
      <c r="D222" s="5"/>
      <c r="G222" s="6"/>
    </row>
    <row r="223" spans="4:7" s="14" customFormat="1" ht="14.5" x14ac:dyDescent="0.35">
      <c r="D223" s="5"/>
      <c r="G223" s="6"/>
    </row>
    <row r="224" spans="4:7" s="14" customFormat="1" ht="14.5" x14ac:dyDescent="0.35">
      <c r="D224" s="5"/>
      <c r="G224" s="6"/>
    </row>
    <row r="225" spans="4:7" s="14" customFormat="1" ht="14.5" x14ac:dyDescent="0.35">
      <c r="D225" s="5"/>
      <c r="G225" s="6"/>
    </row>
    <row r="226" spans="4:7" s="14" customFormat="1" ht="14.5" x14ac:dyDescent="0.35">
      <c r="D226" s="5"/>
      <c r="G226" s="6"/>
    </row>
    <row r="227" spans="4:7" s="14" customFormat="1" ht="14.5" x14ac:dyDescent="0.35">
      <c r="D227" s="5"/>
      <c r="G227" s="6"/>
    </row>
    <row r="228" spans="4:7" s="14" customFormat="1" ht="14.5" x14ac:dyDescent="0.35">
      <c r="D228" s="5"/>
      <c r="G228" s="6"/>
    </row>
    <row r="229" spans="4:7" s="14" customFormat="1" ht="14.5" x14ac:dyDescent="0.35">
      <c r="D229" s="5"/>
      <c r="G229" s="6"/>
    </row>
    <row r="230" spans="4:7" s="14" customFormat="1" ht="14.5" x14ac:dyDescent="0.35">
      <c r="D230" s="5"/>
      <c r="G230" s="6"/>
    </row>
    <row r="231" spans="4:7" s="14" customFormat="1" ht="14.5" x14ac:dyDescent="0.35">
      <c r="D231" s="5"/>
      <c r="G231" s="6"/>
    </row>
    <row r="232" spans="4:7" s="14" customFormat="1" ht="14.5" x14ac:dyDescent="0.35">
      <c r="D232" s="5"/>
      <c r="G232" s="6"/>
    </row>
    <row r="233" spans="4:7" s="14" customFormat="1" ht="14.5" x14ac:dyDescent="0.35">
      <c r="D233" s="5"/>
      <c r="G233" s="6"/>
    </row>
    <row r="234" spans="4:7" s="14" customFormat="1" ht="14.5" x14ac:dyDescent="0.35">
      <c r="D234" s="5"/>
      <c r="G234" s="6"/>
    </row>
    <row r="235" spans="4:7" s="14" customFormat="1" ht="14.5" x14ac:dyDescent="0.35">
      <c r="D235" s="5"/>
      <c r="G235" s="6"/>
    </row>
    <row r="236" spans="4:7" s="14" customFormat="1" ht="14.5" x14ac:dyDescent="0.35">
      <c r="D236" s="5"/>
      <c r="G236" s="6"/>
    </row>
    <row r="237" spans="4:7" s="14" customFormat="1" ht="14.5" x14ac:dyDescent="0.35">
      <c r="D237" s="5"/>
      <c r="G237" s="6"/>
    </row>
    <row r="238" spans="4:7" s="14" customFormat="1" ht="14.5" x14ac:dyDescent="0.35">
      <c r="D238" s="5"/>
      <c r="G238" s="6"/>
    </row>
    <row r="239" spans="4:7" s="14" customFormat="1" ht="14.5" x14ac:dyDescent="0.35">
      <c r="D239" s="5"/>
      <c r="G239" s="6"/>
    </row>
    <row r="240" spans="4:7" s="14" customFormat="1" ht="14.5" x14ac:dyDescent="0.35">
      <c r="D240" s="5"/>
      <c r="G240" s="6"/>
    </row>
    <row r="241" spans="4:7" s="14" customFormat="1" ht="14.5" x14ac:dyDescent="0.35">
      <c r="D241" s="5"/>
      <c r="G241" s="6"/>
    </row>
    <row r="242" spans="4:7" s="14" customFormat="1" ht="14.5" x14ac:dyDescent="0.35">
      <c r="D242" s="5"/>
      <c r="G242" s="6"/>
    </row>
    <row r="243" spans="4:7" s="14" customFormat="1" ht="14.5" x14ac:dyDescent="0.35">
      <c r="D243" s="5"/>
      <c r="G243" s="6"/>
    </row>
    <row r="244" spans="4:7" s="14" customFormat="1" ht="14.5" x14ac:dyDescent="0.35">
      <c r="D244" s="5"/>
      <c r="G244" s="6"/>
    </row>
    <row r="245" spans="4:7" s="14" customFormat="1" ht="14.5" x14ac:dyDescent="0.35">
      <c r="D245" s="5"/>
      <c r="G245" s="6"/>
    </row>
    <row r="246" spans="4:7" s="14" customFormat="1" ht="14.5" x14ac:dyDescent="0.35">
      <c r="D246" s="5"/>
      <c r="G246" s="6"/>
    </row>
    <row r="247" spans="4:7" s="14" customFormat="1" ht="14.5" x14ac:dyDescent="0.35">
      <c r="D247" s="5"/>
      <c r="G247" s="6"/>
    </row>
    <row r="248" spans="4:7" s="14" customFormat="1" ht="14.5" x14ac:dyDescent="0.35">
      <c r="D248" s="5"/>
      <c r="G248" s="6"/>
    </row>
    <row r="249" spans="4:7" s="14" customFormat="1" ht="14.5" x14ac:dyDescent="0.35">
      <c r="D249" s="5"/>
      <c r="G249" s="6"/>
    </row>
    <row r="250" spans="4:7" s="14" customFormat="1" ht="14.5" x14ac:dyDescent="0.35">
      <c r="D250" s="5"/>
      <c r="G250" s="6"/>
    </row>
    <row r="251" spans="4:7" s="14" customFormat="1" ht="14.5" x14ac:dyDescent="0.35">
      <c r="D251" s="5"/>
      <c r="G251" s="6"/>
    </row>
    <row r="252" spans="4:7" s="14" customFormat="1" ht="14.5" x14ac:dyDescent="0.35">
      <c r="D252" s="5"/>
      <c r="G252" s="6"/>
    </row>
    <row r="253" spans="4:7" s="14" customFormat="1" ht="14.5" x14ac:dyDescent="0.35">
      <c r="D253" s="5"/>
      <c r="G253" s="6"/>
    </row>
    <row r="254" spans="4:7" s="14" customFormat="1" ht="14.5" x14ac:dyDescent="0.35">
      <c r="D254" s="5"/>
      <c r="G254" s="6"/>
    </row>
    <row r="255" spans="4:7" s="14" customFormat="1" ht="14.5" x14ac:dyDescent="0.35">
      <c r="D255" s="5"/>
      <c r="G255" s="6"/>
    </row>
    <row r="256" spans="4:7" s="14" customFormat="1" ht="14.5" x14ac:dyDescent="0.35">
      <c r="D256" s="5"/>
      <c r="G256" s="6"/>
    </row>
    <row r="257" spans="4:7" s="14" customFormat="1" ht="14.5" x14ac:dyDescent="0.35">
      <c r="D257" s="5"/>
      <c r="G257" s="6"/>
    </row>
    <row r="258" spans="4:7" s="14" customFormat="1" ht="14.5" x14ac:dyDescent="0.35">
      <c r="D258" s="5"/>
      <c r="G258" s="6"/>
    </row>
    <row r="259" spans="4:7" s="14" customFormat="1" ht="14.5" x14ac:dyDescent="0.35">
      <c r="D259" s="5"/>
      <c r="G259" s="6"/>
    </row>
    <row r="260" spans="4:7" s="14" customFormat="1" ht="14.5" x14ac:dyDescent="0.35">
      <c r="D260" s="5"/>
      <c r="G260" s="6"/>
    </row>
    <row r="261" spans="4:7" s="14" customFormat="1" ht="14.5" x14ac:dyDescent="0.35">
      <c r="D261" s="5"/>
      <c r="G261" s="6"/>
    </row>
    <row r="262" spans="4:7" s="14" customFormat="1" ht="14.5" x14ac:dyDescent="0.35">
      <c r="D262" s="5"/>
      <c r="G262" s="6"/>
    </row>
    <row r="263" spans="4:7" s="14" customFormat="1" ht="14.5" x14ac:dyDescent="0.35">
      <c r="D263" s="5"/>
      <c r="G263" s="6"/>
    </row>
    <row r="264" spans="4:7" s="14" customFormat="1" ht="14.5" x14ac:dyDescent="0.35">
      <c r="D264" s="5"/>
      <c r="G264" s="6"/>
    </row>
    <row r="265" spans="4:7" s="14" customFormat="1" ht="14.5" x14ac:dyDescent="0.35">
      <c r="D265" s="5"/>
      <c r="G265" s="6"/>
    </row>
    <row r="266" spans="4:7" s="14" customFormat="1" ht="14.5" x14ac:dyDescent="0.35">
      <c r="D266" s="5"/>
      <c r="G266" s="6"/>
    </row>
    <row r="267" spans="4:7" s="14" customFormat="1" ht="14.5" x14ac:dyDescent="0.35">
      <c r="D267" s="5"/>
      <c r="G267" s="6"/>
    </row>
    <row r="268" spans="4:7" s="14" customFormat="1" ht="14.5" x14ac:dyDescent="0.35">
      <c r="D268" s="5"/>
      <c r="G268" s="6"/>
    </row>
    <row r="269" spans="4:7" s="14" customFormat="1" ht="14.5" x14ac:dyDescent="0.35">
      <c r="D269" s="5"/>
      <c r="G269" s="6"/>
    </row>
    <row r="270" spans="4:7" s="14" customFormat="1" ht="14.5" x14ac:dyDescent="0.35">
      <c r="D270" s="5"/>
      <c r="G270" s="6"/>
    </row>
    <row r="271" spans="4:7" s="14" customFormat="1" ht="14.5" x14ac:dyDescent="0.35">
      <c r="D271" s="5"/>
      <c r="G271" s="6"/>
    </row>
    <row r="272" spans="4:7" s="14" customFormat="1" ht="14.5" x14ac:dyDescent="0.35">
      <c r="D272" s="5"/>
      <c r="G272" s="6"/>
    </row>
    <row r="273" spans="4:7" s="14" customFormat="1" ht="14.5" x14ac:dyDescent="0.35">
      <c r="D273" s="5"/>
      <c r="G273" s="6"/>
    </row>
    <row r="274" spans="4:7" s="14" customFormat="1" ht="14.5" x14ac:dyDescent="0.35">
      <c r="D274" s="5"/>
      <c r="G274" s="6"/>
    </row>
    <row r="275" spans="4:7" s="14" customFormat="1" ht="14.5" x14ac:dyDescent="0.35">
      <c r="D275" s="5"/>
      <c r="G275" s="6"/>
    </row>
    <row r="276" spans="4:7" s="14" customFormat="1" ht="14.5" x14ac:dyDescent="0.35">
      <c r="D276" s="5"/>
      <c r="G276" s="6"/>
    </row>
    <row r="277" spans="4:7" s="14" customFormat="1" ht="14.5" x14ac:dyDescent="0.35">
      <c r="D277" s="5"/>
      <c r="G277" s="6"/>
    </row>
    <row r="278" spans="4:7" s="14" customFormat="1" ht="14.5" x14ac:dyDescent="0.35">
      <c r="D278" s="5"/>
      <c r="G278" s="6"/>
    </row>
    <row r="279" spans="4:7" s="14" customFormat="1" ht="14.5" x14ac:dyDescent="0.35">
      <c r="D279" s="5"/>
      <c r="G279" s="6"/>
    </row>
    <row r="280" spans="4:7" s="14" customFormat="1" ht="14.5" x14ac:dyDescent="0.35">
      <c r="D280" s="5"/>
      <c r="G280" s="6"/>
    </row>
    <row r="281" spans="4:7" s="14" customFormat="1" ht="14.5" x14ac:dyDescent="0.35">
      <c r="D281" s="5"/>
      <c r="G281" s="6"/>
    </row>
    <row r="282" spans="4:7" s="14" customFormat="1" ht="14.5" x14ac:dyDescent="0.35">
      <c r="D282" s="5"/>
      <c r="G282" s="6"/>
    </row>
    <row r="283" spans="4:7" s="14" customFormat="1" ht="14.5" x14ac:dyDescent="0.35">
      <c r="D283" s="5"/>
      <c r="G283" s="6"/>
    </row>
    <row r="284" spans="4:7" s="14" customFormat="1" ht="14.5" x14ac:dyDescent="0.35">
      <c r="D284" s="5"/>
      <c r="G284" s="6"/>
    </row>
    <row r="285" spans="4:7" s="14" customFormat="1" ht="14.5" x14ac:dyDescent="0.35">
      <c r="D285" s="5"/>
      <c r="G285" s="6"/>
    </row>
    <row r="286" spans="4:7" s="14" customFormat="1" ht="14.5" x14ac:dyDescent="0.35">
      <c r="D286" s="5"/>
      <c r="G286" s="6"/>
    </row>
    <row r="287" spans="4:7" s="14" customFormat="1" ht="14.5" x14ac:dyDescent="0.35">
      <c r="D287" s="5"/>
      <c r="G287" s="6"/>
    </row>
    <row r="288" spans="4:7" s="14" customFormat="1" ht="14.5" x14ac:dyDescent="0.35">
      <c r="D288" s="5"/>
      <c r="G288" s="6"/>
    </row>
    <row r="289" spans="4:7" s="14" customFormat="1" ht="14.5" x14ac:dyDescent="0.35">
      <c r="D289" s="5"/>
      <c r="G289" s="6"/>
    </row>
    <row r="290" spans="4:7" s="14" customFormat="1" ht="14.5" x14ac:dyDescent="0.35">
      <c r="D290" s="5"/>
      <c r="G290" s="6"/>
    </row>
    <row r="291" spans="4:7" s="14" customFormat="1" ht="14.5" x14ac:dyDescent="0.35">
      <c r="D291" s="5"/>
      <c r="G291" s="6"/>
    </row>
    <row r="292" spans="4:7" s="14" customFormat="1" ht="14.5" x14ac:dyDescent="0.35">
      <c r="D292" s="5"/>
      <c r="G292" s="6"/>
    </row>
    <row r="293" spans="4:7" s="14" customFormat="1" ht="14.5" x14ac:dyDescent="0.35">
      <c r="D293" s="5"/>
      <c r="G293" s="6"/>
    </row>
    <row r="294" spans="4:7" s="14" customFormat="1" ht="14.5" x14ac:dyDescent="0.35">
      <c r="D294" s="5"/>
      <c r="G294" s="6"/>
    </row>
    <row r="295" spans="4:7" s="14" customFormat="1" ht="14.5" x14ac:dyDescent="0.35">
      <c r="D295" s="5"/>
      <c r="G295" s="6"/>
    </row>
    <row r="296" spans="4:7" s="14" customFormat="1" ht="14.5" x14ac:dyDescent="0.35">
      <c r="D296" s="5"/>
      <c r="G296" s="6"/>
    </row>
    <row r="297" spans="4:7" s="14" customFormat="1" ht="14.5" x14ac:dyDescent="0.35">
      <c r="D297" s="5"/>
      <c r="G297" s="6"/>
    </row>
    <row r="298" spans="4:7" s="14" customFormat="1" ht="14.5" x14ac:dyDescent="0.35">
      <c r="D298" s="5"/>
      <c r="G298" s="6"/>
    </row>
    <row r="299" spans="4:7" s="14" customFormat="1" ht="14.5" x14ac:dyDescent="0.35">
      <c r="D299" s="5"/>
      <c r="G299" s="6"/>
    </row>
    <row r="300" spans="4:7" s="14" customFormat="1" ht="14.5" x14ac:dyDescent="0.35">
      <c r="D300" s="5"/>
      <c r="G300" s="6"/>
    </row>
    <row r="301" spans="4:7" s="14" customFormat="1" ht="14.5" x14ac:dyDescent="0.35">
      <c r="D301" s="5"/>
      <c r="G301" s="6"/>
    </row>
    <row r="302" spans="4:7" s="14" customFormat="1" ht="14.5" x14ac:dyDescent="0.35">
      <c r="D302" s="5"/>
      <c r="G302" s="6"/>
    </row>
    <row r="303" spans="4:7" s="14" customFormat="1" ht="14.5" x14ac:dyDescent="0.35">
      <c r="D303" s="5"/>
      <c r="G303" s="6"/>
    </row>
    <row r="304" spans="4:7" s="14" customFormat="1" ht="14.5" x14ac:dyDescent="0.35">
      <c r="D304" s="5"/>
      <c r="G304" s="6"/>
    </row>
    <row r="305" spans="4:7" s="14" customFormat="1" ht="14.5" x14ac:dyDescent="0.35">
      <c r="D305" s="5"/>
      <c r="G305" s="6"/>
    </row>
    <row r="306" spans="4:7" s="14" customFormat="1" ht="14.5" x14ac:dyDescent="0.35">
      <c r="D306" s="5"/>
      <c r="G306" s="6"/>
    </row>
    <row r="307" spans="4:7" s="14" customFormat="1" ht="14.5" x14ac:dyDescent="0.35">
      <c r="D307" s="5"/>
      <c r="G307" s="6"/>
    </row>
    <row r="308" spans="4:7" s="14" customFormat="1" ht="14.5" x14ac:dyDescent="0.35">
      <c r="D308" s="5"/>
      <c r="G308" s="6"/>
    </row>
    <row r="309" spans="4:7" s="14" customFormat="1" ht="14.5" x14ac:dyDescent="0.35">
      <c r="D309" s="5"/>
      <c r="G309" s="6"/>
    </row>
    <row r="310" spans="4:7" s="14" customFormat="1" ht="14.5" x14ac:dyDescent="0.35">
      <c r="D310" s="5"/>
      <c r="G310" s="6"/>
    </row>
    <row r="311" spans="4:7" s="14" customFormat="1" ht="14.5" x14ac:dyDescent="0.35">
      <c r="D311" s="5"/>
      <c r="G311" s="6"/>
    </row>
    <row r="312" spans="4:7" s="14" customFormat="1" ht="14.5" x14ac:dyDescent="0.35">
      <c r="D312" s="5"/>
      <c r="G312" s="6"/>
    </row>
    <row r="313" spans="4:7" s="14" customFormat="1" ht="14.5" x14ac:dyDescent="0.35">
      <c r="D313" s="5"/>
      <c r="G313" s="6"/>
    </row>
    <row r="314" spans="4:7" s="14" customFormat="1" ht="14.5" x14ac:dyDescent="0.35">
      <c r="D314" s="5"/>
      <c r="G314" s="6"/>
    </row>
    <row r="315" spans="4:7" s="14" customFormat="1" ht="14.5" x14ac:dyDescent="0.35">
      <c r="D315" s="5"/>
      <c r="G315" s="6"/>
    </row>
    <row r="316" spans="4:7" s="14" customFormat="1" ht="14.5" x14ac:dyDescent="0.35">
      <c r="D316" s="5"/>
      <c r="G316" s="6"/>
    </row>
    <row r="317" spans="4:7" s="14" customFormat="1" ht="14.5" x14ac:dyDescent="0.35">
      <c r="D317" s="5"/>
      <c r="G317" s="6"/>
    </row>
    <row r="318" spans="4:7" s="14" customFormat="1" ht="14.5" x14ac:dyDescent="0.35">
      <c r="D318" s="5"/>
      <c r="G318" s="6"/>
    </row>
    <row r="319" spans="4:7" s="14" customFormat="1" ht="14.5" x14ac:dyDescent="0.35">
      <c r="D319" s="5"/>
      <c r="G319" s="6"/>
    </row>
    <row r="320" spans="4:7" s="14" customFormat="1" ht="14.5" x14ac:dyDescent="0.35">
      <c r="D320" s="5"/>
      <c r="G320" s="6"/>
    </row>
    <row r="321" spans="4:7" s="14" customFormat="1" ht="14.5" x14ac:dyDescent="0.35">
      <c r="D321" s="5"/>
      <c r="G321" s="6"/>
    </row>
    <row r="322" spans="4:7" s="14" customFormat="1" ht="14.5" x14ac:dyDescent="0.35">
      <c r="D322" s="5"/>
      <c r="G322" s="6"/>
    </row>
    <row r="323" spans="4:7" s="14" customFormat="1" ht="14.5" x14ac:dyDescent="0.35">
      <c r="D323" s="5"/>
      <c r="G323" s="6"/>
    </row>
    <row r="324" spans="4:7" s="14" customFormat="1" ht="14.5" x14ac:dyDescent="0.35">
      <c r="D324" s="5"/>
      <c r="G324" s="6"/>
    </row>
    <row r="325" spans="4:7" s="14" customFormat="1" ht="14.5" x14ac:dyDescent="0.35">
      <c r="D325" s="5"/>
      <c r="G325" s="6"/>
    </row>
    <row r="326" spans="4:7" s="14" customFormat="1" ht="14.5" x14ac:dyDescent="0.35">
      <c r="D326" s="5"/>
      <c r="G326" s="6"/>
    </row>
    <row r="327" spans="4:7" s="14" customFormat="1" ht="14.5" x14ac:dyDescent="0.35">
      <c r="D327" s="5"/>
      <c r="G327" s="6"/>
    </row>
    <row r="328" spans="4:7" s="14" customFormat="1" ht="14.5" x14ac:dyDescent="0.35">
      <c r="D328" s="5"/>
      <c r="G328" s="6"/>
    </row>
    <row r="329" spans="4:7" s="14" customFormat="1" ht="14.5" x14ac:dyDescent="0.35">
      <c r="D329" s="5"/>
      <c r="G329" s="6"/>
    </row>
    <row r="330" spans="4:7" s="14" customFormat="1" ht="14.5" x14ac:dyDescent="0.35">
      <c r="D330" s="5"/>
      <c r="G330" s="6"/>
    </row>
    <row r="331" spans="4:7" s="14" customFormat="1" ht="14.5" x14ac:dyDescent="0.35">
      <c r="D331" s="5"/>
      <c r="G331" s="6"/>
    </row>
    <row r="332" spans="4:7" s="14" customFormat="1" ht="14.5" x14ac:dyDescent="0.35">
      <c r="D332" s="5"/>
      <c r="G332" s="6"/>
    </row>
    <row r="333" spans="4:7" s="14" customFormat="1" ht="14.5" x14ac:dyDescent="0.35">
      <c r="D333" s="5"/>
      <c r="G333" s="6"/>
    </row>
    <row r="334" spans="4:7" s="14" customFormat="1" ht="14.5" x14ac:dyDescent="0.35">
      <c r="D334" s="5"/>
      <c r="G334" s="6"/>
    </row>
    <row r="335" spans="4:7" s="14" customFormat="1" ht="14.5" x14ac:dyDescent="0.35">
      <c r="D335" s="5"/>
      <c r="G335" s="6"/>
    </row>
    <row r="336" spans="4:7" s="14" customFormat="1" ht="14.5" x14ac:dyDescent="0.35">
      <c r="D336" s="5"/>
      <c r="G336" s="6"/>
    </row>
    <row r="337" spans="4:7" s="14" customFormat="1" ht="14.5" x14ac:dyDescent="0.35">
      <c r="D337" s="5"/>
      <c r="G337" s="6"/>
    </row>
    <row r="338" spans="4:7" s="14" customFormat="1" ht="14.5" x14ac:dyDescent="0.35">
      <c r="D338" s="5"/>
      <c r="G338" s="6"/>
    </row>
    <row r="339" spans="4:7" s="14" customFormat="1" ht="14.5" x14ac:dyDescent="0.35">
      <c r="D339" s="5"/>
      <c r="G339" s="6"/>
    </row>
    <row r="340" spans="4:7" s="14" customFormat="1" ht="14.5" x14ac:dyDescent="0.35">
      <c r="D340" s="5"/>
      <c r="G340" s="6"/>
    </row>
    <row r="341" spans="4:7" s="14" customFormat="1" ht="14.5" x14ac:dyDescent="0.35">
      <c r="D341" s="5"/>
      <c r="G341" s="6"/>
    </row>
    <row r="342" spans="4:7" s="14" customFormat="1" ht="14.5" x14ac:dyDescent="0.35">
      <c r="D342" s="5"/>
      <c r="G342" s="6"/>
    </row>
    <row r="343" spans="4:7" s="14" customFormat="1" ht="14.5" x14ac:dyDescent="0.35">
      <c r="D343" s="5"/>
      <c r="G343" s="6"/>
    </row>
    <row r="344" spans="4:7" s="14" customFormat="1" ht="14.5" x14ac:dyDescent="0.35">
      <c r="D344" s="5"/>
      <c r="G344" s="6"/>
    </row>
    <row r="345" spans="4:7" s="14" customFormat="1" ht="14.5" x14ac:dyDescent="0.35">
      <c r="D345" s="5"/>
      <c r="G345" s="6"/>
    </row>
    <row r="346" spans="4:7" s="14" customFormat="1" ht="14.5" x14ac:dyDescent="0.35">
      <c r="D346" s="5"/>
      <c r="G346" s="6"/>
    </row>
    <row r="347" spans="4:7" s="14" customFormat="1" ht="14.5" x14ac:dyDescent="0.35">
      <c r="D347" s="5"/>
      <c r="G347" s="6"/>
    </row>
    <row r="348" spans="4:7" s="14" customFormat="1" ht="14.5" x14ac:dyDescent="0.35">
      <c r="D348" s="5"/>
      <c r="G348" s="6"/>
    </row>
    <row r="349" spans="4:7" s="14" customFormat="1" ht="14.5" x14ac:dyDescent="0.35">
      <c r="D349" s="5"/>
      <c r="G349" s="6"/>
    </row>
    <row r="350" spans="4:7" s="14" customFormat="1" ht="14.5" x14ac:dyDescent="0.35">
      <c r="D350" s="5"/>
      <c r="G350" s="6"/>
    </row>
    <row r="351" spans="4:7" s="14" customFormat="1" ht="14.5" x14ac:dyDescent="0.35">
      <c r="D351" s="5"/>
      <c r="G351" s="6"/>
    </row>
    <row r="352" spans="4:7" s="14" customFormat="1" ht="14.5" x14ac:dyDescent="0.35">
      <c r="D352" s="5"/>
      <c r="G352" s="6"/>
    </row>
    <row r="353" spans="4:7" s="14" customFormat="1" ht="14.5" x14ac:dyDescent="0.35">
      <c r="D353" s="5"/>
      <c r="G353" s="6"/>
    </row>
    <row r="354" spans="4:7" s="14" customFormat="1" ht="14.5" x14ac:dyDescent="0.35">
      <c r="D354" s="5"/>
      <c r="G354" s="6"/>
    </row>
    <row r="355" spans="4:7" s="14" customFormat="1" ht="14.5" x14ac:dyDescent="0.35">
      <c r="D355" s="5"/>
      <c r="G355" s="6"/>
    </row>
    <row r="356" spans="4:7" s="14" customFormat="1" ht="14.5" x14ac:dyDescent="0.35">
      <c r="D356" s="5"/>
      <c r="G356" s="6"/>
    </row>
    <row r="357" spans="4:7" s="14" customFormat="1" ht="14.5" x14ac:dyDescent="0.35">
      <c r="D357" s="5"/>
      <c r="G357" s="6"/>
    </row>
    <row r="358" spans="4:7" s="14" customFormat="1" ht="14.5" x14ac:dyDescent="0.35">
      <c r="D358" s="5"/>
      <c r="G358" s="6"/>
    </row>
    <row r="359" spans="4:7" s="14" customFormat="1" ht="14.5" x14ac:dyDescent="0.35">
      <c r="D359" s="5"/>
      <c r="G359" s="6"/>
    </row>
    <row r="360" spans="4:7" s="14" customFormat="1" ht="14.5" x14ac:dyDescent="0.35">
      <c r="D360" s="5"/>
      <c r="G360" s="6"/>
    </row>
    <row r="361" spans="4:7" s="14" customFormat="1" ht="14.5" x14ac:dyDescent="0.35">
      <c r="D361" s="5"/>
      <c r="G361" s="6"/>
    </row>
    <row r="362" spans="4:7" s="14" customFormat="1" ht="14.5" x14ac:dyDescent="0.35">
      <c r="D362" s="5"/>
      <c r="G362" s="6"/>
    </row>
    <row r="363" spans="4:7" s="14" customFormat="1" ht="14.5" x14ac:dyDescent="0.35">
      <c r="D363" s="5"/>
      <c r="G363" s="6"/>
    </row>
    <row r="364" spans="4:7" s="14" customFormat="1" ht="14.5" x14ac:dyDescent="0.35">
      <c r="D364" s="5"/>
      <c r="G364" s="6"/>
    </row>
    <row r="365" spans="4:7" s="14" customFormat="1" ht="14.5" x14ac:dyDescent="0.35">
      <c r="D365" s="5"/>
      <c r="G365" s="6"/>
    </row>
    <row r="366" spans="4:7" s="14" customFormat="1" ht="14.5" x14ac:dyDescent="0.35">
      <c r="D366" s="5"/>
      <c r="G366" s="6"/>
    </row>
    <row r="367" spans="4:7" s="14" customFormat="1" ht="14.5" x14ac:dyDescent="0.35">
      <c r="D367" s="5"/>
      <c r="G367" s="6"/>
    </row>
    <row r="368" spans="4:7" s="14" customFormat="1" ht="14.5" x14ac:dyDescent="0.35">
      <c r="D368" s="5"/>
      <c r="G368" s="6"/>
    </row>
    <row r="369" spans="4:7" s="14" customFormat="1" ht="14.5" x14ac:dyDescent="0.35">
      <c r="D369" s="5"/>
      <c r="G369" s="6"/>
    </row>
    <row r="370" spans="4:7" s="14" customFormat="1" ht="14.5" x14ac:dyDescent="0.35">
      <c r="D370" s="5"/>
      <c r="G370" s="6"/>
    </row>
    <row r="371" spans="4:7" s="14" customFormat="1" ht="14.5" x14ac:dyDescent="0.35">
      <c r="D371" s="5"/>
      <c r="G371" s="6"/>
    </row>
    <row r="372" spans="4:7" s="14" customFormat="1" ht="14.5" x14ac:dyDescent="0.35">
      <c r="D372" s="5"/>
      <c r="G372" s="6"/>
    </row>
    <row r="373" spans="4:7" s="14" customFormat="1" ht="14.5" x14ac:dyDescent="0.35">
      <c r="D373" s="5"/>
      <c r="G373" s="6"/>
    </row>
    <row r="374" spans="4:7" s="14" customFormat="1" ht="14.5" x14ac:dyDescent="0.35">
      <c r="D374" s="5"/>
      <c r="G374" s="6"/>
    </row>
    <row r="375" spans="4:7" s="14" customFormat="1" ht="14.5" x14ac:dyDescent="0.35">
      <c r="D375" s="5"/>
      <c r="G375" s="6"/>
    </row>
    <row r="376" spans="4:7" s="14" customFormat="1" ht="14.5" x14ac:dyDescent="0.35">
      <c r="D376" s="5"/>
      <c r="G376" s="6"/>
    </row>
    <row r="377" spans="4:7" s="14" customFormat="1" ht="14.5" x14ac:dyDescent="0.35">
      <c r="D377" s="5"/>
      <c r="G377" s="6"/>
    </row>
    <row r="378" spans="4:7" s="14" customFormat="1" ht="14.5" x14ac:dyDescent="0.35">
      <c r="D378" s="5"/>
      <c r="G378" s="6"/>
    </row>
    <row r="379" spans="4:7" s="14" customFormat="1" ht="14.5" x14ac:dyDescent="0.35">
      <c r="D379" s="5"/>
      <c r="G379" s="6"/>
    </row>
    <row r="380" spans="4:7" s="14" customFormat="1" ht="14.5" x14ac:dyDescent="0.35">
      <c r="D380" s="5"/>
      <c r="G380" s="6"/>
    </row>
    <row r="381" spans="4:7" s="14" customFormat="1" ht="14.5" x14ac:dyDescent="0.35">
      <c r="D381" s="5"/>
      <c r="G381" s="6"/>
    </row>
    <row r="382" spans="4:7" s="14" customFormat="1" ht="14.5" x14ac:dyDescent="0.35">
      <c r="D382" s="5"/>
      <c r="G382" s="6"/>
    </row>
    <row r="383" spans="4:7" s="14" customFormat="1" ht="14.5" x14ac:dyDescent="0.35">
      <c r="D383" s="5"/>
      <c r="G383" s="6"/>
    </row>
    <row r="384" spans="4:7" s="14" customFormat="1" ht="14.5" x14ac:dyDescent="0.35">
      <c r="D384" s="5"/>
      <c r="G384" s="6"/>
    </row>
    <row r="385" spans="4:7" s="14" customFormat="1" ht="14.5" x14ac:dyDescent="0.35">
      <c r="D385" s="5"/>
      <c r="G385" s="6"/>
    </row>
    <row r="386" spans="4:7" s="14" customFormat="1" ht="14.5" x14ac:dyDescent="0.35">
      <c r="D386" s="5"/>
      <c r="G386" s="6"/>
    </row>
    <row r="387" spans="4:7" s="14" customFormat="1" ht="14.5" x14ac:dyDescent="0.35">
      <c r="D387" s="5"/>
      <c r="G387" s="6"/>
    </row>
    <row r="388" spans="4:7" s="14" customFormat="1" ht="14.5" x14ac:dyDescent="0.35">
      <c r="D388" s="5"/>
      <c r="G388" s="6"/>
    </row>
    <row r="389" spans="4:7" s="14" customFormat="1" ht="14.5" x14ac:dyDescent="0.35">
      <c r="D389" s="5"/>
      <c r="G389" s="6"/>
    </row>
    <row r="390" spans="4:7" s="14" customFormat="1" ht="14.5" x14ac:dyDescent="0.35">
      <c r="D390" s="5"/>
      <c r="G390" s="6"/>
    </row>
    <row r="391" spans="4:7" s="14" customFormat="1" ht="14.5" x14ac:dyDescent="0.35">
      <c r="D391" s="5"/>
      <c r="G391" s="6"/>
    </row>
    <row r="392" spans="4:7" s="14" customFormat="1" ht="14.5" x14ac:dyDescent="0.35">
      <c r="D392" s="5"/>
      <c r="G392" s="6"/>
    </row>
    <row r="393" spans="4:7" s="14" customFormat="1" ht="14.5" x14ac:dyDescent="0.35">
      <c r="D393" s="5"/>
      <c r="G393" s="6"/>
    </row>
    <row r="394" spans="4:7" s="14" customFormat="1" ht="14.5" x14ac:dyDescent="0.35">
      <c r="D394" s="5"/>
      <c r="G394" s="6"/>
    </row>
    <row r="395" spans="4:7" s="14" customFormat="1" ht="14.5" x14ac:dyDescent="0.35">
      <c r="D395" s="5"/>
      <c r="G395" s="6"/>
    </row>
    <row r="396" spans="4:7" s="14" customFormat="1" ht="14.5" x14ac:dyDescent="0.35">
      <c r="D396" s="5"/>
      <c r="G396" s="6"/>
    </row>
    <row r="397" spans="4:7" s="14" customFormat="1" ht="14.5" x14ac:dyDescent="0.35">
      <c r="D397" s="5"/>
      <c r="G397" s="6"/>
    </row>
    <row r="398" spans="4:7" s="14" customFormat="1" ht="14.5" x14ac:dyDescent="0.35">
      <c r="D398" s="5"/>
      <c r="G398" s="6"/>
    </row>
    <row r="399" spans="4:7" s="14" customFormat="1" ht="14.5" x14ac:dyDescent="0.35">
      <c r="D399" s="5"/>
      <c r="G399" s="6"/>
    </row>
    <row r="400" spans="4:7" s="14" customFormat="1" ht="14.5" x14ac:dyDescent="0.35">
      <c r="D400" s="5"/>
      <c r="G400" s="6"/>
    </row>
    <row r="401" spans="4:7" s="14" customFormat="1" ht="14.5" x14ac:dyDescent="0.35">
      <c r="D401" s="5"/>
      <c r="G401" s="6"/>
    </row>
    <row r="402" spans="4:7" s="14" customFormat="1" ht="14.5" x14ac:dyDescent="0.35">
      <c r="D402" s="5"/>
      <c r="G402" s="6"/>
    </row>
    <row r="403" spans="4:7" s="14" customFormat="1" ht="14.5" x14ac:dyDescent="0.35">
      <c r="D403" s="5"/>
      <c r="G403" s="6"/>
    </row>
    <row r="404" spans="4:7" s="14" customFormat="1" ht="14.5" x14ac:dyDescent="0.35">
      <c r="D404" s="5"/>
      <c r="G404" s="6"/>
    </row>
    <row r="405" spans="4:7" s="14" customFormat="1" ht="14.5" x14ac:dyDescent="0.35">
      <c r="D405" s="5"/>
      <c r="G405" s="6"/>
    </row>
    <row r="406" spans="4:7" s="14" customFormat="1" ht="14.5" x14ac:dyDescent="0.35">
      <c r="D406" s="5"/>
      <c r="G406" s="6"/>
    </row>
    <row r="407" spans="4:7" s="14" customFormat="1" ht="14.5" x14ac:dyDescent="0.35">
      <c r="D407" s="5"/>
      <c r="G407" s="6"/>
    </row>
    <row r="408" spans="4:7" s="14" customFormat="1" ht="14.5" x14ac:dyDescent="0.35">
      <c r="D408" s="5"/>
      <c r="G408" s="6"/>
    </row>
    <row r="409" spans="4:7" s="14" customFormat="1" ht="14.5" x14ac:dyDescent="0.35">
      <c r="D409" s="5"/>
      <c r="G409" s="6"/>
    </row>
    <row r="410" spans="4:7" s="14" customFormat="1" ht="14.5" x14ac:dyDescent="0.35">
      <c r="D410" s="5"/>
      <c r="G410" s="6"/>
    </row>
    <row r="411" spans="4:7" s="14" customFormat="1" ht="14.5" x14ac:dyDescent="0.35">
      <c r="D411" s="5"/>
      <c r="G411" s="6"/>
    </row>
    <row r="412" spans="4:7" s="14" customFormat="1" ht="14.5" x14ac:dyDescent="0.35">
      <c r="D412" s="5"/>
      <c r="G412" s="6"/>
    </row>
    <row r="413" spans="4:7" s="14" customFormat="1" ht="14.5" x14ac:dyDescent="0.35">
      <c r="D413" s="5"/>
      <c r="G413" s="6"/>
    </row>
    <row r="414" spans="4:7" s="14" customFormat="1" ht="14.5" x14ac:dyDescent="0.35">
      <c r="D414" s="5"/>
      <c r="G414" s="6"/>
    </row>
    <row r="415" spans="4:7" s="14" customFormat="1" ht="14.5" x14ac:dyDescent="0.35">
      <c r="D415" s="5"/>
      <c r="G415" s="6"/>
    </row>
    <row r="416" spans="4:7" s="14" customFormat="1" ht="14.5" x14ac:dyDescent="0.35">
      <c r="D416" s="5"/>
      <c r="G416" s="6"/>
    </row>
    <row r="417" spans="4:7" s="14" customFormat="1" ht="14.5" x14ac:dyDescent="0.35">
      <c r="D417" s="5"/>
      <c r="G417" s="6"/>
    </row>
    <row r="418" spans="4:7" s="14" customFormat="1" ht="14.5" x14ac:dyDescent="0.35">
      <c r="D418" s="5"/>
      <c r="G418" s="6"/>
    </row>
    <row r="419" spans="4:7" s="14" customFormat="1" ht="14.5" x14ac:dyDescent="0.35">
      <c r="D419" s="5"/>
      <c r="G419" s="6"/>
    </row>
    <row r="420" spans="4:7" s="14" customFormat="1" ht="14.5" x14ac:dyDescent="0.35">
      <c r="D420" s="5"/>
      <c r="G420" s="6"/>
    </row>
    <row r="421" spans="4:7" s="14" customFormat="1" ht="14.5" x14ac:dyDescent="0.35">
      <c r="D421" s="5"/>
      <c r="G421" s="6"/>
    </row>
    <row r="422" spans="4:7" s="14" customFormat="1" ht="14.5" x14ac:dyDescent="0.35">
      <c r="D422" s="5"/>
      <c r="G422" s="6"/>
    </row>
    <row r="423" spans="4:7" s="14" customFormat="1" ht="14.5" x14ac:dyDescent="0.35">
      <c r="D423" s="5"/>
      <c r="G423" s="6"/>
    </row>
    <row r="424" spans="4:7" s="14" customFormat="1" ht="14.5" x14ac:dyDescent="0.35">
      <c r="D424" s="5"/>
      <c r="G424" s="6"/>
    </row>
    <row r="425" spans="4:7" s="14" customFormat="1" ht="14.5" x14ac:dyDescent="0.35">
      <c r="D425" s="5"/>
      <c r="G425" s="6"/>
    </row>
    <row r="426" spans="4:7" s="14" customFormat="1" ht="14.5" x14ac:dyDescent="0.35">
      <c r="D426" s="5"/>
      <c r="G426" s="6"/>
    </row>
    <row r="427" spans="4:7" s="14" customFormat="1" ht="14.5" x14ac:dyDescent="0.35">
      <c r="D427" s="5"/>
      <c r="G427" s="6"/>
    </row>
    <row r="428" spans="4:7" s="14" customFormat="1" ht="14.5" x14ac:dyDescent="0.35">
      <c r="D428" s="5"/>
      <c r="G428" s="6"/>
    </row>
    <row r="429" spans="4:7" s="14" customFormat="1" ht="14.5" x14ac:dyDescent="0.35">
      <c r="D429" s="5"/>
      <c r="G429" s="6"/>
    </row>
    <row r="430" spans="4:7" s="14" customFormat="1" ht="14.5" x14ac:dyDescent="0.35">
      <c r="D430" s="5"/>
      <c r="G430" s="6"/>
    </row>
    <row r="431" spans="4:7" s="14" customFormat="1" ht="14.5" x14ac:dyDescent="0.35">
      <c r="D431" s="5"/>
      <c r="G431" s="6"/>
    </row>
    <row r="432" spans="4:7" s="14" customFormat="1" ht="14.5" x14ac:dyDescent="0.35">
      <c r="D432" s="5"/>
      <c r="G432" s="6"/>
    </row>
    <row r="433" spans="4:7" s="14" customFormat="1" ht="14.5" x14ac:dyDescent="0.35">
      <c r="D433" s="5"/>
      <c r="G433" s="6"/>
    </row>
    <row r="434" spans="4:7" s="14" customFormat="1" ht="14.5" x14ac:dyDescent="0.35">
      <c r="D434" s="5"/>
      <c r="G434" s="6"/>
    </row>
    <row r="435" spans="4:7" s="14" customFormat="1" ht="14.5" x14ac:dyDescent="0.35">
      <c r="D435" s="5"/>
      <c r="G435" s="6"/>
    </row>
    <row r="436" spans="4:7" s="14" customFormat="1" ht="14.5" x14ac:dyDescent="0.35">
      <c r="D436" s="5"/>
      <c r="G436" s="6"/>
    </row>
    <row r="437" spans="4:7" s="14" customFormat="1" ht="14.5" x14ac:dyDescent="0.35">
      <c r="D437" s="5"/>
      <c r="G437" s="6"/>
    </row>
    <row r="438" spans="4:7" s="14" customFormat="1" ht="14.5" x14ac:dyDescent="0.35">
      <c r="D438" s="5"/>
      <c r="G438" s="6"/>
    </row>
    <row r="439" spans="4:7" s="14" customFormat="1" ht="14.5" x14ac:dyDescent="0.35">
      <c r="D439" s="5"/>
      <c r="G439" s="6"/>
    </row>
    <row r="440" spans="4:7" s="14" customFormat="1" ht="14.5" x14ac:dyDescent="0.35">
      <c r="D440" s="5"/>
      <c r="G440" s="6"/>
    </row>
    <row r="441" spans="4:7" s="14" customFormat="1" ht="14.5" x14ac:dyDescent="0.35">
      <c r="D441" s="5"/>
      <c r="G441" s="6"/>
    </row>
    <row r="442" spans="4:7" s="14" customFormat="1" ht="14.5" x14ac:dyDescent="0.35">
      <c r="D442" s="5"/>
      <c r="G442" s="6"/>
    </row>
    <row r="443" spans="4:7" s="14" customFormat="1" ht="14.5" x14ac:dyDescent="0.35">
      <c r="D443" s="5"/>
      <c r="G443" s="6"/>
    </row>
    <row r="444" spans="4:7" s="14" customFormat="1" ht="14.5" x14ac:dyDescent="0.35">
      <c r="D444" s="5"/>
      <c r="G444" s="6"/>
    </row>
    <row r="445" spans="4:7" s="14" customFormat="1" ht="14.5" x14ac:dyDescent="0.35">
      <c r="D445" s="5"/>
      <c r="G445" s="6"/>
    </row>
    <row r="446" spans="4:7" s="14" customFormat="1" ht="14.5" x14ac:dyDescent="0.35">
      <c r="D446" s="5"/>
      <c r="G446" s="6"/>
    </row>
    <row r="447" spans="4:7" s="14" customFormat="1" ht="14.5" x14ac:dyDescent="0.35">
      <c r="D447" s="5"/>
      <c r="G447" s="6"/>
    </row>
    <row r="448" spans="4:7" s="14" customFormat="1" ht="14.5" x14ac:dyDescent="0.35">
      <c r="D448" s="5"/>
      <c r="G448" s="6"/>
    </row>
    <row r="449" spans="4:7" s="14" customFormat="1" ht="14.5" x14ac:dyDescent="0.35">
      <c r="D449" s="5"/>
      <c r="G449" s="6"/>
    </row>
    <row r="450" spans="4:7" s="14" customFormat="1" ht="14.5" x14ac:dyDescent="0.35">
      <c r="D450" s="5"/>
      <c r="G450" s="6"/>
    </row>
    <row r="451" spans="4:7" s="14" customFormat="1" ht="14.5" x14ac:dyDescent="0.35">
      <c r="D451" s="5"/>
      <c r="G451" s="6"/>
    </row>
    <row r="452" spans="4:7" s="14" customFormat="1" ht="14.5" x14ac:dyDescent="0.35">
      <c r="D452" s="5"/>
      <c r="G452" s="6"/>
    </row>
    <row r="453" spans="4:7" s="14" customFormat="1" ht="14.5" x14ac:dyDescent="0.35">
      <c r="D453" s="5"/>
      <c r="G453" s="6"/>
    </row>
    <row r="454" spans="4:7" s="14" customFormat="1" ht="14.5" x14ac:dyDescent="0.35">
      <c r="D454" s="5"/>
      <c r="G454" s="6"/>
    </row>
    <row r="455" spans="4:7" s="14" customFormat="1" ht="14.5" x14ac:dyDescent="0.35">
      <c r="D455" s="5"/>
      <c r="G455" s="6"/>
    </row>
    <row r="456" spans="4:7" s="14" customFormat="1" ht="14.5" x14ac:dyDescent="0.35">
      <c r="D456" s="5"/>
      <c r="G456" s="6"/>
    </row>
    <row r="457" spans="4:7" s="14" customFormat="1" ht="14.5" x14ac:dyDescent="0.35">
      <c r="D457" s="5"/>
      <c r="G457" s="6"/>
    </row>
    <row r="458" spans="4:7" s="14" customFormat="1" ht="14.5" x14ac:dyDescent="0.35">
      <c r="D458" s="5"/>
      <c r="G458" s="6"/>
    </row>
    <row r="459" spans="4:7" s="14" customFormat="1" ht="14.5" x14ac:dyDescent="0.35">
      <c r="D459" s="5"/>
      <c r="G459" s="6"/>
    </row>
    <row r="460" spans="4:7" s="14" customFormat="1" ht="14.5" x14ac:dyDescent="0.35">
      <c r="D460" s="5"/>
      <c r="G460" s="6"/>
    </row>
    <row r="461" spans="4:7" s="14" customFormat="1" ht="14.5" x14ac:dyDescent="0.35">
      <c r="D461" s="5"/>
      <c r="G461" s="6"/>
    </row>
    <row r="462" spans="4:7" s="14" customFormat="1" ht="14.5" x14ac:dyDescent="0.35">
      <c r="D462" s="5"/>
      <c r="G462" s="6"/>
    </row>
    <row r="463" spans="4:7" s="14" customFormat="1" ht="14.5" x14ac:dyDescent="0.35">
      <c r="D463" s="5"/>
      <c r="G463" s="6"/>
    </row>
    <row r="464" spans="4:7" s="14" customFormat="1" ht="14.5" x14ac:dyDescent="0.35">
      <c r="D464" s="5"/>
      <c r="G464" s="6"/>
    </row>
    <row r="465" spans="4:7" s="14" customFormat="1" ht="14.5" x14ac:dyDescent="0.35">
      <c r="D465" s="5"/>
      <c r="G465" s="6"/>
    </row>
    <row r="466" spans="4:7" s="14" customFormat="1" ht="14.5" x14ac:dyDescent="0.35">
      <c r="D466" s="5"/>
      <c r="G466" s="6"/>
    </row>
    <row r="467" spans="4:7" s="14" customFormat="1" ht="14.5" x14ac:dyDescent="0.35">
      <c r="D467" s="5"/>
      <c r="G467" s="6"/>
    </row>
    <row r="468" spans="4:7" s="14" customFormat="1" ht="14.5" x14ac:dyDescent="0.35">
      <c r="D468" s="5"/>
      <c r="G468" s="6"/>
    </row>
    <row r="469" spans="4:7" s="14" customFormat="1" ht="14.5" x14ac:dyDescent="0.35">
      <c r="D469" s="5"/>
      <c r="G469" s="6"/>
    </row>
    <row r="470" spans="4:7" s="14" customFormat="1" ht="14.5" x14ac:dyDescent="0.35">
      <c r="D470" s="5"/>
      <c r="G470" s="6"/>
    </row>
    <row r="471" spans="4:7" s="14" customFormat="1" ht="14.5" x14ac:dyDescent="0.35">
      <c r="D471" s="5"/>
      <c r="G471" s="6"/>
    </row>
    <row r="472" spans="4:7" s="14" customFormat="1" ht="14.5" x14ac:dyDescent="0.35">
      <c r="D472" s="5"/>
      <c r="G472" s="6"/>
    </row>
    <row r="473" spans="4:7" s="14" customFormat="1" ht="14.5" x14ac:dyDescent="0.35">
      <c r="D473" s="5"/>
      <c r="G473" s="6"/>
    </row>
    <row r="474" spans="4:7" s="14" customFormat="1" ht="14.5" x14ac:dyDescent="0.35">
      <c r="D474" s="5"/>
      <c r="G474" s="6"/>
    </row>
    <row r="475" spans="4:7" s="14" customFormat="1" ht="14.5" x14ac:dyDescent="0.35">
      <c r="D475" s="5"/>
      <c r="G475" s="6"/>
    </row>
    <row r="476" spans="4:7" s="14" customFormat="1" ht="14.5" x14ac:dyDescent="0.35">
      <c r="D476" s="5"/>
      <c r="G476" s="6"/>
    </row>
    <row r="477" spans="4:7" s="14" customFormat="1" ht="14.5" x14ac:dyDescent="0.35">
      <c r="D477" s="5"/>
      <c r="G477" s="6"/>
    </row>
    <row r="478" spans="4:7" s="14" customFormat="1" ht="14.5" x14ac:dyDescent="0.35">
      <c r="D478" s="5"/>
      <c r="G478" s="6"/>
    </row>
    <row r="479" spans="4:7" s="14" customFormat="1" ht="14.5" x14ac:dyDescent="0.35">
      <c r="D479" s="5"/>
      <c r="G479" s="6"/>
    </row>
    <row r="480" spans="4:7" s="14" customFormat="1" ht="14.5" x14ac:dyDescent="0.35">
      <c r="D480" s="5"/>
      <c r="G480" s="6"/>
    </row>
    <row r="481" spans="4:7" s="14" customFormat="1" ht="14.5" x14ac:dyDescent="0.35">
      <c r="D481" s="5"/>
      <c r="G481" s="6"/>
    </row>
    <row r="482" spans="4:7" s="14" customFormat="1" ht="14.5" x14ac:dyDescent="0.35">
      <c r="D482" s="5"/>
      <c r="G482" s="6"/>
    </row>
    <row r="483" spans="4:7" s="14" customFormat="1" ht="14.5" x14ac:dyDescent="0.35">
      <c r="D483" s="5"/>
      <c r="G483" s="6"/>
    </row>
    <row r="484" spans="4:7" s="14" customFormat="1" ht="14.5" x14ac:dyDescent="0.35">
      <c r="D484" s="5"/>
      <c r="G484" s="6"/>
    </row>
    <row r="485" spans="4:7" s="14" customFormat="1" ht="14.5" x14ac:dyDescent="0.35">
      <c r="D485" s="5"/>
      <c r="G485" s="6"/>
    </row>
    <row r="486" spans="4:7" s="14" customFormat="1" ht="14.5" x14ac:dyDescent="0.35">
      <c r="D486" s="5"/>
      <c r="G486" s="6"/>
    </row>
    <row r="487" spans="4:7" s="14" customFormat="1" ht="14.5" x14ac:dyDescent="0.35">
      <c r="D487" s="5"/>
      <c r="G487" s="6"/>
    </row>
    <row r="488" spans="4:7" s="14" customFormat="1" ht="14.5" x14ac:dyDescent="0.35">
      <c r="D488" s="5"/>
      <c r="G488" s="6"/>
    </row>
    <row r="489" spans="4:7" s="14" customFormat="1" ht="14.5" x14ac:dyDescent="0.35">
      <c r="D489" s="5"/>
      <c r="G489" s="6"/>
    </row>
    <row r="490" spans="4:7" s="14" customFormat="1" ht="14.5" x14ac:dyDescent="0.35">
      <c r="D490" s="5"/>
      <c r="G490" s="6"/>
    </row>
    <row r="491" spans="4:7" s="14" customFormat="1" ht="14.5" x14ac:dyDescent="0.35">
      <c r="D491" s="5"/>
      <c r="G491" s="6"/>
    </row>
    <row r="492" spans="4:7" s="14" customFormat="1" ht="14.5" x14ac:dyDescent="0.35">
      <c r="D492" s="5"/>
      <c r="G492" s="6"/>
    </row>
    <row r="493" spans="4:7" s="14" customFormat="1" ht="14.5" x14ac:dyDescent="0.35">
      <c r="D493" s="5"/>
      <c r="G493" s="6"/>
    </row>
    <row r="494" spans="4:7" s="14" customFormat="1" ht="14.5" x14ac:dyDescent="0.35">
      <c r="D494" s="5"/>
      <c r="G494" s="6"/>
    </row>
    <row r="495" spans="4:7" s="14" customFormat="1" ht="14.5" x14ac:dyDescent="0.35">
      <c r="D495" s="5"/>
      <c r="G495" s="6"/>
    </row>
    <row r="496" spans="4:7" s="14" customFormat="1" ht="14.5" x14ac:dyDescent="0.35">
      <c r="D496" s="5"/>
      <c r="G496" s="6"/>
    </row>
    <row r="497" spans="4:7" s="14" customFormat="1" ht="14.5" x14ac:dyDescent="0.35">
      <c r="D497" s="5"/>
      <c r="G497" s="6"/>
    </row>
    <row r="498" spans="4:7" s="14" customFormat="1" ht="14.5" x14ac:dyDescent="0.35">
      <c r="D498" s="5"/>
      <c r="G498" s="6"/>
    </row>
    <row r="499" spans="4:7" s="14" customFormat="1" ht="14.5" x14ac:dyDescent="0.35">
      <c r="D499" s="5"/>
      <c r="G499" s="6"/>
    </row>
    <row r="500" spans="4:7" s="14" customFormat="1" ht="14.5" x14ac:dyDescent="0.35">
      <c r="D500" s="5"/>
      <c r="G500" s="6"/>
    </row>
    <row r="501" spans="4:7" s="14" customFormat="1" ht="14.5" x14ac:dyDescent="0.35">
      <c r="D501" s="5"/>
      <c r="G501" s="6"/>
    </row>
    <row r="502" spans="4:7" s="14" customFormat="1" ht="14.5" x14ac:dyDescent="0.35">
      <c r="D502" s="5"/>
      <c r="G502" s="6"/>
    </row>
    <row r="503" spans="4:7" s="14" customFormat="1" ht="14.5" x14ac:dyDescent="0.35">
      <c r="D503" s="5"/>
      <c r="G503" s="6"/>
    </row>
    <row r="504" spans="4:7" s="14" customFormat="1" ht="14.5" x14ac:dyDescent="0.35">
      <c r="D504" s="5"/>
      <c r="G504" s="6"/>
    </row>
    <row r="505" spans="4:7" s="14" customFormat="1" ht="14.5" x14ac:dyDescent="0.35">
      <c r="D505" s="5"/>
      <c r="G505" s="6"/>
    </row>
    <row r="506" spans="4:7" s="14" customFormat="1" ht="14.5" x14ac:dyDescent="0.35">
      <c r="D506" s="5"/>
      <c r="G506" s="6"/>
    </row>
    <row r="507" spans="4:7" s="14" customFormat="1" ht="14.5" x14ac:dyDescent="0.35">
      <c r="D507" s="5"/>
      <c r="G507" s="6"/>
    </row>
    <row r="508" spans="4:7" s="14" customFormat="1" ht="14.5" x14ac:dyDescent="0.35">
      <c r="D508" s="5"/>
      <c r="G508" s="6"/>
    </row>
    <row r="509" spans="4:7" s="14" customFormat="1" ht="14.5" x14ac:dyDescent="0.35">
      <c r="D509" s="5"/>
      <c r="G509" s="6"/>
    </row>
    <row r="510" spans="4:7" s="14" customFormat="1" ht="14.5" x14ac:dyDescent="0.35">
      <c r="D510" s="5"/>
      <c r="G510" s="6"/>
    </row>
    <row r="511" spans="4:7" s="14" customFormat="1" ht="14.5" x14ac:dyDescent="0.35">
      <c r="D511" s="5"/>
      <c r="G511" s="6"/>
    </row>
    <row r="512" spans="4:7" s="14" customFormat="1" ht="14.5" x14ac:dyDescent="0.35">
      <c r="D512" s="5"/>
      <c r="G512" s="6"/>
    </row>
    <row r="513" spans="4:7" s="14" customFormat="1" ht="14.5" x14ac:dyDescent="0.35">
      <c r="D513" s="5"/>
      <c r="G513" s="6"/>
    </row>
    <row r="514" spans="4:7" s="14" customFormat="1" ht="14.5" x14ac:dyDescent="0.35">
      <c r="D514" s="5"/>
      <c r="G514" s="6"/>
    </row>
    <row r="515" spans="4:7" s="14" customFormat="1" ht="14.5" x14ac:dyDescent="0.35">
      <c r="D515" s="5"/>
      <c r="G515" s="6"/>
    </row>
    <row r="516" spans="4:7" s="14" customFormat="1" ht="14.5" x14ac:dyDescent="0.35">
      <c r="D516" s="5"/>
      <c r="G516" s="6"/>
    </row>
    <row r="517" spans="4:7" s="14" customFormat="1" ht="14.5" x14ac:dyDescent="0.35">
      <c r="D517" s="5"/>
      <c r="G517" s="6"/>
    </row>
    <row r="518" spans="4:7" s="14" customFormat="1" ht="14.5" x14ac:dyDescent="0.35">
      <c r="D518" s="5"/>
      <c r="G518" s="6"/>
    </row>
    <row r="519" spans="4:7" s="14" customFormat="1" ht="14.5" x14ac:dyDescent="0.35">
      <c r="D519" s="5"/>
      <c r="G519" s="6"/>
    </row>
    <row r="520" spans="4:7" s="14" customFormat="1" ht="14.5" x14ac:dyDescent="0.35">
      <c r="D520" s="5"/>
      <c r="G520" s="6"/>
    </row>
    <row r="521" spans="4:7" s="14" customFormat="1" ht="14.5" x14ac:dyDescent="0.35">
      <c r="D521" s="5"/>
      <c r="G521" s="6"/>
    </row>
    <row r="522" spans="4:7" s="14" customFormat="1" ht="14.5" x14ac:dyDescent="0.35">
      <c r="D522" s="5"/>
      <c r="G522" s="6"/>
    </row>
    <row r="523" spans="4:7" s="14" customFormat="1" ht="14.5" x14ac:dyDescent="0.35">
      <c r="D523" s="5"/>
      <c r="G523" s="6"/>
    </row>
    <row r="524" spans="4:7" s="14" customFormat="1" ht="14.5" x14ac:dyDescent="0.35">
      <c r="D524" s="5"/>
      <c r="G524" s="6"/>
    </row>
    <row r="525" spans="4:7" s="14" customFormat="1" ht="14.5" x14ac:dyDescent="0.35">
      <c r="D525" s="5"/>
      <c r="G525" s="6"/>
    </row>
    <row r="526" spans="4:7" s="14" customFormat="1" ht="14.5" x14ac:dyDescent="0.35">
      <c r="D526" s="5"/>
      <c r="G526" s="6"/>
    </row>
    <row r="527" spans="4:7" s="14" customFormat="1" ht="14.5" x14ac:dyDescent="0.35">
      <c r="D527" s="5"/>
      <c r="G527" s="6"/>
    </row>
    <row r="528" spans="4:7" s="14" customFormat="1" ht="14.5" x14ac:dyDescent="0.35">
      <c r="D528" s="5"/>
      <c r="G528" s="6"/>
    </row>
    <row r="529" spans="4:7" s="14" customFormat="1" ht="14.5" x14ac:dyDescent="0.35">
      <c r="D529" s="5"/>
      <c r="G529" s="6"/>
    </row>
    <row r="530" spans="4:7" s="14" customFormat="1" ht="14.5" x14ac:dyDescent="0.35">
      <c r="D530" s="5"/>
      <c r="G530" s="6"/>
    </row>
    <row r="531" spans="4:7" s="14" customFormat="1" ht="14.5" x14ac:dyDescent="0.35">
      <c r="D531" s="5"/>
      <c r="G531" s="6"/>
    </row>
    <row r="532" spans="4:7" s="14" customFormat="1" ht="14.5" x14ac:dyDescent="0.35">
      <c r="D532" s="5"/>
      <c r="G532" s="6"/>
    </row>
    <row r="533" spans="4:7" s="14" customFormat="1" ht="14.5" x14ac:dyDescent="0.35">
      <c r="D533" s="5"/>
      <c r="G533" s="6"/>
    </row>
    <row r="534" spans="4:7" s="14" customFormat="1" ht="14.5" x14ac:dyDescent="0.35">
      <c r="D534" s="5"/>
      <c r="G534" s="6"/>
    </row>
    <row r="535" spans="4:7" s="14" customFormat="1" ht="14.5" x14ac:dyDescent="0.35">
      <c r="D535" s="5"/>
      <c r="G535" s="6"/>
    </row>
    <row r="536" spans="4:7" s="14" customFormat="1" ht="14.5" x14ac:dyDescent="0.35">
      <c r="D536" s="5"/>
      <c r="G536" s="6"/>
    </row>
    <row r="537" spans="4:7" s="14" customFormat="1" ht="14.5" x14ac:dyDescent="0.35">
      <c r="D537" s="5"/>
      <c r="G537" s="6"/>
    </row>
    <row r="538" spans="4:7" s="14" customFormat="1" ht="14.5" x14ac:dyDescent="0.35">
      <c r="D538" s="5"/>
      <c r="G538" s="6"/>
    </row>
    <row r="539" spans="4:7" s="14" customFormat="1" ht="14.5" x14ac:dyDescent="0.35">
      <c r="D539" s="5"/>
      <c r="G539" s="6"/>
    </row>
    <row r="540" spans="4:7" s="14" customFormat="1" ht="14.5" x14ac:dyDescent="0.35">
      <c r="D540" s="5"/>
      <c r="G540" s="6"/>
    </row>
    <row r="541" spans="4:7" s="14" customFormat="1" ht="14.5" x14ac:dyDescent="0.35">
      <c r="D541" s="5"/>
      <c r="G541" s="6"/>
    </row>
    <row r="542" spans="4:7" s="14" customFormat="1" ht="14.5" x14ac:dyDescent="0.35">
      <c r="D542" s="5"/>
      <c r="G542" s="6"/>
    </row>
    <row r="543" spans="4:7" s="14" customFormat="1" ht="14.5" x14ac:dyDescent="0.35">
      <c r="D543" s="5"/>
      <c r="G543" s="6"/>
    </row>
    <row r="544" spans="4:7" s="14" customFormat="1" ht="14.5" x14ac:dyDescent="0.35">
      <c r="D544" s="5"/>
      <c r="G544" s="6"/>
    </row>
    <row r="545" spans="4:7" s="14" customFormat="1" ht="14.5" x14ac:dyDescent="0.35">
      <c r="D545" s="5"/>
      <c r="G545" s="6"/>
    </row>
    <row r="546" spans="4:7" s="14" customFormat="1" ht="14.5" x14ac:dyDescent="0.35">
      <c r="D546" s="5"/>
      <c r="G546" s="6"/>
    </row>
    <row r="547" spans="4:7" s="14" customFormat="1" ht="14.5" x14ac:dyDescent="0.35">
      <c r="D547" s="5"/>
      <c r="G547" s="6"/>
    </row>
    <row r="548" spans="4:7" s="14" customFormat="1" ht="14.5" x14ac:dyDescent="0.35">
      <c r="D548" s="5"/>
      <c r="G548" s="6"/>
    </row>
    <row r="549" spans="4:7" s="14" customFormat="1" ht="14.5" x14ac:dyDescent="0.35">
      <c r="D549" s="5"/>
      <c r="G549" s="6"/>
    </row>
    <row r="550" spans="4:7" s="14" customFormat="1" ht="14.5" x14ac:dyDescent="0.35">
      <c r="D550" s="5"/>
      <c r="G550" s="6"/>
    </row>
    <row r="551" spans="4:7" s="14" customFormat="1" ht="14.5" x14ac:dyDescent="0.35">
      <c r="D551" s="5"/>
      <c r="G551" s="6"/>
    </row>
    <row r="552" spans="4:7" s="14" customFormat="1" ht="14.5" x14ac:dyDescent="0.35">
      <c r="D552" s="5"/>
      <c r="G552" s="6"/>
    </row>
    <row r="553" spans="4:7" s="14" customFormat="1" ht="14.5" x14ac:dyDescent="0.35">
      <c r="D553" s="5"/>
      <c r="G553" s="6"/>
    </row>
    <row r="554" spans="4:7" s="14" customFormat="1" ht="14.5" x14ac:dyDescent="0.35">
      <c r="D554" s="5"/>
      <c r="G554" s="6"/>
    </row>
    <row r="555" spans="4:7" s="14" customFormat="1" ht="14.5" x14ac:dyDescent="0.35">
      <c r="D555" s="5"/>
      <c r="G555" s="6"/>
    </row>
    <row r="556" spans="4:7" s="14" customFormat="1" ht="14.5" x14ac:dyDescent="0.35">
      <c r="D556" s="5"/>
      <c r="G556" s="6"/>
    </row>
    <row r="557" spans="4:7" s="14" customFormat="1" ht="14.5" x14ac:dyDescent="0.35">
      <c r="D557" s="5"/>
      <c r="G557" s="6"/>
    </row>
    <row r="558" spans="4:7" s="14" customFormat="1" ht="14.5" x14ac:dyDescent="0.35">
      <c r="D558" s="5"/>
      <c r="G558" s="6"/>
    </row>
    <row r="559" spans="4:7" s="14" customFormat="1" ht="14.5" x14ac:dyDescent="0.35">
      <c r="D559" s="5"/>
      <c r="G559" s="6"/>
    </row>
    <row r="560" spans="4:7" s="14" customFormat="1" ht="14.5" x14ac:dyDescent="0.35">
      <c r="D560" s="5"/>
      <c r="G560" s="6"/>
    </row>
    <row r="561" spans="4:7" s="14" customFormat="1" ht="14.5" x14ac:dyDescent="0.35">
      <c r="D561" s="5"/>
      <c r="G561" s="6"/>
    </row>
    <row r="562" spans="4:7" s="14" customFormat="1" ht="14.5" x14ac:dyDescent="0.35">
      <c r="D562" s="5"/>
      <c r="G562" s="6"/>
    </row>
    <row r="563" spans="4:7" s="14" customFormat="1" ht="14.5" x14ac:dyDescent="0.35">
      <c r="D563" s="5"/>
      <c r="G563" s="6"/>
    </row>
    <row r="564" spans="4:7" s="14" customFormat="1" ht="14.5" x14ac:dyDescent="0.35">
      <c r="D564" s="5"/>
      <c r="G564" s="6"/>
    </row>
    <row r="565" spans="4:7" s="14" customFormat="1" ht="14.5" x14ac:dyDescent="0.35">
      <c r="D565" s="5"/>
      <c r="G565" s="6"/>
    </row>
    <row r="566" spans="4:7" s="14" customFormat="1" ht="14.5" x14ac:dyDescent="0.35">
      <c r="D566" s="5"/>
      <c r="G566" s="6"/>
    </row>
    <row r="567" spans="4:7" s="14" customFormat="1" ht="14.5" x14ac:dyDescent="0.35">
      <c r="D567" s="5"/>
      <c r="G567" s="6"/>
    </row>
    <row r="568" spans="4:7" s="14" customFormat="1" ht="14.5" x14ac:dyDescent="0.35">
      <c r="D568" s="5"/>
      <c r="G568" s="6"/>
    </row>
    <row r="569" spans="4:7" s="14" customFormat="1" ht="14.5" x14ac:dyDescent="0.35">
      <c r="D569" s="5"/>
      <c r="G569" s="6"/>
    </row>
    <row r="570" spans="4:7" s="14" customFormat="1" ht="14.5" x14ac:dyDescent="0.35">
      <c r="D570" s="5"/>
      <c r="G570" s="6"/>
    </row>
    <row r="571" spans="4:7" s="14" customFormat="1" ht="14.5" x14ac:dyDescent="0.35">
      <c r="D571" s="5"/>
      <c r="G571" s="6"/>
    </row>
    <row r="572" spans="4:7" s="14" customFormat="1" ht="14.5" x14ac:dyDescent="0.35">
      <c r="D572" s="5"/>
      <c r="G572" s="6"/>
    </row>
    <row r="573" spans="4:7" s="14" customFormat="1" ht="14.5" x14ac:dyDescent="0.35">
      <c r="D573" s="5"/>
      <c r="G573" s="6"/>
    </row>
    <row r="574" spans="4:7" s="14" customFormat="1" ht="14.5" x14ac:dyDescent="0.35">
      <c r="D574" s="5"/>
      <c r="G574" s="6"/>
    </row>
    <row r="575" spans="4:7" s="14" customFormat="1" ht="14.5" x14ac:dyDescent="0.35">
      <c r="D575" s="5"/>
      <c r="G575" s="6"/>
    </row>
    <row r="576" spans="4:7" s="14" customFormat="1" ht="14.5" x14ac:dyDescent="0.35">
      <c r="D576" s="5"/>
      <c r="G576" s="6"/>
    </row>
    <row r="577" spans="4:7" s="14" customFormat="1" ht="14.5" x14ac:dyDescent="0.35">
      <c r="D577" s="5"/>
      <c r="G577" s="6"/>
    </row>
    <row r="578" spans="4:7" s="14" customFormat="1" ht="14.5" x14ac:dyDescent="0.35">
      <c r="D578" s="5"/>
      <c r="G578" s="6"/>
    </row>
    <row r="579" spans="4:7" s="14" customFormat="1" ht="14.5" x14ac:dyDescent="0.35">
      <c r="D579" s="5"/>
      <c r="G579" s="6"/>
    </row>
    <row r="580" spans="4:7" s="14" customFormat="1" ht="14.5" x14ac:dyDescent="0.35">
      <c r="D580" s="5"/>
      <c r="G580" s="6"/>
    </row>
    <row r="581" spans="4:7" s="14" customFormat="1" ht="14.5" x14ac:dyDescent="0.35">
      <c r="D581" s="5"/>
      <c r="G581" s="6"/>
    </row>
    <row r="582" spans="4:7" s="14" customFormat="1" ht="14.5" x14ac:dyDescent="0.35">
      <c r="D582" s="5"/>
      <c r="G582" s="6"/>
    </row>
    <row r="583" spans="4:7" s="14" customFormat="1" ht="14.5" x14ac:dyDescent="0.35">
      <c r="D583" s="5"/>
      <c r="G583" s="6"/>
    </row>
    <row r="584" spans="4:7" s="14" customFormat="1" ht="14.5" x14ac:dyDescent="0.35">
      <c r="D584" s="5"/>
      <c r="G584" s="6"/>
    </row>
    <row r="585" spans="4:7" s="14" customFormat="1" ht="14.5" x14ac:dyDescent="0.35">
      <c r="D585" s="5"/>
      <c r="G585" s="6"/>
    </row>
    <row r="586" spans="4:7" s="14" customFormat="1" ht="14.5" x14ac:dyDescent="0.35">
      <c r="D586" s="5"/>
      <c r="G586" s="6"/>
    </row>
    <row r="587" spans="4:7" s="14" customFormat="1" ht="14.5" x14ac:dyDescent="0.35">
      <c r="D587" s="5"/>
      <c r="G587" s="6"/>
    </row>
    <row r="588" spans="4:7" s="14" customFormat="1" ht="14.5" x14ac:dyDescent="0.35">
      <c r="D588" s="5"/>
      <c r="G588" s="6"/>
    </row>
    <row r="589" spans="4:7" s="14" customFormat="1" ht="14.5" x14ac:dyDescent="0.35">
      <c r="D589" s="5"/>
      <c r="G589" s="6"/>
    </row>
    <row r="590" spans="4:7" s="14" customFormat="1" ht="14.5" x14ac:dyDescent="0.35">
      <c r="D590" s="5"/>
      <c r="G590" s="6"/>
    </row>
    <row r="591" spans="4:7" s="14" customFormat="1" ht="14.5" x14ac:dyDescent="0.35">
      <c r="D591" s="5"/>
      <c r="G591" s="6"/>
    </row>
    <row r="592" spans="4:7" s="14" customFormat="1" ht="14.5" x14ac:dyDescent="0.35">
      <c r="D592" s="5"/>
      <c r="G592" s="6"/>
    </row>
    <row r="593" spans="4:7" s="14" customFormat="1" ht="14.5" x14ac:dyDescent="0.35">
      <c r="D593" s="5"/>
      <c r="G593" s="6"/>
    </row>
    <row r="594" spans="4:7" s="14" customFormat="1" ht="14.5" x14ac:dyDescent="0.35">
      <c r="D594" s="5"/>
      <c r="G594" s="6"/>
    </row>
    <row r="595" spans="4:7" s="14" customFormat="1" ht="14.5" x14ac:dyDescent="0.35">
      <c r="D595" s="5"/>
      <c r="G595" s="6"/>
    </row>
    <row r="596" spans="4:7" s="14" customFormat="1" ht="14.5" x14ac:dyDescent="0.35">
      <c r="D596" s="5"/>
      <c r="G596" s="6"/>
    </row>
    <row r="597" spans="4:7" s="14" customFormat="1" ht="14.5" x14ac:dyDescent="0.35">
      <c r="D597" s="5"/>
      <c r="G597" s="6"/>
    </row>
    <row r="598" spans="4:7" s="14" customFormat="1" ht="14.5" x14ac:dyDescent="0.35">
      <c r="D598" s="5"/>
      <c r="G598" s="6"/>
    </row>
    <row r="599" spans="4:7" s="14" customFormat="1" ht="14.5" x14ac:dyDescent="0.35">
      <c r="D599" s="5"/>
      <c r="G599" s="6"/>
    </row>
    <row r="600" spans="4:7" s="14" customFormat="1" ht="14.5" x14ac:dyDescent="0.35">
      <c r="D600" s="5"/>
      <c r="G600" s="6"/>
    </row>
    <row r="601" spans="4:7" s="14" customFormat="1" ht="14.5" x14ac:dyDescent="0.35">
      <c r="D601" s="5"/>
      <c r="G601" s="6"/>
    </row>
    <row r="602" spans="4:7" s="14" customFormat="1" ht="14.5" x14ac:dyDescent="0.35">
      <c r="D602" s="5"/>
      <c r="G602" s="6"/>
    </row>
    <row r="603" spans="4:7" s="14" customFormat="1" ht="14.5" x14ac:dyDescent="0.35">
      <c r="D603" s="5"/>
      <c r="G603" s="6"/>
    </row>
    <row r="604" spans="4:7" s="14" customFormat="1" ht="14.5" x14ac:dyDescent="0.35">
      <c r="D604" s="5"/>
      <c r="G604" s="6"/>
    </row>
    <row r="605" spans="4:7" s="14" customFormat="1" ht="14.5" x14ac:dyDescent="0.35">
      <c r="D605" s="5"/>
      <c r="G605" s="6"/>
    </row>
    <row r="606" spans="4:7" s="14" customFormat="1" ht="14.5" x14ac:dyDescent="0.35">
      <c r="D606" s="5"/>
      <c r="G606" s="6"/>
    </row>
    <row r="607" spans="4:7" s="14" customFormat="1" ht="14.5" x14ac:dyDescent="0.35">
      <c r="D607" s="5"/>
      <c r="G607" s="6"/>
    </row>
    <row r="608" spans="4:7" s="14" customFormat="1" ht="14.5" x14ac:dyDescent="0.35">
      <c r="D608" s="5"/>
      <c r="G608" s="6"/>
    </row>
    <row r="609" spans="4:7" s="14" customFormat="1" ht="14.5" x14ac:dyDescent="0.35">
      <c r="D609" s="5"/>
      <c r="G609" s="6"/>
    </row>
    <row r="610" spans="4:7" s="14" customFormat="1" ht="14.5" x14ac:dyDescent="0.35">
      <c r="D610" s="5"/>
      <c r="G610" s="6"/>
    </row>
    <row r="611" spans="4:7" s="14" customFormat="1" ht="14.5" x14ac:dyDescent="0.35">
      <c r="D611" s="5"/>
      <c r="G611" s="6"/>
    </row>
    <row r="612" spans="4:7" s="14" customFormat="1" ht="14.5" x14ac:dyDescent="0.35">
      <c r="D612" s="5"/>
      <c r="G612" s="6"/>
    </row>
    <row r="613" spans="4:7" s="14" customFormat="1" ht="14.5" x14ac:dyDescent="0.35">
      <c r="D613" s="5"/>
      <c r="G613" s="6"/>
    </row>
    <row r="614" spans="4:7" s="14" customFormat="1" ht="14.5" x14ac:dyDescent="0.35">
      <c r="D614" s="5"/>
      <c r="G614" s="6"/>
    </row>
    <row r="615" spans="4:7" s="14" customFormat="1" ht="14.5" x14ac:dyDescent="0.35">
      <c r="D615" s="5"/>
      <c r="G615" s="6"/>
    </row>
    <row r="616" spans="4:7" s="14" customFormat="1" ht="14.5" x14ac:dyDescent="0.35">
      <c r="D616" s="5"/>
      <c r="G616" s="6"/>
    </row>
    <row r="617" spans="4:7" s="14" customFormat="1" ht="14.5" x14ac:dyDescent="0.35">
      <c r="D617" s="5"/>
      <c r="G617" s="6"/>
    </row>
    <row r="618" spans="4:7" ht="14.5" x14ac:dyDescent="0.35"/>
    <row r="619" spans="4:7" ht="14.5" x14ac:dyDescent="0.35"/>
    <row r="620" spans="4:7" ht="14.5" x14ac:dyDescent="0.35"/>
    <row r="621" spans="4:7" ht="14.5" x14ac:dyDescent="0.35"/>
    <row r="622" spans="4:7" ht="14.5" x14ac:dyDescent="0.35"/>
    <row r="623" spans="4:7" ht="14.5" x14ac:dyDescent="0.35"/>
    <row r="624" spans="4:7" ht="14.5" x14ac:dyDescent="0.35"/>
    <row r="625" ht="14.5" x14ac:dyDescent="0.35"/>
    <row r="626" ht="14.5" x14ac:dyDescent="0.35"/>
    <row r="627" ht="14.5" x14ac:dyDescent="0.35"/>
    <row r="628" ht="14.5" x14ac:dyDescent="0.35"/>
    <row r="629" ht="14.5" x14ac:dyDescent="0.35"/>
    <row r="630" ht="14.5" x14ac:dyDescent="0.35"/>
    <row r="631" ht="14.5" x14ac:dyDescent="0.35"/>
    <row r="632" ht="14.5" x14ac:dyDescent="0.35"/>
    <row r="633" ht="14.5" x14ac:dyDescent="0.35"/>
    <row r="634" ht="14.5" x14ac:dyDescent="0.35"/>
    <row r="635" ht="14.5" x14ac:dyDescent="0.35"/>
    <row r="636" ht="14.5" x14ac:dyDescent="0.35"/>
    <row r="637" ht="14.5" x14ac:dyDescent="0.35"/>
    <row r="638" ht="14.5" x14ac:dyDescent="0.35"/>
    <row r="639" ht="14.5" x14ac:dyDescent="0.35"/>
    <row r="640" ht="14.5" x14ac:dyDescent="0.35"/>
    <row r="641" ht="14.5" x14ac:dyDescent="0.35"/>
    <row r="642" ht="14.5" x14ac:dyDescent="0.35"/>
    <row r="643" ht="14.5" x14ac:dyDescent="0.35"/>
    <row r="644" ht="14.5" x14ac:dyDescent="0.35"/>
    <row r="645" ht="14.5" x14ac:dyDescent="0.35"/>
    <row r="646" ht="14.5" x14ac:dyDescent="0.35"/>
    <row r="647" ht="14.5" x14ac:dyDescent="0.35"/>
    <row r="648" ht="14.5" x14ac:dyDescent="0.35"/>
    <row r="649" ht="14.5" x14ac:dyDescent="0.35"/>
    <row r="650" ht="14.5" x14ac:dyDescent="0.35"/>
    <row r="651" ht="14.5" x14ac:dyDescent="0.35"/>
    <row r="652" ht="14.5" x14ac:dyDescent="0.35"/>
    <row r="653" ht="14.5" x14ac:dyDescent="0.35"/>
    <row r="654" ht="14.5" x14ac:dyDescent="0.35"/>
    <row r="655" ht="14.5" x14ac:dyDescent="0.35"/>
    <row r="656" ht="14.5" x14ac:dyDescent="0.35"/>
    <row r="657" ht="14.5" x14ac:dyDescent="0.35"/>
    <row r="658" ht="14.5" x14ac:dyDescent="0.35"/>
    <row r="659" ht="14.5" x14ac:dyDescent="0.35"/>
    <row r="660" ht="14.5" x14ac:dyDescent="0.35"/>
    <row r="661" ht="14.5" x14ac:dyDescent="0.35"/>
    <row r="662" ht="14.5" x14ac:dyDescent="0.35"/>
    <row r="663" ht="14.5" x14ac:dyDescent="0.35"/>
    <row r="664" ht="14.5" x14ac:dyDescent="0.35"/>
    <row r="665" ht="14.5" x14ac:dyDescent="0.35"/>
    <row r="666" ht="14.5" x14ac:dyDescent="0.35"/>
    <row r="667" ht="14.5" x14ac:dyDescent="0.35"/>
    <row r="668" ht="14.5" x14ac:dyDescent="0.35"/>
    <row r="669" ht="14.5" x14ac:dyDescent="0.35"/>
    <row r="670" ht="14.5" x14ac:dyDescent="0.35"/>
    <row r="671" ht="14.5" x14ac:dyDescent="0.35"/>
    <row r="672" ht="14.5" x14ac:dyDescent="0.35"/>
    <row r="673" ht="14.5" x14ac:dyDescent="0.35"/>
    <row r="674" ht="14.5" x14ac:dyDescent="0.35"/>
    <row r="675" ht="14.5" x14ac:dyDescent="0.35"/>
    <row r="676" ht="14.5" x14ac:dyDescent="0.35"/>
    <row r="677" ht="14.5" x14ac:dyDescent="0.35"/>
    <row r="678" ht="14.5" x14ac:dyDescent="0.35"/>
    <row r="679" ht="14.5" x14ac:dyDescent="0.35"/>
    <row r="680" ht="14.5" x14ac:dyDescent="0.35"/>
    <row r="681" ht="14.5" x14ac:dyDescent="0.35"/>
    <row r="682" ht="14.5" x14ac:dyDescent="0.35"/>
    <row r="683" ht="14.5" x14ac:dyDescent="0.35"/>
    <row r="684" ht="14.5" x14ac:dyDescent="0.35"/>
    <row r="685" ht="14.5" x14ac:dyDescent="0.35"/>
    <row r="686" ht="14.5" x14ac:dyDescent="0.35"/>
    <row r="687" ht="14.5" x14ac:dyDescent="0.35"/>
    <row r="688" ht="14.5" x14ac:dyDescent="0.35"/>
    <row r="689" ht="14.5" x14ac:dyDescent="0.35"/>
    <row r="690" ht="14.5" x14ac:dyDescent="0.35"/>
    <row r="691" ht="14.5" x14ac:dyDescent="0.35"/>
    <row r="692" ht="14.5" x14ac:dyDescent="0.35"/>
    <row r="693" ht="14.5" x14ac:dyDescent="0.35"/>
    <row r="694" ht="14.5" x14ac:dyDescent="0.35"/>
    <row r="695" ht="14.5" x14ac:dyDescent="0.35"/>
  </sheetData>
  <autoFilter ref="A1:H54" xr:uid="{1C8FB8BB-9644-40AA-A262-BE8AA22921FD}">
    <filterColumn colId="7">
      <customFilters>
        <customFilter operator="notEqual" val=" "/>
      </customFilters>
    </filterColumn>
    <sortState xmlns:xlrd2="http://schemas.microsoft.com/office/spreadsheetml/2017/richdata2" ref="A2:H51">
      <sortCondition sortBy="cellColor" ref="H1:H54" dxfId="2"/>
    </sortState>
  </autoFilter>
  <conditionalFormatting sqref="H1:H1048576">
    <cfRule type="cellIs" dxfId="1" priority="1" operator="equal">
      <formula>"?"</formula>
    </cfRule>
    <cfRule type="cellIs" dxfId="0" priority="2" operator="equal">
      <formula>"Y"</formula>
    </cfRule>
  </conditionalFormatting>
  <hyperlinks>
    <hyperlink ref="F40" r:id="rId1" display="https://www.afdb.org/en/topics-and-sectors/initiatives-partnerships/fund-for-african-private-sector-assistance/" xr:uid="{C8D30E22-9BDD-40CC-A427-F484E526ACE8}"/>
    <hyperlink ref="F51" r:id="rId2" display="https://www.afdb.org/en/topics-and-sectors/initiatives-partnerships/sustainable-energy-fund-for-africa/" xr:uid="{CB53C7A8-1E5E-4A7C-B7D8-7C90FC35D40D}"/>
    <hyperlink ref="F41" r:id="rId3" display="https://www.afdb.org/en/topics-and-sectors/initiatives-partnerships/jobs-for-youth-in-africa/the-youth-entrepreneurship-and-innovation-multi-donor-trust-fund/" xr:uid="{8FF30FB8-A121-438A-BBEB-617E06DF3442}"/>
    <hyperlink ref="F34" r:id="rId4" display="https://www.afdb.org/en/topics-and-sectors/initiatives-partnerships/agriculture-fast-track-aft-fund/" xr:uid="{A0183767-DFB8-43C9-A927-A3C9A8EE717E}"/>
    <hyperlink ref="F42" r:id="rId5" display="https://www.afdb.org/fileadmin/uploads/afdb/Documents/Generic-Documents/A2F-AfDB_AFAWA_Market_Scoping_Report__A2F__FINAL.pdf" xr:uid="{49D08F74-F80D-473F-B4A7-D2EA5A410239}"/>
    <hyperlink ref="F35" r:id="rId6" display="https://www.afdb.org/en/projects-and-operations/financial-products/african-development-bank/agency-lines/" xr:uid="{353B65C8-95BF-4D40-AACE-8EFAC42464D3}"/>
    <hyperlink ref="F36" r:id="rId7" display="https://www.afdb.org/en/topics-and-sectors/initiatives-partnerships/boost-africa-empowering-young-african-entrepreneurs/" xr:uid="{055C8817-C3F8-4EC1-9B0A-42BDEA0CEE84}"/>
    <hyperlink ref="F49" r:id="rId8" display="https://www.afdb.org/en/news-and-events/afdb-approves-four-risk-participations-under-its-private-sector-credit-enhancement-facility-15826/" xr:uid="{5B29D0E8-A52F-4B6D-8F93-2F1D54DE9007}"/>
    <hyperlink ref="F37" r:id="rId9" display="https://www.afdb.org/fileadmin/uploads/afdb/Documents/Financial-Information/Financial Products - Offered by the African Development Bank.pdf" xr:uid="{970EC460-AAC1-4625-A295-893813252729}"/>
    <hyperlink ref="F38" r:id="rId10" display="https://www.africa50.com/" xr:uid="{132FF230-4873-4383-8742-9C25E1EE94BB}"/>
    <hyperlink ref="F39" r:id="rId11" display="https://www.afdb.org/en/topics-and-sectors/initiatives-partnerships/african-guarantee-fund-for-small-and-medium-sized-enterprises/" xr:uid="{CAADC37E-1333-4344-9F2B-2C88E717CB9D}"/>
    <hyperlink ref="F50" r:id="rId12" display="http://www.alcbfund.com/" xr:uid="{ABEEE854-5346-4907-A7D7-A4E31139CAEA}"/>
    <hyperlink ref="F48" r:id="rId13" display="https://www.aiib.org/en/projects/preparation-special-fund/index.html" xr:uid="{31A5A7B6-4D6A-4ED5-B402-DFE2CF05FF69}"/>
    <hyperlink ref="F31" r:id="rId14" display="https://www.aiib.org/en/about-aiib/who-we-are/financing-operations/index.html" xr:uid="{2F7D03CF-0537-4466-B153-BA7BE175E85B}"/>
    <hyperlink ref="F33" r:id="rId15" display="https://www.aiib.org/en/about-aiib/who-we-are/financing-operations/index.html" xr:uid="{DCCB48CE-25BB-4A1F-9D84-7DD0163EA93A}"/>
    <hyperlink ref="F32" r:id="rId16" display="https://www.aiib.org/en/policies-strategies/_download/operation-policy/AIIB-Operational-policy-on-financing-as-amended-through-Oct-22-2021.pdf" xr:uid="{9EE75A64-D8E0-499F-86CC-A0D5AA2F00C6}"/>
    <hyperlink ref="F47" r:id="rId17" display="https://www.ebrdgreencities.com/" xr:uid="{EE427FA8-1C20-4DA5-859D-9F6AFA8C75A5}"/>
    <hyperlink ref="F25" r:id="rId18" display="https://www.ebrd.com/what-we-do/sectors-and-topics/ebd-icg-initiative.html" xr:uid="{5CB9CEE4-1B2F-4C66-9655-518B59F83887}"/>
    <hyperlink ref="F26" r:id="rId19" display="http://www.ebrd.com/what-we-do/sectors-and-topics/local-currency-capital-markets-develop-initiative.html" xr:uid="{C8AAA5C3-9AA6-4B5C-94E3-9F314A184E6F}"/>
    <hyperlink ref="F27" r:id="rId20" display="https://www.ebrd.com/small-business-support/flagship-programmes.html" xr:uid="{1BF51C5A-C8C2-44BF-940F-4AAE78978151}"/>
    <hyperlink ref="F28" r:id="rId21" display="http://www.ebrd.com/work-with-us/project-finance/equity-participation-fund.html" xr:uid="{92964544-9FB8-4ED7-A48C-FB948F13F42F}"/>
    <hyperlink ref="F30" r:id="rId22" display="http://www.ebrd.com/work-with-us/project-finance/loans.html" xr:uid="{37FB3FD9-4038-455C-96DD-E479861CCE0E}"/>
    <hyperlink ref="F29" r:id="rId23" display="https://www.ebrd.com/work-with-us/project-finance/equity-investments.html" xr:uid="{1380E2A7-6E60-4AE2-B04F-E91EF992D005}"/>
    <hyperlink ref="F46" r:id="rId24" display="http://www.eib.org/projects/initiatives/resilience-initiative/index" xr:uid="{4955448C-C226-4D26-A393-069C5CB23752}"/>
    <hyperlink ref="G46" r:id="rId25" display="mailto:r.chiou@eib.org" xr:uid="{210B23D7-796C-4500-89A8-112225EB78F2}"/>
    <hyperlink ref="F15" r:id="rId26" display="http://www.eib.org/projects/regions/med/trust-fund/index.htm" xr:uid="{1B051D1A-DF17-407B-98CD-F794DA20894C}"/>
    <hyperlink ref="G15" r:id="rId27" display="mailto:j.persson@eib.org" xr:uid="{AB740A75-6670-4C16-8DE9-EB87D1B83CDF}"/>
    <hyperlink ref="F16" r:id="rId28" display="http://www.eib.org/products/blending/rcfsn/index.htm" xr:uid="{26A0B2A5-4BBF-4C20-9A28-81030300004F}"/>
    <hyperlink ref="F17" r:id="rId29" display="http://www.eib.org/products/blending/rcfsn/index.htm" xr:uid="{9B041092-99D8-43BE-8783-435AACFC62A9}"/>
    <hyperlink ref="G17" r:id="rId30" display="mailto:v.kyritsi@eib.org" xr:uid="{CA51768E-53BE-425E-8BD2-3DDDF6E362B4}"/>
    <hyperlink ref="F18" r:id="rId31" display="http://www.eib.org/products/lending/index.htm" xr:uid="{4D87D00B-07B2-4D3E-8966-80DF35631FEF}"/>
    <hyperlink ref="G18" r:id="rId32" display="mailto:v.kyritsi@eib.org" xr:uid="{25E88E43-165E-4623-A5CA-8944C5C9647D}"/>
    <hyperlink ref="F19" r:id="rId33" display="http://www.eib.org/projects/regions/acp/applying-for-loan/investment-facility/index.htm?f=search&amp;media=search" xr:uid="{9CBB6459-F35E-4A2E-B71A-6A66A6D4E976}"/>
    <hyperlink ref="F21" r:id="rId34" display="http://geeref.com/" xr:uid="{DA503C89-8198-4D9C-B81E-B45C530E0F2C}"/>
    <hyperlink ref="F24" r:id="rId35" display="http://www.eib.org/projects/regions/acp/applying-for-loan/investment-facility/index.htm" xr:uid="{8B33C92E-EBC6-4A83-B61A-CD84DF7128A7}"/>
    <hyperlink ref="G22" r:id="rId36" display="mailto:v.kyritsi@eib.org" xr:uid="{B5B8BEFC-C590-48CC-91E8-233F30807E4F}"/>
    <hyperlink ref="A53" location="_ftnref2" display="_ftnref2" xr:uid="{145501C4-1C20-4111-A0B2-FA845D4FC14B}"/>
    <hyperlink ref="F45" r:id="rId37" display="https://www.isdb.org/what-we-do" xr:uid="{70846373-2E54-44D0-899E-8898A0BA934B}"/>
    <hyperlink ref="F10" r:id="rId38" display="https://icd-ps.org/en/industry-and-business-environmental-support-ibes" xr:uid="{76535FED-5FCC-4352-B1F7-9CB39F592E53}"/>
    <hyperlink ref="F11" r:id="rId39" display="https://icd-ps.org/en/infrastructure-corporate-finance" xr:uid="{54D351DF-B44C-47DC-BBD6-213EFB1D26FB}"/>
    <hyperlink ref="F12" r:id="rId40" display="https://icd-ps.org/en/asset-management-2" xr:uid="{DC3F917F-71E8-4F56-A240-A12D4EC7A394}"/>
    <hyperlink ref="G12" r:id="rId41" display="mailto:aibrahim@isdb.org" xr:uid="{0A7D7657-A395-46FA-B8A2-5C29B10EC63B}"/>
    <hyperlink ref="F13" r:id="rId42" display="https://icd-ps.org/en/banking-non-banking-equity" xr:uid="{D455F1A2-6CB7-4A5E-AA59-474B0873EB32}"/>
    <hyperlink ref="F9" r:id="rId43" display="http://www.itfc-idb.org/en/content/trade-finance-glance" xr:uid="{B30766A7-AA9D-4FA3-9DC1-C2B1440C4042}"/>
    <hyperlink ref="F43" r:id="rId44" display="https://www.ifc.org/wps/wcm/connect/Topics_Ext_Content/IFC_External_Corporate_Site/Upstream/" xr:uid="{C91CDA32-7B45-4AA8-A5B8-280456C1B040}"/>
    <hyperlink ref="F4" r:id="rId45" display="http://www.ifc.org/wps/wcm/connect/REGION__EXT_Content/IFC_External_Corporate_Site/Sub-Saharan%2BAfrica/Priorities/Fragile%2Band%2BConflict%2BAffected%2BSituations/" xr:uid="{498EC766-2CA5-4283-8FB2-821FC5B88783}"/>
    <hyperlink ref="G4" r:id="rId46" display="mailto:mbotzung@ifc.org" xr:uid="{67D89110-FE9D-48A7-B709-A258419BFF2A}"/>
    <hyperlink ref="F44" r:id="rId47" display="http://www.ifc.org/wps/wcm/connect/CORP_EXT_Content/IFC_External_Corporate_Site/Solutions/Products%2Band%2BServices/Blended-Finance" xr:uid="{5C94AD4A-6E75-424F-A719-52E057BC717F}"/>
    <hyperlink ref="F3" r:id="rId48" display="http://www.gafspfund.org/" xr:uid="{23F2DA30-3B92-4A94-A08F-7FDA361F093B}"/>
    <hyperlink ref="G3" r:id="rId49" display="mailto:nshah1@ifc.org" xr:uid="{D8AC1763-7ABC-411F-99FF-2F2E225A5177}"/>
    <hyperlink ref="F5" r:id="rId50" display="http://www.ifc.org/wps/wcm/connect/CORP_EXT_Content/IFC_External_Corporate_Site/Solutions/Products%2Band%2BServices/Equity/" xr:uid="{B3597D49-5E64-4242-A413-14EACEF13BA8}"/>
    <hyperlink ref="F6" r:id="rId51" display="http://www.ifc.org/wps/wcm/connect/CORP_EXT_Content/IFC_External_Corporate_Site/Solutions/Products%2Band%2BServices/Loans/" xr:uid="{7220B31C-2AEC-4D3F-8B4B-2082B75EF0BC}"/>
    <hyperlink ref="F7" r:id="rId52" display="http://www.ifc.org/wps/wcm/connect/corp_ext_content/ifc_external_corporate_site/solutions/products%2Band%2Bservices/syndications/mcpp" xr:uid="{0D1183E7-BDB2-47CB-8B07-0B11A4D81540}"/>
    <hyperlink ref="G7" r:id="rId53" display="mailto:fjaved@ifc.org" xr:uid="{7DC7685D-C1FC-4A17-9E32-EAFA25F3820F}"/>
    <hyperlink ref="F2" r:id="rId54" display="https://ppiaf.org/" xr:uid="{CF6F16BD-706E-4DD0-B234-2C0CDB9F9FE0}"/>
    <hyperlink ref="G48" r:id="rId55" display="mailto:partnership@aiib.org" xr:uid="{1E790596-8DA8-451C-94B1-19CAC5253B8C}"/>
    <hyperlink ref="G31" r:id="rId56" display="mailto:partnership@aiib.org" xr:uid="{528561E8-53F9-4D84-8E21-09E5BD826D23}"/>
    <hyperlink ref="G33" r:id="rId57" display="mailto:partnership@aiib.org" xr:uid="{6D6170B1-D170-42DC-B929-C151097F9C01}"/>
    <hyperlink ref="G32" r:id="rId58" display="mailto:partnership@aiib.org" xr:uid="{1347F48F-1D82-4B5E-B012-C00A26962497}"/>
    <hyperlink ref="G15:G17" r:id="rId59" display="https://public.sif-source.org/" xr:uid="{9512030F-9C95-49C8-B38D-34AEAE85E97E}"/>
    <hyperlink ref="G16" r:id="rId60" display="mailto:v.kyritsi@eib.org" xr:uid="{33EDED7E-3C31-493B-9324-4A26EFED7583}"/>
    <hyperlink ref="G2" r:id="rId61" display="mailto:cgarciagonzalez@worldbank.org" xr:uid="{55C0A553-A5F8-415C-9DA5-DBB259827383}"/>
    <hyperlink ref="G44" r:id="rId62" display="mailto:ksierraescalante@ifc.org" xr:uid="{3DAC7019-E11A-4510-9F5F-91EC4772A16E}"/>
    <hyperlink ref="G23" r:id="rId63" display="mailto:l.rapaille@eib.org" xr:uid="{E6BAD7F4-AF82-4651-A898-A34C67DAD440}"/>
  </hyperlinks>
  <pageMargins left="0.7" right="0.7" top="0.75" bottom="0.75" header="0.3" footer="0.3"/>
  <pageSetup orientation="portrait" r:id="rId6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58231-B8ED-4248-B968-4740903EADFF}">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0016C-DB63-46FB-A70E-9398860126EA}">
  <dimension ref="A1:G7"/>
  <sheetViews>
    <sheetView topLeftCell="A3" workbookViewId="0">
      <selection activeCell="E3" sqref="E3"/>
    </sheetView>
  </sheetViews>
  <sheetFormatPr defaultRowHeight="14.5" x14ac:dyDescent="0.35"/>
  <cols>
    <col min="1" max="1" width="8.54296875" bestFit="1" customWidth="1"/>
    <col min="2" max="2" width="13.54296875" customWidth="1"/>
    <col min="3" max="3" width="24.453125" customWidth="1"/>
    <col min="4" max="4" width="35.7265625" customWidth="1"/>
    <col min="5" max="5" width="30.453125" customWidth="1"/>
    <col min="6" max="6" width="12.1796875" customWidth="1"/>
    <col min="7" max="7" width="29.36328125" customWidth="1"/>
  </cols>
  <sheetData>
    <row r="1" spans="1:7" ht="43.5" x14ac:dyDescent="0.35">
      <c r="A1" s="15" t="s">
        <v>0</v>
      </c>
      <c r="B1" s="16" t="s">
        <v>1</v>
      </c>
      <c r="C1" s="15" t="s">
        <v>2</v>
      </c>
      <c r="D1" s="15" t="s">
        <v>3</v>
      </c>
      <c r="E1" s="15" t="s">
        <v>4</v>
      </c>
      <c r="F1" s="15" t="s">
        <v>5</v>
      </c>
      <c r="G1" s="36" t="s">
        <v>6</v>
      </c>
    </row>
    <row r="2" spans="1:7" ht="58" x14ac:dyDescent="0.35">
      <c r="A2" s="17" t="s">
        <v>425</v>
      </c>
      <c r="B2" s="25" t="s">
        <v>35</v>
      </c>
      <c r="C2" s="20" t="s">
        <v>36</v>
      </c>
      <c r="D2" s="19" t="s">
        <v>37</v>
      </c>
      <c r="E2" s="22" t="s">
        <v>14</v>
      </c>
      <c r="F2" s="21" t="s">
        <v>38</v>
      </c>
      <c r="G2" s="37" t="s">
        <v>374</v>
      </c>
    </row>
    <row r="3" spans="1:7" ht="217.5" x14ac:dyDescent="0.35">
      <c r="A3" s="17" t="s">
        <v>425</v>
      </c>
      <c r="B3" s="25" t="s">
        <v>226</v>
      </c>
      <c r="C3" s="34" t="s">
        <v>227</v>
      </c>
      <c r="D3" s="19" t="s">
        <v>228</v>
      </c>
      <c r="E3" s="20" t="s">
        <v>448</v>
      </c>
      <c r="F3" s="35" t="s">
        <v>229</v>
      </c>
      <c r="G3" s="37" t="s">
        <v>230</v>
      </c>
    </row>
    <row r="4" spans="1:7" ht="72.5" x14ac:dyDescent="0.35">
      <c r="A4" s="17" t="s">
        <v>425</v>
      </c>
      <c r="B4" s="25" t="s">
        <v>339</v>
      </c>
      <c r="C4" s="33" t="s">
        <v>340</v>
      </c>
      <c r="D4" s="19" t="s">
        <v>341</v>
      </c>
      <c r="E4" s="20" t="s">
        <v>14</v>
      </c>
      <c r="F4" s="21" t="s">
        <v>342</v>
      </c>
      <c r="G4" s="37" t="s">
        <v>391</v>
      </c>
    </row>
    <row r="6" spans="1:7" x14ac:dyDescent="0.35">
      <c r="A6" s="1" t="s">
        <v>244</v>
      </c>
    </row>
    <row r="7" spans="1:7" x14ac:dyDescent="0.35">
      <c r="A7" s="2" t="s">
        <v>245</v>
      </c>
    </row>
  </sheetData>
  <hyperlinks>
    <hyperlink ref="A7" location="_ftnref2" display="_ftnref2" xr:uid="{38E2C772-D5EB-4521-991F-B25290E01330}"/>
    <hyperlink ref="F2" r:id="rId1" display="https://www.afdb.org/en/documents/document/bank-group-policy-on-program-based-operations-pbos-26627" xr:uid="{0A7005F6-1442-4F7C-936A-145B2FA4395D}"/>
    <hyperlink ref="D3" location="_ftn1" display="_ftn1" xr:uid="{D2D7BC0D-A12A-4583-8945-01048A482926}"/>
    <hyperlink ref="E3" location="_ftn2" display="_ftn2" xr:uid="{E473955B-6317-4B93-8B4E-ED6F2A30F8A4}"/>
    <hyperlink ref="F3" r:id="rId2" display="https://www.imf.org/en/About/Factsheets/IMF-Lending" xr:uid="{F6129C75-0B54-486C-8556-F60992E1C7AD}"/>
    <hyperlink ref="G3" r:id="rId3" display="https://www.imf.org/en/Countries/ResRep" xr:uid="{F7267BC5-802B-478F-A94B-9E64BD68A956}"/>
    <hyperlink ref="F4" r:id="rId4" display="http://www.worldbank.org/en/projects-operations/products-and-services/publication/dpfretrospective2015" xr:uid="{DF40D609-F36D-4A82-BB37-674CED85AC27}"/>
    <hyperlink ref="G4" r:id="rId5" display="mailto:cgarciagonzalez@worldbank.org" xr:uid="{1E1653E1-B7FF-4B05-863E-F2C6C4CF3463}"/>
  </hyperlinks>
  <pageMargins left="0.7" right="0.7" top="0.75" bottom="0.75" header="0.3" footer="0.3"/>
  <pageSetup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F9945-5BEC-40BB-A457-AAC44F721CEE}">
  <dimension ref="A1:G9"/>
  <sheetViews>
    <sheetView topLeftCell="B7" workbookViewId="0">
      <selection activeCell="B2" sqref="B2:G9"/>
    </sheetView>
  </sheetViews>
  <sheetFormatPr defaultRowHeight="14.5" x14ac:dyDescent="0.35"/>
  <cols>
    <col min="1" max="1" width="16.36328125" customWidth="1"/>
    <col min="2" max="2" width="18.453125" customWidth="1"/>
    <col min="3" max="3" width="32.6328125" customWidth="1"/>
    <col min="4" max="4" width="36.26953125" customWidth="1"/>
    <col min="5" max="5" width="18.7265625" customWidth="1"/>
    <col min="6" max="6" width="23.453125" customWidth="1"/>
    <col min="7" max="7" width="23.7265625" customWidth="1"/>
  </cols>
  <sheetData>
    <row r="1" spans="1:7" ht="43.5" x14ac:dyDescent="0.35">
      <c r="A1" s="15" t="s">
        <v>0</v>
      </c>
      <c r="B1" s="16" t="s">
        <v>1</v>
      </c>
      <c r="C1" s="15" t="s">
        <v>2</v>
      </c>
      <c r="D1" s="15" t="s">
        <v>3</v>
      </c>
      <c r="E1" s="15" t="s">
        <v>4</v>
      </c>
      <c r="F1" s="15" t="s">
        <v>5</v>
      </c>
      <c r="G1" s="36" t="s">
        <v>6</v>
      </c>
    </row>
    <row r="2" spans="1:7" ht="72.5" x14ac:dyDescent="0.35">
      <c r="A2" s="17" t="s">
        <v>428</v>
      </c>
      <c r="B2" s="18" t="s">
        <v>35</v>
      </c>
      <c r="C2" s="19" t="s">
        <v>39</v>
      </c>
      <c r="D2" s="19" t="s">
        <v>40</v>
      </c>
      <c r="E2" s="20" t="s">
        <v>14</v>
      </c>
      <c r="F2" s="21" t="s">
        <v>41</v>
      </c>
      <c r="G2" s="37" t="s">
        <v>374</v>
      </c>
    </row>
    <row r="3" spans="1:7" ht="87" x14ac:dyDescent="0.35">
      <c r="A3" s="17" t="s">
        <v>428</v>
      </c>
      <c r="B3" s="18" t="s">
        <v>125</v>
      </c>
      <c r="C3" s="19" t="s">
        <v>126</v>
      </c>
      <c r="D3" s="19" t="s">
        <v>127</v>
      </c>
      <c r="E3" s="22" t="s">
        <v>128</v>
      </c>
      <c r="F3" s="21" t="s">
        <v>129</v>
      </c>
      <c r="G3" s="37" t="s">
        <v>376</v>
      </c>
    </row>
    <row r="4" spans="1:7" ht="72.5" x14ac:dyDescent="0.35">
      <c r="A4" s="17" t="s">
        <v>428</v>
      </c>
      <c r="B4" s="25" t="s">
        <v>142</v>
      </c>
      <c r="C4" s="20" t="s">
        <v>410</v>
      </c>
      <c r="D4" s="19" t="s">
        <v>143</v>
      </c>
      <c r="E4" s="19" t="s">
        <v>144</v>
      </c>
      <c r="F4" s="21" t="s">
        <v>145</v>
      </c>
      <c r="G4" s="37" t="s">
        <v>377</v>
      </c>
    </row>
    <row r="5" spans="1:7" ht="159.5" x14ac:dyDescent="0.35">
      <c r="A5" s="17" t="s">
        <v>428</v>
      </c>
      <c r="B5" s="18" t="s">
        <v>178</v>
      </c>
      <c r="C5" s="19" t="s">
        <v>179</v>
      </c>
      <c r="D5" s="19" t="s">
        <v>426</v>
      </c>
      <c r="E5" s="19" t="s">
        <v>180</v>
      </c>
      <c r="F5" s="21" t="s">
        <v>179</v>
      </c>
      <c r="G5" s="37" t="s">
        <v>383</v>
      </c>
    </row>
    <row r="6" spans="1:7" ht="87" x14ac:dyDescent="0.35">
      <c r="A6" s="17" t="s">
        <v>428</v>
      </c>
      <c r="B6" s="18" t="s">
        <v>178</v>
      </c>
      <c r="C6" s="20" t="s">
        <v>216</v>
      </c>
      <c r="D6" s="19" t="s">
        <v>217</v>
      </c>
      <c r="E6" s="20" t="s">
        <v>218</v>
      </c>
      <c r="F6" s="30"/>
      <c r="G6" s="37" t="s">
        <v>385</v>
      </c>
    </row>
    <row r="7" spans="1:7" ht="29" x14ac:dyDescent="0.35">
      <c r="A7" s="17" t="s">
        <v>428</v>
      </c>
      <c r="B7" s="18" t="s">
        <v>178</v>
      </c>
      <c r="C7" s="20" t="s">
        <v>431</v>
      </c>
      <c r="D7" s="19" t="s">
        <v>219</v>
      </c>
      <c r="E7" s="20" t="s">
        <v>186</v>
      </c>
      <c r="F7" s="31"/>
      <c r="G7" s="37" t="s">
        <v>378</v>
      </c>
    </row>
    <row r="8" spans="1:7" ht="116" x14ac:dyDescent="0.35">
      <c r="A8" s="17" t="s">
        <v>428</v>
      </c>
      <c r="B8" s="25" t="s">
        <v>247</v>
      </c>
      <c r="C8" s="33" t="s">
        <v>427</v>
      </c>
      <c r="D8" s="19" t="s">
        <v>248</v>
      </c>
      <c r="E8" s="20" t="s">
        <v>249</v>
      </c>
      <c r="F8" s="21" t="s">
        <v>250</v>
      </c>
      <c r="G8" s="37"/>
    </row>
    <row r="9" spans="1:7" ht="72.5" x14ac:dyDescent="0.35">
      <c r="A9" s="17" t="s">
        <v>428</v>
      </c>
      <c r="B9" s="25" t="s">
        <v>343</v>
      </c>
      <c r="C9" s="33" t="s">
        <v>344</v>
      </c>
      <c r="D9" s="19" t="s">
        <v>345</v>
      </c>
      <c r="E9" s="20" t="s">
        <v>14</v>
      </c>
      <c r="F9" s="21" t="s">
        <v>346</v>
      </c>
      <c r="G9" s="37" t="s">
        <v>391</v>
      </c>
    </row>
  </sheetData>
  <hyperlinks>
    <hyperlink ref="F2" r:id="rId1" display="https://www.afdb.org/fileadmin/uploads/afdb/Documents/Financial-Information/Financial Products - Offered by the African Development Bank.pdf" xr:uid="{7419D084-BD65-41F0-8730-118E782BC67D}"/>
    <hyperlink ref="F3" r:id="rId2" display="https://www.aiib.org/en/about-aiib/who-we-are/financing-operations/index.html" xr:uid="{E86390C5-82DB-484D-AC2E-0027745858C7}"/>
    <hyperlink ref="F4" r:id="rId3" display="https://www.ebrdgreencities.com/" xr:uid="{C4FD5EED-C74F-45F0-94E0-669D817F2950}"/>
    <hyperlink ref="F5" r:id="rId4" display="http://www.eib.org/projects/initiatives/resilience-initiative/index" xr:uid="{EDD4416A-12D0-40F4-985E-1501D9D69456}"/>
    <hyperlink ref="G5" r:id="rId5" display="mailto:r.chiou@eib.org" xr:uid="{5E3DA0DB-E95B-49CF-9458-5DD58464734E}"/>
    <hyperlink ref="G6" r:id="rId6" display="mailto:v.kyritsi@eib.org" xr:uid="{450967A1-2776-4C7D-8D23-C2B843375D5E}"/>
    <hyperlink ref="G7" r:id="rId7" display="mailto:l.rapaille@eib.org" xr:uid="{6AA7894A-BEB8-48AF-A243-07E80E94381B}"/>
    <hyperlink ref="F8" r:id="rId8" display="https://www.isdb.org/what-we-do" xr:uid="{74F63789-E8A0-4973-9A04-617B5D65A520}"/>
    <hyperlink ref="F9" r:id="rId9" display="https://policies.worldbank.org/sites/ppf3/PPFDocuments/Forms/DispPage.aspx?docid=4035&amp;VER=CURRENT" xr:uid="{D883BB0B-7504-4B5A-9ACA-D651B1A6DA06}"/>
    <hyperlink ref="G3" r:id="rId10" display="mailto:partnership@aiib.org" xr:uid="{7BC9334C-E188-481F-A36E-3130F1EEC0D8}"/>
    <hyperlink ref="G9" r:id="rId11" display="mailto:cgarciagonzalez@worldbank.org" xr:uid="{3F07A784-A0B0-46D4-BE22-5F2F2E7618C6}"/>
  </hyperlinks>
  <pageMargins left="0.7" right="0.7" top="0.75" bottom="0.75" header="0.3" footer="0.3"/>
  <pageSetup orientation="portrait"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F21FA-0166-42A8-B1D5-07FA112B5D2C}">
  <dimension ref="A1:H23"/>
  <sheetViews>
    <sheetView tabSelected="1" topLeftCell="A20" workbookViewId="0">
      <selection activeCell="R21" sqref="R21"/>
    </sheetView>
  </sheetViews>
  <sheetFormatPr defaultRowHeight="14.5" x14ac:dyDescent="0.35"/>
  <cols>
    <col min="1" max="1" width="14.90625" customWidth="1"/>
    <col min="2" max="2" width="15.453125" customWidth="1"/>
    <col min="3" max="3" width="18.54296875" customWidth="1"/>
    <col min="4" max="4" width="35.08984375" customWidth="1"/>
    <col min="5" max="5" width="14.08984375" customWidth="1"/>
    <col min="6" max="6" width="23.7265625" customWidth="1"/>
    <col min="7" max="7" width="25.54296875" customWidth="1"/>
  </cols>
  <sheetData>
    <row r="1" spans="1:7" ht="43.5" x14ac:dyDescent="0.35">
      <c r="A1" s="15" t="s">
        <v>0</v>
      </c>
      <c r="B1" s="16" t="s">
        <v>1</v>
      </c>
      <c r="C1" s="15" t="s">
        <v>2</v>
      </c>
      <c r="D1" s="15" t="s">
        <v>3</v>
      </c>
      <c r="E1" s="15" t="s">
        <v>4</v>
      </c>
      <c r="F1" s="15" t="s">
        <v>5</v>
      </c>
      <c r="G1" s="15" t="s">
        <v>6</v>
      </c>
    </row>
    <row r="2" spans="1:7" ht="101.5" x14ac:dyDescent="0.35">
      <c r="A2" s="17" t="s">
        <v>42</v>
      </c>
      <c r="B2" s="18" t="s">
        <v>35</v>
      </c>
      <c r="C2" s="19" t="s">
        <v>43</v>
      </c>
      <c r="D2" s="19" t="s">
        <v>44</v>
      </c>
      <c r="E2" s="20" t="s">
        <v>14</v>
      </c>
      <c r="F2" s="21" t="s">
        <v>45</v>
      </c>
      <c r="G2" s="22" t="s">
        <v>374</v>
      </c>
    </row>
    <row r="3" spans="1:7" ht="101.5" x14ac:dyDescent="0.35">
      <c r="A3" s="17" t="s">
        <v>42</v>
      </c>
      <c r="B3" s="18" t="s">
        <v>35</v>
      </c>
      <c r="C3" s="19" t="s">
        <v>46</v>
      </c>
      <c r="D3" s="19" t="s">
        <v>47</v>
      </c>
      <c r="E3" s="20" t="s">
        <v>14</v>
      </c>
      <c r="F3" s="21" t="s">
        <v>48</v>
      </c>
      <c r="G3" s="22" t="s">
        <v>374</v>
      </c>
    </row>
    <row r="4" spans="1:7" ht="101.5" x14ac:dyDescent="0.35">
      <c r="A4" s="17" t="s">
        <v>42</v>
      </c>
      <c r="B4" s="18" t="s">
        <v>35</v>
      </c>
      <c r="C4" s="19" t="s">
        <v>60</v>
      </c>
      <c r="D4" s="19" t="s">
        <v>61</v>
      </c>
      <c r="E4" s="20" t="s">
        <v>62</v>
      </c>
      <c r="F4" s="21" t="s">
        <v>63</v>
      </c>
      <c r="G4" s="22" t="s">
        <v>374</v>
      </c>
    </row>
    <row r="5" spans="1:7" ht="203" x14ac:dyDescent="0.35">
      <c r="A5" s="17" t="s">
        <v>42</v>
      </c>
      <c r="B5" s="18" t="s">
        <v>35</v>
      </c>
      <c r="C5" s="19" t="s">
        <v>49</v>
      </c>
      <c r="D5" s="19" t="s">
        <v>50</v>
      </c>
      <c r="E5" s="20" t="s">
        <v>14</v>
      </c>
      <c r="F5" s="21" t="s">
        <v>51</v>
      </c>
      <c r="G5" s="22" t="s">
        <v>374</v>
      </c>
    </row>
    <row r="6" spans="1:7" ht="203" x14ac:dyDescent="0.35">
      <c r="A6" s="17" t="s">
        <v>42</v>
      </c>
      <c r="B6" s="18" t="s">
        <v>35</v>
      </c>
      <c r="C6" s="19" t="s">
        <v>52</v>
      </c>
      <c r="D6" s="19" t="s">
        <v>406</v>
      </c>
      <c r="E6" s="20" t="s">
        <v>14</v>
      </c>
      <c r="F6" s="21" t="s">
        <v>53</v>
      </c>
      <c r="G6" s="22" t="s">
        <v>374</v>
      </c>
    </row>
    <row r="7" spans="1:7" ht="116" x14ac:dyDescent="0.35">
      <c r="A7" s="17" t="s">
        <v>42</v>
      </c>
      <c r="B7" s="18" t="s">
        <v>35</v>
      </c>
      <c r="C7" s="19" t="s">
        <v>54</v>
      </c>
      <c r="D7" s="19" t="s">
        <v>55</v>
      </c>
      <c r="E7" s="20" t="s">
        <v>14</v>
      </c>
      <c r="F7" s="21" t="s">
        <v>56</v>
      </c>
      <c r="G7" s="22" t="s">
        <v>374</v>
      </c>
    </row>
    <row r="8" spans="1:7" ht="116" x14ac:dyDescent="0.35">
      <c r="A8" s="17" t="s">
        <v>42</v>
      </c>
      <c r="B8" s="18" t="s">
        <v>35</v>
      </c>
      <c r="C8" s="19" t="s">
        <v>57</v>
      </c>
      <c r="D8" s="19" t="s">
        <v>58</v>
      </c>
      <c r="E8" s="20" t="s">
        <v>14</v>
      </c>
      <c r="F8" s="21" t="s">
        <v>59</v>
      </c>
      <c r="G8" s="22" t="s">
        <v>374</v>
      </c>
    </row>
    <row r="9" spans="1:7" ht="116" x14ac:dyDescent="0.35">
      <c r="A9" s="17" t="s">
        <v>42</v>
      </c>
      <c r="B9" s="18" t="s">
        <v>142</v>
      </c>
      <c r="C9" s="19" t="s">
        <v>150</v>
      </c>
      <c r="D9" s="19" t="s">
        <v>151</v>
      </c>
      <c r="E9" s="20" t="s">
        <v>152</v>
      </c>
      <c r="F9" s="21" t="s">
        <v>150</v>
      </c>
      <c r="G9" s="22" t="s">
        <v>377</v>
      </c>
    </row>
    <row r="10" spans="1:7" ht="217.5" x14ac:dyDescent="0.35">
      <c r="A10" s="17" t="s">
        <v>42</v>
      </c>
      <c r="B10" s="18" t="s">
        <v>226</v>
      </c>
      <c r="C10" s="19" t="s">
        <v>231</v>
      </c>
      <c r="D10" s="19" t="s">
        <v>232</v>
      </c>
      <c r="E10" s="20" t="s">
        <v>233</v>
      </c>
      <c r="F10" s="21" t="s">
        <v>234</v>
      </c>
      <c r="G10" s="22" t="s">
        <v>230</v>
      </c>
    </row>
    <row r="11" spans="1:7" ht="87" x14ac:dyDescent="0.35">
      <c r="A11" s="17" t="s">
        <v>42</v>
      </c>
      <c r="B11" s="25" t="s">
        <v>251</v>
      </c>
      <c r="C11" s="33" t="s">
        <v>252</v>
      </c>
      <c r="D11" s="19" t="s">
        <v>253</v>
      </c>
      <c r="E11" s="20" t="s">
        <v>249</v>
      </c>
      <c r="F11" s="21" t="s">
        <v>254</v>
      </c>
      <c r="G11" s="22" t="s">
        <v>255</v>
      </c>
    </row>
    <row r="12" spans="1:7" ht="87" x14ac:dyDescent="0.35">
      <c r="A12" s="17" t="s">
        <v>42</v>
      </c>
      <c r="B12" s="25" t="s">
        <v>251</v>
      </c>
      <c r="C12" s="33" t="s">
        <v>256</v>
      </c>
      <c r="D12" s="19" t="s">
        <v>257</v>
      </c>
      <c r="E12" s="20" t="s">
        <v>249</v>
      </c>
      <c r="F12" s="21" t="s">
        <v>258</v>
      </c>
      <c r="G12" s="22" t="s">
        <v>259</v>
      </c>
    </row>
    <row r="13" spans="1:7" ht="101.5" x14ac:dyDescent="0.35">
      <c r="A13" s="17" t="s">
        <v>42</v>
      </c>
      <c r="B13" s="25" t="s">
        <v>260</v>
      </c>
      <c r="C13" s="33" t="s">
        <v>261</v>
      </c>
      <c r="D13" s="19" t="s">
        <v>262</v>
      </c>
      <c r="E13" s="20" t="s">
        <v>263</v>
      </c>
      <c r="F13" s="21" t="s">
        <v>264</v>
      </c>
      <c r="G13" s="22" t="s">
        <v>380</v>
      </c>
    </row>
    <row r="14" spans="1:7" ht="101.5" x14ac:dyDescent="0.35">
      <c r="A14" s="17" t="s">
        <v>42</v>
      </c>
      <c r="B14" s="25" t="s">
        <v>260</v>
      </c>
      <c r="C14" s="33" t="s">
        <v>265</v>
      </c>
      <c r="D14" s="19" t="s">
        <v>266</v>
      </c>
      <c r="E14" s="20" t="s">
        <v>267</v>
      </c>
      <c r="F14" s="21" t="s">
        <v>268</v>
      </c>
      <c r="G14" s="22" t="s">
        <v>379</v>
      </c>
    </row>
    <row r="15" spans="1:7" ht="101.5" x14ac:dyDescent="0.35">
      <c r="A15" s="17" t="s">
        <v>42</v>
      </c>
      <c r="B15" s="25" t="s">
        <v>260</v>
      </c>
      <c r="C15" s="33" t="s">
        <v>289</v>
      </c>
      <c r="D15" s="19" t="s">
        <v>290</v>
      </c>
      <c r="E15" s="20" t="s">
        <v>446</v>
      </c>
      <c r="F15" s="21"/>
      <c r="G15" s="22" t="s">
        <v>402</v>
      </c>
    </row>
    <row r="16" spans="1:7" ht="159.5" x14ac:dyDescent="0.35">
      <c r="A16" s="17" t="s">
        <v>42</v>
      </c>
      <c r="B16" s="18" t="s">
        <v>146</v>
      </c>
      <c r="C16" s="19" t="s">
        <v>147</v>
      </c>
      <c r="D16" s="19" t="s">
        <v>148</v>
      </c>
      <c r="E16" s="19" t="s">
        <v>14</v>
      </c>
      <c r="F16" s="21" t="s">
        <v>149</v>
      </c>
      <c r="G16" s="22" t="s">
        <v>377</v>
      </c>
    </row>
    <row r="17" spans="1:8" ht="159.5" x14ac:dyDescent="0.35">
      <c r="A17" s="17" t="s">
        <v>42</v>
      </c>
      <c r="B17" s="27" t="s">
        <v>146</v>
      </c>
      <c r="C17" s="28" t="s">
        <v>147</v>
      </c>
      <c r="D17" s="19" t="s">
        <v>148</v>
      </c>
      <c r="E17" s="28" t="s">
        <v>14</v>
      </c>
      <c r="F17" s="29" t="s">
        <v>149</v>
      </c>
      <c r="G17" s="20" t="s">
        <v>382</v>
      </c>
    </row>
    <row r="18" spans="1:8" ht="87" x14ac:dyDescent="0.35">
      <c r="A18" s="17" t="s">
        <v>42</v>
      </c>
      <c r="B18" s="25" t="s">
        <v>350</v>
      </c>
      <c r="C18" s="33" t="s">
        <v>351</v>
      </c>
      <c r="D18" s="19" t="s">
        <v>352</v>
      </c>
      <c r="E18" s="20" t="s">
        <v>14</v>
      </c>
      <c r="F18" s="21" t="s">
        <v>353</v>
      </c>
      <c r="G18" s="22" t="s">
        <v>391</v>
      </c>
    </row>
    <row r="19" spans="1:8" ht="87" x14ac:dyDescent="0.35">
      <c r="A19" s="17" t="s">
        <v>42</v>
      </c>
      <c r="B19" s="25" t="s">
        <v>343</v>
      </c>
      <c r="C19" s="33" t="s">
        <v>347</v>
      </c>
      <c r="D19" s="19" t="s">
        <v>348</v>
      </c>
      <c r="E19" s="20" t="s">
        <v>14</v>
      </c>
      <c r="F19" s="21" t="s">
        <v>349</v>
      </c>
      <c r="G19" s="22" t="s">
        <v>394</v>
      </c>
    </row>
    <row r="20" spans="1:8" ht="101.5" x14ac:dyDescent="0.35">
      <c r="A20" s="17" t="s">
        <v>42</v>
      </c>
      <c r="B20" s="25" t="s">
        <v>343</v>
      </c>
      <c r="C20" s="33" t="s">
        <v>463</v>
      </c>
      <c r="D20" s="19" t="s">
        <v>466</v>
      </c>
      <c r="E20" s="20" t="s">
        <v>14</v>
      </c>
      <c r="F20" s="21"/>
      <c r="G20" s="22" t="s">
        <v>464</v>
      </c>
    </row>
    <row r="21" spans="1:8" ht="130.5" x14ac:dyDescent="0.35">
      <c r="A21" s="17" t="s">
        <v>42</v>
      </c>
      <c r="B21" s="25" t="s">
        <v>343</v>
      </c>
      <c r="C21" s="33" t="s">
        <v>459</v>
      </c>
      <c r="D21" s="19" t="s">
        <v>468</v>
      </c>
      <c r="E21" s="20" t="s">
        <v>14</v>
      </c>
      <c r="F21" s="21"/>
      <c r="G21" s="22" t="s">
        <v>458</v>
      </c>
    </row>
    <row r="22" spans="1:8" ht="130.5" x14ac:dyDescent="0.35">
      <c r="A22" s="17" t="s">
        <v>42</v>
      </c>
      <c r="B22" s="18" t="s">
        <v>350</v>
      </c>
      <c r="C22" s="19" t="s">
        <v>460</v>
      </c>
      <c r="D22" s="19" t="s">
        <v>467</v>
      </c>
      <c r="E22" s="20" t="s">
        <v>14</v>
      </c>
      <c r="F22" s="21" t="s">
        <v>461</v>
      </c>
      <c r="G22" s="22" t="s">
        <v>462</v>
      </c>
      <c r="H22" s="46"/>
    </row>
    <row r="23" spans="1:8" ht="87" x14ac:dyDescent="0.35">
      <c r="A23" s="17" t="s">
        <v>42</v>
      </c>
      <c r="B23" s="25" t="s">
        <v>354</v>
      </c>
      <c r="C23" s="33" t="s">
        <v>355</v>
      </c>
      <c r="D23" s="19" t="s">
        <v>356</v>
      </c>
      <c r="E23" s="20" t="s">
        <v>14</v>
      </c>
      <c r="F23" s="21" t="s">
        <v>357</v>
      </c>
      <c r="G23" s="22" t="s">
        <v>391</v>
      </c>
      <c r="H23" s="46"/>
    </row>
  </sheetData>
  <autoFilter ref="A1:G23" xr:uid="{060F21FA-0166-42A8-B1D5-07FA112B5D2C}">
    <sortState xmlns:xlrd2="http://schemas.microsoft.com/office/spreadsheetml/2017/richdata2" ref="A2:G23">
      <sortCondition ref="B1:B23"/>
    </sortState>
  </autoFilter>
  <conditionalFormatting sqref="H22">
    <cfRule type="cellIs" dxfId="6" priority="3" operator="equal">
      <formula>"?"</formula>
    </cfRule>
    <cfRule type="cellIs" dxfId="5" priority="4" operator="equal">
      <formula>"Y"</formula>
    </cfRule>
  </conditionalFormatting>
  <conditionalFormatting sqref="H23">
    <cfRule type="cellIs" dxfId="4" priority="1" operator="equal">
      <formula>"?"</formula>
    </cfRule>
    <cfRule type="cellIs" dxfId="3" priority="2" operator="equal">
      <formula>"Y"</formula>
    </cfRule>
  </conditionalFormatting>
  <hyperlinks>
    <hyperlink ref="F2" r:id="rId1" display="https://www.afdb.org/fileadmin/uploads/afdb/Documents/Generic-Documents/A2F-AfDB_AFAWA_Market_Scoping_Report__A2F__FINAL.pdf" xr:uid="{291F96B4-98F7-499C-9CBF-4D5120C4CE08}"/>
    <hyperlink ref="F3" r:id="rId2" display="http://www.alcbfund.com/" xr:uid="{396A2D1F-BA6A-4C88-A707-B4FA9661D711}"/>
    <hyperlink ref="F5" r:id="rId3" display="https://www.afdb.org/en/topics-and-sectors/initiatives-partnerships/fund-for-african-private-sector-assistance/" xr:uid="{CF2C3AD6-CEC4-4E74-B003-83F77D127D9B}"/>
    <hyperlink ref="F6" r:id="rId4" display="https://www.afdb.org/en/topics-and-sectors/initiatives-partnerships/migration-and-development-initiative/" xr:uid="{C3DD6316-D7D2-43A4-A8E1-4B8210030642}"/>
    <hyperlink ref="F7" r:id="rId5" display="https://www.afdb.org/en/topics-and-sectors/initiatives-partnerships/sustainable-energy-fund-for-africa/" xr:uid="{C1E8C55B-3702-4566-BFD7-58C9F463979A}"/>
    <hyperlink ref="F8" r:id="rId6" display="https://www.afdb.org/en/topics-and-sectors/initiatives-partnerships/jobs-for-youth-in-africa/the-youth-entrepreneurship-and-innovation-multi-donor-trust-fund/" xr:uid="{192235D1-4517-441F-8FC4-20E9130F3B00}"/>
    <hyperlink ref="F4" r:id="rId7" display="https://www.afdb.org/en/topics-and-sectors/initiatives-partnerships/capital-markets-development-trust-fund-cmdtf" xr:uid="{48D99880-B0F5-42AA-B4CD-3DF536D09A51}"/>
    <hyperlink ref="F16" r:id="rId8" display="https://public.sif-source.org/" xr:uid="{B98B0391-339C-42A9-8019-7845123CB563}"/>
    <hyperlink ref="F9" r:id="rId9" display="https://www.ebrd.com/what-we-do/sectors-and-topics/ebd-icg-initiative.html" xr:uid="{A7DAEFF8-F8FA-49C2-8223-2269A208EE6F}"/>
    <hyperlink ref="F17" r:id="rId10" display="https://public.sif-source.org/" xr:uid="{A0A6C956-D43C-4016-97FB-98BDDC504B09}"/>
    <hyperlink ref="F10" r:id="rId11" display="https://www.imf.org/en/Capacity-Development" xr:uid="{3D1A8CE1-0E84-4AB9-A550-380F703246D1}"/>
    <hyperlink ref="G10" r:id="rId12" display="https://www.imf.org/en/Countries/ResRep" xr:uid="{616B6D00-0876-4BDD-8093-2B0B6E161B0B}"/>
    <hyperlink ref="F11" r:id="rId13" display="https://icd-ps.org/en/industry-and-business-environmental-support-ibes" xr:uid="{403127C3-1E4D-417F-A59F-C9D235DD8A1E}"/>
    <hyperlink ref="F12" r:id="rId14" display="https://icd-ps.org/en/sukuk" xr:uid="{47A0E4D0-CFD3-4EEA-ACF5-20C25E926960}"/>
    <hyperlink ref="F13" r:id="rId15" display="http://aftias.org/" xr:uid="{1BD4F7A7-F820-469C-B33B-6CE2B539E832}"/>
    <hyperlink ref="F14" r:id="rId16" display="http://www.itfc-idb.org/en" xr:uid="{5738AED7-1976-43FF-8173-39AC60FE63FC}"/>
    <hyperlink ref="F19" r:id="rId17" display="https://www.worldbank.org/en/programs/competitiveness-for-jobs-and-economic-transformation" xr:uid="{45820689-8FB4-47AE-AF82-66F620A45F4B}"/>
    <hyperlink ref="G19" r:id="rId18" display="mailto:vpalmade@worldbank.org" xr:uid="{68F9D6A2-E868-4A98-A27E-8F4AEC6E3DB6}"/>
    <hyperlink ref="F18" r:id="rId19" display="http://projects.worldbank.org/theme" xr:uid="{8863E3D6-400C-4878-B8E9-12F575A39314}"/>
    <hyperlink ref="F23" r:id="rId20" display="https://ppp-certification.com/" xr:uid="{911E0F9E-18D9-4DE3-AAD8-8F18FDA1FF58}"/>
    <hyperlink ref="G23" r:id="rId21" display="mailto:cgarciagonzalez@worldbank.org" xr:uid="{1A60EE31-B150-4669-AD0F-BCAF188D3E5E}"/>
    <hyperlink ref="G18" r:id="rId22" display="mailto:cgarciagonzalez@worldbank.org" xr:uid="{042D18F0-5DB6-4A0D-8E76-0A54645F0328}"/>
    <hyperlink ref="G20" r:id="rId23" display="mailto:vpalmade@worldbank.org" xr:uid="{913712C9-34EE-4BF1-990E-D0277D2DE2E7}"/>
    <hyperlink ref="G22" r:id="rId24" display="mailto:jmalinska@worldbank.org" xr:uid="{F0FA8D63-545F-4133-A8BB-32413A56C0DE}"/>
    <hyperlink ref="F22" r:id="rId25" xr:uid="{EE312C5A-462B-4AB8-BB99-F75F7B9BB32E}"/>
    <hyperlink ref="G21" r:id="rId26" display="mailto:vpalmade@worldbank.org" xr:uid="{7D552961-0B13-4E16-9D9C-1A9316EABFA9}"/>
  </hyperlinks>
  <pageMargins left="0.7" right="0.7" top="0.75" bottom="0.75" header="0.3" footer="0.3"/>
  <pageSetup orientation="portrait" r:id="rId2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35E8D-57C5-4A9E-8148-3B86717FF98A}">
  <dimension ref="A1:G21"/>
  <sheetViews>
    <sheetView topLeftCell="A21" workbookViewId="0">
      <selection activeCell="B2" sqref="B2:G21"/>
    </sheetView>
  </sheetViews>
  <sheetFormatPr defaultRowHeight="14.5" x14ac:dyDescent="0.35"/>
  <cols>
    <col min="1" max="1" width="13.08984375" customWidth="1"/>
    <col min="2" max="2" width="18.54296875" customWidth="1"/>
    <col min="3" max="3" width="23.7265625" customWidth="1"/>
    <col min="4" max="4" width="37.90625" customWidth="1"/>
    <col min="5" max="5" width="13.54296875" customWidth="1"/>
    <col min="6" max="6" width="14.90625" customWidth="1"/>
    <col min="7" max="7" width="24.08984375" customWidth="1"/>
  </cols>
  <sheetData>
    <row r="1" spans="1:7" ht="43.5" x14ac:dyDescent="0.35">
      <c r="A1" s="15" t="s">
        <v>0</v>
      </c>
      <c r="B1" s="16" t="s">
        <v>1</v>
      </c>
      <c r="C1" s="15" t="s">
        <v>2</v>
      </c>
      <c r="D1" s="15" t="s">
        <v>3</v>
      </c>
      <c r="E1" s="15" t="s">
        <v>4</v>
      </c>
      <c r="F1" s="15" t="s">
        <v>5</v>
      </c>
      <c r="G1" s="36" t="s">
        <v>6</v>
      </c>
    </row>
    <row r="2" spans="1:7" ht="87" x14ac:dyDescent="0.35">
      <c r="A2" s="17" t="s">
        <v>64</v>
      </c>
      <c r="B2" s="18" t="s">
        <v>35</v>
      </c>
      <c r="C2" s="19" t="s">
        <v>65</v>
      </c>
      <c r="D2" s="19" t="s">
        <v>66</v>
      </c>
      <c r="E2" s="20" t="s">
        <v>14</v>
      </c>
      <c r="F2" s="21" t="s">
        <v>65</v>
      </c>
      <c r="G2" s="37" t="s">
        <v>374</v>
      </c>
    </row>
    <row r="3" spans="1:7" ht="87" x14ac:dyDescent="0.35">
      <c r="A3" s="17" t="s">
        <v>64</v>
      </c>
      <c r="B3" s="18" t="s">
        <v>35</v>
      </c>
      <c r="C3" s="19" t="s">
        <v>67</v>
      </c>
      <c r="D3" s="19" t="s">
        <v>68</v>
      </c>
      <c r="E3" s="20" t="s">
        <v>14</v>
      </c>
      <c r="F3" s="21" t="s">
        <v>69</v>
      </c>
      <c r="G3" s="37" t="s">
        <v>374</v>
      </c>
    </row>
    <row r="4" spans="1:7" ht="130.5" x14ac:dyDescent="0.35">
      <c r="A4" s="17" t="s">
        <v>64</v>
      </c>
      <c r="B4" s="18" t="s">
        <v>35</v>
      </c>
      <c r="C4" s="19" t="s">
        <v>70</v>
      </c>
      <c r="D4" s="19" t="s">
        <v>71</v>
      </c>
      <c r="E4" s="20" t="s">
        <v>14</v>
      </c>
      <c r="F4" s="21" t="s">
        <v>72</v>
      </c>
      <c r="G4" s="37" t="s">
        <v>374</v>
      </c>
    </row>
    <row r="5" spans="1:7" ht="145" x14ac:dyDescent="0.35">
      <c r="A5" s="17" t="s">
        <v>64</v>
      </c>
      <c r="B5" s="18" t="s">
        <v>35</v>
      </c>
      <c r="C5" s="19" t="s">
        <v>73</v>
      </c>
      <c r="D5" s="19" t="s">
        <v>74</v>
      </c>
      <c r="E5" s="20" t="s">
        <v>14</v>
      </c>
      <c r="F5" s="21" t="s">
        <v>75</v>
      </c>
      <c r="G5" s="37" t="s">
        <v>374</v>
      </c>
    </row>
    <row r="6" spans="1:7" ht="116" x14ac:dyDescent="0.35">
      <c r="A6" s="17" t="s">
        <v>64</v>
      </c>
      <c r="B6" s="18" t="s">
        <v>35</v>
      </c>
      <c r="C6" s="19" t="s">
        <v>54</v>
      </c>
      <c r="D6" s="19" t="s">
        <v>55</v>
      </c>
      <c r="E6" s="20" t="s">
        <v>14</v>
      </c>
      <c r="F6" s="21" t="s">
        <v>56</v>
      </c>
      <c r="G6" s="37" t="s">
        <v>374</v>
      </c>
    </row>
    <row r="7" spans="1:7" ht="87" x14ac:dyDescent="0.35">
      <c r="A7" s="17" t="s">
        <v>64</v>
      </c>
      <c r="B7" s="18" t="s">
        <v>35</v>
      </c>
      <c r="C7" s="19" t="s">
        <v>76</v>
      </c>
      <c r="D7" s="19" t="s">
        <v>77</v>
      </c>
      <c r="E7" s="20" t="s">
        <v>14</v>
      </c>
      <c r="F7" s="21" t="s">
        <v>78</v>
      </c>
      <c r="G7" s="37" t="s">
        <v>374</v>
      </c>
    </row>
    <row r="8" spans="1:7" ht="87" x14ac:dyDescent="0.35">
      <c r="A8" s="17" t="s">
        <v>64</v>
      </c>
      <c r="B8" s="18" t="s">
        <v>125</v>
      </c>
      <c r="C8" s="19" t="s">
        <v>130</v>
      </c>
      <c r="D8" s="19" t="s">
        <v>131</v>
      </c>
      <c r="E8" s="22" t="s">
        <v>128</v>
      </c>
      <c r="F8" s="21" t="s">
        <v>132</v>
      </c>
      <c r="G8" s="37" t="s">
        <v>376</v>
      </c>
    </row>
    <row r="9" spans="1:7" ht="87" x14ac:dyDescent="0.35">
      <c r="A9" s="17" t="s">
        <v>64</v>
      </c>
      <c r="B9" s="27" t="s">
        <v>142</v>
      </c>
      <c r="C9" s="28" t="s">
        <v>153</v>
      </c>
      <c r="D9" s="19" t="s">
        <v>154</v>
      </c>
      <c r="E9" s="17" t="s">
        <v>155</v>
      </c>
      <c r="F9" s="29" t="s">
        <v>156</v>
      </c>
      <c r="G9" s="37" t="s">
        <v>377</v>
      </c>
    </row>
    <row r="10" spans="1:7" ht="261" x14ac:dyDescent="0.35">
      <c r="A10" s="17" t="s">
        <v>64</v>
      </c>
      <c r="B10" s="27" t="s">
        <v>142</v>
      </c>
      <c r="C10" s="28" t="s">
        <v>157</v>
      </c>
      <c r="D10" s="19" t="s">
        <v>411</v>
      </c>
      <c r="E10" s="17" t="s">
        <v>152</v>
      </c>
      <c r="F10" s="29" t="s">
        <v>158</v>
      </c>
      <c r="G10" s="37" t="s">
        <v>377</v>
      </c>
    </row>
    <row r="11" spans="1:7" ht="87" x14ac:dyDescent="0.35">
      <c r="A11" s="17" t="s">
        <v>64</v>
      </c>
      <c r="B11" s="18" t="s">
        <v>178</v>
      </c>
      <c r="C11" s="19" t="s">
        <v>181</v>
      </c>
      <c r="D11" s="19" t="s">
        <v>182</v>
      </c>
      <c r="E11" s="19" t="s">
        <v>183</v>
      </c>
      <c r="F11" s="21" t="s">
        <v>184</v>
      </c>
      <c r="G11" s="38" t="s">
        <v>382</v>
      </c>
    </row>
    <row r="12" spans="1:7" ht="87" x14ac:dyDescent="0.35">
      <c r="A12" s="17" t="s">
        <v>64</v>
      </c>
      <c r="B12" s="18" t="s">
        <v>178</v>
      </c>
      <c r="C12" s="19" t="s">
        <v>179</v>
      </c>
      <c r="D12" s="19" t="s">
        <v>185</v>
      </c>
      <c r="E12" s="19" t="s">
        <v>186</v>
      </c>
      <c r="F12" s="21" t="s">
        <v>179</v>
      </c>
      <c r="G12" s="38" t="s">
        <v>382</v>
      </c>
    </row>
    <row r="13" spans="1:7" ht="87" x14ac:dyDescent="0.35">
      <c r="A13" s="17" t="s">
        <v>64</v>
      </c>
      <c r="B13" s="18" t="s">
        <v>178</v>
      </c>
      <c r="C13" s="19" t="s">
        <v>187</v>
      </c>
      <c r="D13" s="19" t="s">
        <v>188</v>
      </c>
      <c r="E13" s="19" t="s">
        <v>189</v>
      </c>
      <c r="F13" s="21" t="s">
        <v>190</v>
      </c>
      <c r="G13" s="37" t="s">
        <v>389</v>
      </c>
    </row>
    <row r="14" spans="1:7" ht="87" x14ac:dyDescent="0.35">
      <c r="A14" s="17" t="s">
        <v>64</v>
      </c>
      <c r="B14" s="18" t="s">
        <v>178</v>
      </c>
      <c r="C14" s="19" t="s">
        <v>191</v>
      </c>
      <c r="D14" s="19" t="s">
        <v>182</v>
      </c>
      <c r="E14" s="20"/>
      <c r="F14" s="21" t="s">
        <v>192</v>
      </c>
      <c r="G14" s="38" t="s">
        <v>382</v>
      </c>
    </row>
    <row r="15" spans="1:7" ht="87" x14ac:dyDescent="0.35">
      <c r="A15" s="17" t="s">
        <v>64</v>
      </c>
      <c r="B15" s="25" t="s">
        <v>226</v>
      </c>
      <c r="C15" s="34" t="s">
        <v>235</v>
      </c>
      <c r="D15" s="19" t="s">
        <v>236</v>
      </c>
      <c r="E15" s="20" t="s">
        <v>237</v>
      </c>
      <c r="F15" s="35" t="s">
        <v>238</v>
      </c>
      <c r="G15" s="37" t="s">
        <v>230</v>
      </c>
    </row>
    <row r="16" spans="1:7" ht="87" x14ac:dyDescent="0.35">
      <c r="A16" s="17" t="s">
        <v>64</v>
      </c>
      <c r="B16" s="25" t="s">
        <v>251</v>
      </c>
      <c r="C16" s="33" t="s">
        <v>269</v>
      </c>
      <c r="D16" s="19" t="s">
        <v>270</v>
      </c>
      <c r="E16" s="20" t="s">
        <v>249</v>
      </c>
      <c r="F16" s="21" t="s">
        <v>271</v>
      </c>
      <c r="G16" s="37" t="s">
        <v>272</v>
      </c>
    </row>
    <row r="17" spans="1:7" ht="130.5" x14ac:dyDescent="0.35">
      <c r="A17" s="17" t="s">
        <v>64</v>
      </c>
      <c r="B17" s="25" t="s">
        <v>295</v>
      </c>
      <c r="C17" s="33" t="s">
        <v>296</v>
      </c>
      <c r="D17" s="19" t="s">
        <v>297</v>
      </c>
      <c r="E17" s="20" t="s">
        <v>14</v>
      </c>
      <c r="F17" s="21" t="s">
        <v>298</v>
      </c>
      <c r="G17" s="37" t="s">
        <v>401</v>
      </c>
    </row>
    <row r="18" spans="1:7" ht="261" x14ac:dyDescent="0.35">
      <c r="A18" s="17" t="s">
        <v>64</v>
      </c>
      <c r="B18" s="25" t="s">
        <v>299</v>
      </c>
      <c r="C18" s="33" t="s">
        <v>300</v>
      </c>
      <c r="D18" s="19" t="s">
        <v>301</v>
      </c>
      <c r="E18" s="20" t="s">
        <v>302</v>
      </c>
      <c r="F18" s="21" t="s">
        <v>303</v>
      </c>
      <c r="G18" s="37" t="s">
        <v>400</v>
      </c>
    </row>
    <row r="19" spans="1:7" ht="87" x14ac:dyDescent="0.35">
      <c r="A19" s="17" t="s">
        <v>64</v>
      </c>
      <c r="B19" s="25" t="s">
        <v>343</v>
      </c>
      <c r="C19" s="33" t="s">
        <v>358</v>
      </c>
      <c r="D19" s="19" t="s">
        <v>359</v>
      </c>
      <c r="E19" s="20" t="s">
        <v>14</v>
      </c>
      <c r="F19" s="21" t="s">
        <v>360</v>
      </c>
      <c r="G19" s="37" t="s">
        <v>391</v>
      </c>
    </row>
    <row r="20" spans="1:7" ht="159.5" x14ac:dyDescent="0.35">
      <c r="A20" s="17" t="s">
        <v>64</v>
      </c>
      <c r="B20" s="25" t="s">
        <v>350</v>
      </c>
      <c r="C20" s="33" t="s">
        <v>361</v>
      </c>
      <c r="D20" s="19" t="s">
        <v>362</v>
      </c>
      <c r="E20" s="20" t="s">
        <v>14</v>
      </c>
      <c r="F20" s="21" t="s">
        <v>363</v>
      </c>
      <c r="G20" s="37" t="s">
        <v>391</v>
      </c>
    </row>
    <row r="21" spans="1:7" ht="116" x14ac:dyDescent="0.35">
      <c r="A21" s="17" t="s">
        <v>64</v>
      </c>
      <c r="B21" s="25" t="s">
        <v>370</v>
      </c>
      <c r="C21" s="33" t="s">
        <v>371</v>
      </c>
      <c r="D21" s="19" t="s">
        <v>429</v>
      </c>
      <c r="E21" s="20" t="s">
        <v>14</v>
      </c>
      <c r="F21" s="21" t="s">
        <v>371</v>
      </c>
      <c r="G21" s="37" t="s">
        <v>390</v>
      </c>
    </row>
  </sheetData>
  <hyperlinks>
    <hyperlink ref="F2" r:id="rId1" display="https://africainvestmentforum.com/" xr:uid="{C3499278-AFFF-4D9C-A528-B49ACB2BCBC6}"/>
    <hyperlink ref="F3" r:id="rId2" display="http://alsf.afdb.org/" xr:uid="{BF82CB4F-92EE-4D8B-B8AA-00666DA1BFAB}"/>
    <hyperlink ref="F4" r:id="rId3" display="https://www.afdb.org/en/topics-and-sectors/initiatives-partnerships/nepad-infrastructure-project-preparation-facility-nepad-ippf/" xr:uid="{DB50106C-FCEA-4B9F-B56C-68779E9E0C31}"/>
    <hyperlink ref="F5" r:id="rId4" display="http://www.shelterafrique.org/" xr:uid="{E4D35AE4-286F-4B37-8492-166D4954B957}"/>
    <hyperlink ref="F6" r:id="rId5" display="https://www.afdb.org/en/topics-and-sectors/initiatives-partnerships/sustainable-energy-fund-for-africa/" xr:uid="{88C85FA3-D391-44C4-99DD-42D9C6F9AB9B}"/>
    <hyperlink ref="F7" r:id="rId6" display="https://www.afdb.org/en/topics-and-sectors/initiatives-partnerships/agriculture-fast-track-aft-fund/" xr:uid="{8366FCBA-38EA-4A0E-940B-9026D93345E5}"/>
    <hyperlink ref="F8" r:id="rId7" display="https://www.aiib.org/en/projects/preparation-special-fund/index.html" xr:uid="{B547D9A6-F3DA-4EA0-8F78-A62BAFDE496B}"/>
    <hyperlink ref="G8" r:id="rId8" display="mailto:partnership@aiib.org" xr:uid="{41C53E54-1D1C-4812-9D09-5CDC6857ECFA}"/>
    <hyperlink ref="F9" r:id="rId9" display="http://www.ebrd.com/infrastructure/infrastructure-IPPF.com" xr:uid="{0FB57EC5-9AE0-431C-AEC1-FEFFA13C652B}"/>
    <hyperlink ref="F10" r:id="rId10" display="http://www.ebrd.com/what-we-do/sectors-and-topics/local-currency-capital-markets-develop-initiative.html" xr:uid="{9D8BB638-CD8F-4D32-B527-1A832702A064}"/>
    <hyperlink ref="F11" r:id="rId11" display="http://www.eib.org/projects/regions/acp/applying-for-loan/technical-assistance.htm" xr:uid="{DD4E702B-7234-4543-8E6D-76B1718D1EA4}"/>
    <hyperlink ref="F12" r:id="rId12" display="http://www.eib.org/projects/initiatives/resilience-initiative/index" xr:uid="{F0C6B6D6-F49C-440C-851C-2A7CEDA5159B}"/>
    <hyperlink ref="F13" r:id="rId13" display="http://www.eib.org/projects/regions/med/trust-fund/index.htm" xr:uid="{75653B03-7C24-4440-B81A-2CF90E2D84E8}"/>
    <hyperlink ref="G13" r:id="rId14" display="mailto:j.persson@eib.org" xr:uid="{0C37B903-64F7-4A87-8E88-7DF60DF5E1A5}"/>
    <hyperlink ref="F14" r:id="rId15" display="http://www.eib.org/projects/regions/acp/applying-for-loan/technical-assistance.htm" xr:uid="{D009DEE0-B685-4773-A18F-31B6EF7081F0}"/>
    <hyperlink ref="F15" r:id="rId16" display="https://infrastructuregovern.imf.org/content/PIMA/Home/PimaTool/What-is-PIMA.html" xr:uid="{AA9F1507-3946-4E28-BADD-7530E4E68A8B}"/>
    <hyperlink ref="G15" r:id="rId17" display="https://www.imf.org/en/Countries/ResRep" xr:uid="{1F8DA782-DA53-4A2D-90EC-056EFAFE6559}"/>
    <hyperlink ref="F17" r:id="rId18" display="https://www.ifc.org/wps/wcm/connect/Topics_Ext_Content/IFC_External_Corporate_Site/Upstream/" xr:uid="{D9441F29-35D1-4AC3-A4A2-AB76908CC48C}"/>
    <hyperlink ref="F19" r:id="rId19" display="http://www.worldbank.org/en/programs/quality-infrastructure-investment-partnership" xr:uid="{64AA6808-A68B-4E4E-93D5-4095FAE8D6EC}"/>
    <hyperlink ref="F20" r:id="rId20" display="https://ppiaf.org/" xr:uid="{EC66D606-5BC2-49EE-89EF-628B77716FB8}"/>
    <hyperlink ref="F21" r:id="rId21" xr:uid="{CA214C51-CF02-4E75-9C0C-5307EA10B0A6}"/>
    <hyperlink ref="G21" r:id="rId22" display="https://public.sif-source.org/" xr:uid="{4848DD07-B959-4285-9279-75E15F7D5E13}"/>
    <hyperlink ref="G20" r:id="rId23" display="mailto:cgarciagonzalez@worldbank.org" xr:uid="{4FA59C82-0798-42AB-B2B1-79D98681926A}"/>
    <hyperlink ref="G19" r:id="rId24" display="mailto:cgarciagonzalez@worldbank.org" xr:uid="{30919E1B-16D6-4E5B-8A04-13B9EABC447A}"/>
  </hyperlinks>
  <pageMargins left="0.7" right="0.7" top="0.75" bottom="0.75" header="0.3" footer="0.3"/>
  <pageSetup orientation="portrait"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3E4A4-085A-45F8-A282-C54712D4E0E5}">
  <dimension ref="A1:G18"/>
  <sheetViews>
    <sheetView workbookViewId="0">
      <selection activeCell="G18" sqref="B2:G18"/>
    </sheetView>
  </sheetViews>
  <sheetFormatPr defaultRowHeight="14.5" x14ac:dyDescent="0.35"/>
  <cols>
    <col min="1" max="1" width="13.54296875" customWidth="1"/>
    <col min="2" max="2" width="15.54296875" customWidth="1"/>
    <col min="3" max="3" width="21.26953125" customWidth="1"/>
    <col min="4" max="4" width="31.6328125" customWidth="1"/>
    <col min="5" max="5" width="13.81640625" customWidth="1"/>
    <col min="6" max="6" width="18" customWidth="1"/>
    <col min="7" max="7" width="24.08984375" customWidth="1"/>
  </cols>
  <sheetData>
    <row r="1" spans="1:7" ht="43.5" x14ac:dyDescent="0.35">
      <c r="A1" s="15" t="s">
        <v>0</v>
      </c>
      <c r="B1" s="16" t="s">
        <v>1</v>
      </c>
      <c r="C1" s="15" t="s">
        <v>2</v>
      </c>
      <c r="D1" s="15" t="s">
        <v>3</v>
      </c>
      <c r="E1" s="15" t="s">
        <v>4</v>
      </c>
      <c r="F1" s="15" t="s">
        <v>5</v>
      </c>
      <c r="G1" s="36" t="s">
        <v>6</v>
      </c>
    </row>
    <row r="2" spans="1:7" ht="116" x14ac:dyDescent="0.35">
      <c r="A2" s="17" t="s">
        <v>79</v>
      </c>
      <c r="B2" s="18" t="s">
        <v>35</v>
      </c>
      <c r="C2" s="19" t="s">
        <v>43</v>
      </c>
      <c r="D2" s="19" t="s">
        <v>80</v>
      </c>
      <c r="E2" s="20" t="s">
        <v>14</v>
      </c>
      <c r="F2" s="21" t="s">
        <v>45</v>
      </c>
      <c r="G2" s="37" t="s">
        <v>374</v>
      </c>
    </row>
    <row r="3" spans="1:7" ht="101.5" x14ac:dyDescent="0.35">
      <c r="A3" s="17" t="s">
        <v>79</v>
      </c>
      <c r="B3" s="18" t="s">
        <v>35</v>
      </c>
      <c r="C3" s="19" t="s">
        <v>65</v>
      </c>
      <c r="D3" s="19" t="s">
        <v>66</v>
      </c>
      <c r="E3" s="20"/>
      <c r="F3" s="21" t="s">
        <v>65</v>
      </c>
      <c r="G3" s="37" t="s">
        <v>374</v>
      </c>
    </row>
    <row r="4" spans="1:7" ht="217.5" x14ac:dyDescent="0.35">
      <c r="A4" s="17" t="s">
        <v>79</v>
      </c>
      <c r="B4" s="18" t="s">
        <v>35</v>
      </c>
      <c r="C4" s="19" t="s">
        <v>49</v>
      </c>
      <c r="D4" s="19" t="s">
        <v>50</v>
      </c>
      <c r="E4" s="20" t="s">
        <v>14</v>
      </c>
      <c r="F4" s="21" t="s">
        <v>51</v>
      </c>
      <c r="G4" s="37" t="s">
        <v>374</v>
      </c>
    </row>
    <row r="5" spans="1:7" ht="174" x14ac:dyDescent="0.35">
      <c r="A5" s="17" t="s">
        <v>79</v>
      </c>
      <c r="B5" s="18" t="s">
        <v>35</v>
      </c>
      <c r="C5" s="19" t="s">
        <v>73</v>
      </c>
      <c r="D5" s="19" t="s">
        <v>74</v>
      </c>
      <c r="E5" s="20"/>
      <c r="F5" s="21" t="s">
        <v>75</v>
      </c>
      <c r="G5" s="37" t="s">
        <v>374</v>
      </c>
    </row>
    <row r="6" spans="1:7" ht="87" x14ac:dyDescent="0.35">
      <c r="A6" s="17" t="s">
        <v>79</v>
      </c>
      <c r="B6" s="18" t="s">
        <v>35</v>
      </c>
      <c r="C6" s="19" t="s">
        <v>81</v>
      </c>
      <c r="D6" s="19" t="s">
        <v>82</v>
      </c>
      <c r="E6" s="20" t="s">
        <v>14</v>
      </c>
      <c r="F6" s="21" t="s">
        <v>83</v>
      </c>
      <c r="G6" s="37" t="s">
        <v>374</v>
      </c>
    </row>
    <row r="7" spans="1:7" ht="116" x14ac:dyDescent="0.35">
      <c r="A7" s="17" t="s">
        <v>79</v>
      </c>
      <c r="B7" s="18" t="s">
        <v>35</v>
      </c>
      <c r="C7" s="19" t="s">
        <v>57</v>
      </c>
      <c r="D7" s="19" t="s">
        <v>84</v>
      </c>
      <c r="E7" s="20" t="s">
        <v>14</v>
      </c>
      <c r="F7" s="21" t="s">
        <v>59</v>
      </c>
      <c r="G7" s="37" t="s">
        <v>374</v>
      </c>
    </row>
    <row r="8" spans="1:7" ht="130.5" x14ac:dyDescent="0.35">
      <c r="A8" s="17" t="s">
        <v>79</v>
      </c>
      <c r="B8" s="18" t="s">
        <v>125</v>
      </c>
      <c r="C8" s="19" t="s">
        <v>130</v>
      </c>
      <c r="D8" s="19" t="s">
        <v>133</v>
      </c>
      <c r="E8" s="22" t="s">
        <v>128</v>
      </c>
      <c r="F8" s="21" t="s">
        <v>132</v>
      </c>
      <c r="G8" s="37" t="s">
        <v>376</v>
      </c>
    </row>
    <row r="9" spans="1:7" ht="101.5" x14ac:dyDescent="0.35">
      <c r="A9" s="17" t="s">
        <v>79</v>
      </c>
      <c r="B9" s="27" t="s">
        <v>142</v>
      </c>
      <c r="C9" s="28" t="s">
        <v>153</v>
      </c>
      <c r="D9" s="19" t="s">
        <v>154</v>
      </c>
      <c r="E9" s="17" t="s">
        <v>152</v>
      </c>
      <c r="F9" s="29" t="s">
        <v>159</v>
      </c>
      <c r="G9" s="37" t="s">
        <v>377</v>
      </c>
    </row>
    <row r="10" spans="1:7" ht="101.5" x14ac:dyDescent="0.35">
      <c r="A10" s="17" t="s">
        <v>79</v>
      </c>
      <c r="B10" s="27" t="s">
        <v>142</v>
      </c>
      <c r="C10" s="28" t="s">
        <v>412</v>
      </c>
      <c r="D10" s="19" t="s">
        <v>160</v>
      </c>
      <c r="E10" s="17" t="s">
        <v>152</v>
      </c>
      <c r="F10" s="29" t="s">
        <v>161</v>
      </c>
      <c r="G10" s="37" t="s">
        <v>377</v>
      </c>
    </row>
    <row r="11" spans="1:7" ht="116" x14ac:dyDescent="0.35">
      <c r="A11" s="17" t="s">
        <v>79</v>
      </c>
      <c r="B11" s="18" t="s">
        <v>178</v>
      </c>
      <c r="C11" s="19" t="s">
        <v>193</v>
      </c>
      <c r="D11" s="19" t="s">
        <v>194</v>
      </c>
      <c r="E11" s="20" t="s">
        <v>195</v>
      </c>
      <c r="F11" s="21" t="s">
        <v>196</v>
      </c>
      <c r="G11" s="37" t="s">
        <v>381</v>
      </c>
    </row>
    <row r="12" spans="1:7" ht="72.5" x14ac:dyDescent="0.35">
      <c r="A12" s="17" t="s">
        <v>79</v>
      </c>
      <c r="B12" s="25" t="s">
        <v>295</v>
      </c>
      <c r="C12" s="33" t="s">
        <v>304</v>
      </c>
      <c r="D12" s="19" t="s">
        <v>305</v>
      </c>
      <c r="E12" s="20" t="s">
        <v>306</v>
      </c>
      <c r="F12" s="21" t="s">
        <v>307</v>
      </c>
      <c r="G12" s="37" t="s">
        <v>399</v>
      </c>
    </row>
    <row r="13" spans="1:7" ht="174" x14ac:dyDescent="0.35">
      <c r="A13" s="17" t="s">
        <v>79</v>
      </c>
      <c r="B13" s="25" t="s">
        <v>308</v>
      </c>
      <c r="C13" s="33" t="s">
        <v>309</v>
      </c>
      <c r="D13" s="19" t="s">
        <v>310</v>
      </c>
      <c r="E13" s="20" t="s">
        <v>311</v>
      </c>
      <c r="F13" s="21" t="s">
        <v>312</v>
      </c>
      <c r="G13" s="37" t="s">
        <v>398</v>
      </c>
    </row>
    <row r="14" spans="1:7" ht="188.5" x14ac:dyDescent="0.35">
      <c r="A14" s="17" t="s">
        <v>79</v>
      </c>
      <c r="B14" s="25" t="s">
        <v>343</v>
      </c>
      <c r="C14" s="33" t="s">
        <v>361</v>
      </c>
      <c r="D14" s="19" t="s">
        <v>364</v>
      </c>
      <c r="E14" s="20" t="s">
        <v>14</v>
      </c>
      <c r="F14" s="21" t="s">
        <v>363</v>
      </c>
      <c r="G14" s="37" t="s">
        <v>391</v>
      </c>
    </row>
    <row r="15" spans="1:7" ht="87" x14ac:dyDescent="0.35">
      <c r="A15" s="17" t="s">
        <v>79</v>
      </c>
      <c r="B15" s="25" t="s">
        <v>343</v>
      </c>
      <c r="C15" s="33" t="s">
        <v>358</v>
      </c>
      <c r="D15" s="19" t="s">
        <v>359</v>
      </c>
      <c r="E15" s="20" t="s">
        <v>14</v>
      </c>
      <c r="F15" s="21" t="s">
        <v>360</v>
      </c>
      <c r="G15" s="37" t="s">
        <v>391</v>
      </c>
    </row>
    <row r="16" spans="1:7" ht="116" x14ac:dyDescent="0.35">
      <c r="A16" s="17" t="s">
        <v>79</v>
      </c>
      <c r="B16" s="25" t="s">
        <v>370</v>
      </c>
      <c r="C16" s="33" t="s">
        <v>371</v>
      </c>
      <c r="D16" s="19" t="s">
        <v>430</v>
      </c>
      <c r="E16" s="20" t="s">
        <v>14</v>
      </c>
      <c r="F16" s="21" t="s">
        <v>371</v>
      </c>
      <c r="G16" s="37" t="s">
        <v>390</v>
      </c>
    </row>
    <row r="17" spans="1:7" ht="87" x14ac:dyDescent="0.35">
      <c r="A17" s="17" t="s">
        <v>79</v>
      </c>
      <c r="B17" s="18" t="s">
        <v>343</v>
      </c>
      <c r="C17" s="19" t="s">
        <v>358</v>
      </c>
      <c r="D17" s="19" t="s">
        <v>359</v>
      </c>
      <c r="E17" s="20" t="s">
        <v>14</v>
      </c>
      <c r="F17" s="21" t="s">
        <v>360</v>
      </c>
      <c r="G17" s="22" t="s">
        <v>391</v>
      </c>
    </row>
    <row r="18" spans="1:7" ht="116" x14ac:dyDescent="0.35">
      <c r="A18" s="8" t="s">
        <v>79</v>
      </c>
      <c r="B18" s="9" t="s">
        <v>370</v>
      </c>
      <c r="C18" s="10" t="s">
        <v>371</v>
      </c>
      <c r="D18" s="19" t="s">
        <v>430</v>
      </c>
      <c r="E18" s="11" t="s">
        <v>14</v>
      </c>
      <c r="F18" s="12" t="s">
        <v>371</v>
      </c>
      <c r="G18" s="22" t="s">
        <v>390</v>
      </c>
    </row>
  </sheetData>
  <hyperlinks>
    <hyperlink ref="F17" r:id="rId1" display="http://www.worldbank.org/en/programs/quality-infrastructure-investment-partnership" xr:uid="{77B80CAC-2467-4D35-A357-910BBB78ED23}"/>
    <hyperlink ref="G17" r:id="rId2" display="mailto:cgarciagonzalez@worldbank.org" xr:uid="{2FF04C8D-B81D-4572-A232-55C6BC1223D0}"/>
    <hyperlink ref="F18" r:id="rId3" xr:uid="{B359D934-A2B0-43DA-84BD-999FC0D63C1A}"/>
    <hyperlink ref="F2" r:id="rId4" display="https://www.afdb.org/fileadmin/uploads/afdb/Documents/Generic-Documents/A2F-AfDB_AFAWA_Market_Scoping_Report__A2F__FINAL.pdf" xr:uid="{E904E376-99EC-45D6-8784-7C6A9D5C7D0F}"/>
    <hyperlink ref="F3" r:id="rId5" display="https://africainvestmentforum.com/" xr:uid="{9D9523EC-A106-44BC-8A3A-E5AEBF985FF9}"/>
    <hyperlink ref="F4" r:id="rId6" display="https://www.afdb.org/en/topics-and-sectors/initiatives-partnerships/fund-for-african-private-sector-assistance/" xr:uid="{B131E4AF-8C37-4E1A-8A8E-D118A95C89BD}"/>
    <hyperlink ref="F5" r:id="rId7" display="http://www.shelterafrique.org/" xr:uid="{9FC62376-A574-4964-8973-173E9DEA439A}"/>
    <hyperlink ref="F6" r:id="rId8" display="https://www.afdb.org/fileadmin/uploads/afdb/Documents/Generic-Documents/BROCHURE_TICAD-DEF.pdf" xr:uid="{F1D0BCEB-5F11-4F69-8A24-890AA65C76C0}"/>
    <hyperlink ref="F7" r:id="rId9" display="https://www.afdb.org/en/topics-and-sectors/initiatives-partnerships/jobs-for-youth-in-africa/the-youth-entrepreneurship-and-innovation-multi-donor-trust-fund/" xr:uid="{2779CB9E-9632-45B6-AD30-8967C559FA2D}"/>
    <hyperlink ref="F8" r:id="rId10" display="https://www.aiib.org/en/projects/preparation-special-fund/index.html" xr:uid="{38AB1A60-2A44-48B5-816D-13E29B434988}"/>
    <hyperlink ref="F9" r:id="rId11" display="http://www.ebrd.com/infrastructure/infrastructure-IPPF.com" xr:uid="{A5EFE3F4-6CA2-44BC-98D4-95385ED1DB5C}"/>
    <hyperlink ref="F10" r:id="rId12" display="https://www.ebrd.com/small-business-support/flagship-programmes.html" xr:uid="{EDF996DB-2C40-4B63-8622-8D4A409CDE2C}"/>
    <hyperlink ref="F11" r:id="rId13" display="http://www.eib.org/products/blending/rcfsn/index.htm" xr:uid="{C7BBE89B-FEB1-4414-9E58-83D45C86B8FA}"/>
    <hyperlink ref="F12" r:id="rId14" display="http://www.ifc.org/wps/wcm/connect/REGION__EXT_Content/IFC_External_Corporate_Site/Sub-Saharan%2BAfrica/Priorities/Fragile%2Band%2BConflict%2BAffected%2BSituations/" xr:uid="{1795B528-8A3C-4793-BCA3-E820029A50A7}"/>
    <hyperlink ref="G12" r:id="rId15" display="mailto:mbotzung@ifc.org" xr:uid="{FB574B54-0373-41E2-8363-2F9BBE9A2E30}"/>
    <hyperlink ref="F13" r:id="rId16" display="https://www.globalinfrafacility.org/" xr:uid="{6BA00865-2E5E-40DB-948F-1B3F3794DAA7}"/>
    <hyperlink ref="F14" r:id="rId17" display="https://ppiaf.org/" xr:uid="{2106A905-F919-4170-B31D-A68A8FA75AA3}"/>
    <hyperlink ref="F15" r:id="rId18" display="http://www.worldbank.org/en/programs/quality-infrastructure-investment-partnership" xr:uid="{4FBDAF91-069E-4A1B-B952-F70B7591182E}"/>
    <hyperlink ref="F16" r:id="rId19" xr:uid="{79FBE883-EBCC-4945-804A-54A98647297F}"/>
    <hyperlink ref="G8" r:id="rId20" display="mailto:partnership@aiib.org" xr:uid="{02E92A2C-3995-400C-9F57-7FB55FFCEAF9}"/>
    <hyperlink ref="G2:G7" r:id="rId21" display="https://public.sif-source.org/" xr:uid="{153FD737-34F3-498D-8A46-E4F6FDABB708}"/>
    <hyperlink ref="G11" r:id="rId22" display="mailto:v.kyritsi@eib.org" xr:uid="{9C2513FA-3C61-4FCD-86D8-40EA21D56BD0}"/>
    <hyperlink ref="G15" r:id="rId23" display="mailto:cgarciagonzalez@worldbank.org" xr:uid="{EE8C2469-B78A-4BA5-8A92-A1BA6DA4CEFE}"/>
    <hyperlink ref="G14" r:id="rId24" display="mailto:cgarciagonzalez@worldbank.org" xr:uid="{65CD1857-4615-4AA1-9818-3D8EFDC3E138}"/>
  </hyperlinks>
  <pageMargins left="0.7" right="0.7" top="0.75" bottom="0.75" header="0.3" footer="0.3"/>
  <pageSetup orientation="portrait" r:id="rId2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5E608-A058-4C06-8228-3F472C2B57DA}">
  <dimension ref="A1:G8"/>
  <sheetViews>
    <sheetView topLeftCell="A6" workbookViewId="0">
      <selection activeCell="B2" sqref="B2:G8"/>
    </sheetView>
  </sheetViews>
  <sheetFormatPr defaultRowHeight="14.5" x14ac:dyDescent="0.35"/>
  <cols>
    <col min="1" max="1" width="12.7265625" customWidth="1"/>
    <col min="2" max="2" width="16.81640625" customWidth="1"/>
    <col min="3" max="3" width="18.1796875" customWidth="1"/>
    <col min="4" max="4" width="32.08984375" customWidth="1"/>
    <col min="5" max="5" width="16" customWidth="1"/>
    <col min="7" max="7" width="27" customWidth="1"/>
  </cols>
  <sheetData>
    <row r="1" spans="1:7" ht="43.5" x14ac:dyDescent="0.35">
      <c r="A1" s="15" t="s">
        <v>0</v>
      </c>
      <c r="B1" s="16" t="s">
        <v>1</v>
      </c>
      <c r="C1" s="15" t="s">
        <v>2</v>
      </c>
      <c r="D1" s="15" t="s">
        <v>3</v>
      </c>
      <c r="E1" s="15" t="s">
        <v>4</v>
      </c>
      <c r="F1" s="15" t="s">
        <v>5</v>
      </c>
      <c r="G1" s="36" t="s">
        <v>6</v>
      </c>
    </row>
    <row r="2" spans="1:7" ht="101.5" x14ac:dyDescent="0.35">
      <c r="A2" s="17" t="s">
        <v>85</v>
      </c>
      <c r="B2" s="18" t="s">
        <v>35</v>
      </c>
      <c r="C2" s="19" t="s">
        <v>60</v>
      </c>
      <c r="D2" s="19" t="s">
        <v>61</v>
      </c>
      <c r="E2" s="20" t="s">
        <v>62</v>
      </c>
      <c r="F2" s="21" t="s">
        <v>63</v>
      </c>
      <c r="G2" s="37" t="s">
        <v>374</v>
      </c>
    </row>
    <row r="3" spans="1:7" ht="116" x14ac:dyDescent="0.35">
      <c r="A3" s="17" t="s">
        <v>85</v>
      </c>
      <c r="B3" s="18" t="s">
        <v>86</v>
      </c>
      <c r="C3" s="19" t="s">
        <v>87</v>
      </c>
      <c r="D3" s="19" t="s">
        <v>88</v>
      </c>
      <c r="E3" s="19" t="s">
        <v>14</v>
      </c>
      <c r="F3" s="21" t="s">
        <v>89</v>
      </c>
      <c r="G3" s="37" t="s">
        <v>374</v>
      </c>
    </row>
    <row r="4" spans="1:7" ht="319" x14ac:dyDescent="0.35">
      <c r="A4" s="17" t="s">
        <v>85</v>
      </c>
      <c r="B4" s="18" t="s">
        <v>239</v>
      </c>
      <c r="C4" s="19" t="s">
        <v>240</v>
      </c>
      <c r="D4" s="19" t="s">
        <v>241</v>
      </c>
      <c r="E4" s="20" t="s">
        <v>242</v>
      </c>
      <c r="F4" s="22" t="s">
        <v>243</v>
      </c>
      <c r="G4" s="37" t="s">
        <v>230</v>
      </c>
    </row>
    <row r="5" spans="1:7" ht="87" x14ac:dyDescent="0.35">
      <c r="A5" s="17" t="s">
        <v>85</v>
      </c>
      <c r="B5" s="25" t="s">
        <v>197</v>
      </c>
      <c r="C5" s="33" t="s">
        <v>162</v>
      </c>
      <c r="D5" s="19" t="s">
        <v>163</v>
      </c>
      <c r="E5" s="20" t="s">
        <v>14</v>
      </c>
      <c r="F5" s="21" t="s">
        <v>164</v>
      </c>
      <c r="G5" s="37" t="s">
        <v>432</v>
      </c>
    </row>
    <row r="6" spans="1:7" ht="87" x14ac:dyDescent="0.35">
      <c r="A6" s="17" t="s">
        <v>291</v>
      </c>
      <c r="B6" s="25" t="s">
        <v>260</v>
      </c>
      <c r="C6" s="33" t="s">
        <v>292</v>
      </c>
      <c r="D6" s="19" t="s">
        <v>293</v>
      </c>
      <c r="E6" s="20" t="s">
        <v>294</v>
      </c>
      <c r="F6" s="21"/>
      <c r="G6" s="37" t="s">
        <v>402</v>
      </c>
    </row>
    <row r="7" spans="1:7" ht="72.5" x14ac:dyDescent="0.35">
      <c r="A7" s="17" t="s">
        <v>85</v>
      </c>
      <c r="B7" s="25" t="s">
        <v>350</v>
      </c>
      <c r="C7" s="33" t="s">
        <v>365</v>
      </c>
      <c r="D7" s="19" t="s">
        <v>424</v>
      </c>
      <c r="E7" s="20" t="s">
        <v>14</v>
      </c>
      <c r="F7" s="21" t="s">
        <v>366</v>
      </c>
      <c r="G7" s="37" t="s">
        <v>391</v>
      </c>
    </row>
    <row r="8" spans="1:7" ht="72.5" x14ac:dyDescent="0.35">
      <c r="A8" s="17" t="s">
        <v>85</v>
      </c>
      <c r="B8" s="25" t="s">
        <v>367</v>
      </c>
      <c r="C8" s="33" t="s">
        <v>368</v>
      </c>
      <c r="D8" s="19" t="s">
        <v>356</v>
      </c>
      <c r="E8" s="20" t="s">
        <v>14</v>
      </c>
      <c r="F8" s="21" t="s">
        <v>369</v>
      </c>
      <c r="G8" s="37" t="s">
        <v>391</v>
      </c>
    </row>
  </sheetData>
  <hyperlinks>
    <hyperlink ref="F2" r:id="rId1" display="https://www.afdb.org/en/topics-and-sectors/initiatives-partnerships/capital-markets-development-trust-fund-cmdtf" xr:uid="{1296C6AB-D6C1-4104-8D18-7FE6D4B04A66}"/>
    <hyperlink ref="F3" r:id="rId2" display="https://www.mfw4a.org/" xr:uid="{63253453-62A8-4E66-9146-CF16E9C241DE}"/>
    <hyperlink ref="E4" r:id="rId3" display="https://www.youtube.com/channel/UCrSr-v_sSH6MXBopw5VUAUQ" xr:uid="{4DF7BA3B-1AF5-4D17-AE46-A360938E5437}"/>
    <hyperlink ref="G4" r:id="rId4" display="https://www.imf.org/en/Countries/ResRep" xr:uid="{97C67D75-9C52-40BF-A90C-40EBF636C6A0}"/>
    <hyperlink ref="F5" r:id="rId5" display="http://sdiponline.org/" xr:uid="{A5CD5C5F-9EDE-40F1-B06C-5CDA4D0F91FB}"/>
    <hyperlink ref="F7" r:id="rId6" display="https://ppp.worldbank.org/public-private-partnership/about-pppirc" xr:uid="{9269907C-47D4-43D9-870E-42DA63EEF123}"/>
    <hyperlink ref="F8" r:id="rId7" display="https://pppknowledgelab.org/" xr:uid="{B8AFF1AA-FE20-43DC-AD0F-1DE9860EC290}"/>
    <hyperlink ref="G8" r:id="rId8" display="mailto:cgarciagonzalez@worldbank.org" xr:uid="{05FBD10A-9061-496B-BB0C-0A8B5EE0051E}"/>
    <hyperlink ref="G7" r:id="rId9" display="mailto:cgarciagonzalez@worldbank.org" xr:uid="{022AD1D4-68EF-4953-9D61-A02F8F147322}"/>
  </hyperlinks>
  <pageMargins left="0.7" right="0.7" top="0.75" bottom="0.75" header="0.3" footer="0.3"/>
  <pageSetup orientation="portrait"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B83E4-9163-4BF0-8837-B8BEA32D0EA2}">
  <dimension ref="A1:G27"/>
  <sheetViews>
    <sheetView workbookViewId="0">
      <selection activeCell="G27" sqref="A1:G27"/>
    </sheetView>
  </sheetViews>
  <sheetFormatPr defaultRowHeight="14.5" x14ac:dyDescent="0.35"/>
  <cols>
    <col min="1" max="1" width="15.453125" customWidth="1"/>
    <col min="2" max="2" width="18.7265625" customWidth="1"/>
    <col min="3" max="3" width="15" customWidth="1"/>
    <col min="4" max="4" width="40.08984375" customWidth="1"/>
    <col min="5" max="5" width="15.453125" customWidth="1"/>
    <col min="6" max="6" width="16.08984375" customWidth="1"/>
    <col min="7" max="7" width="33.81640625" customWidth="1"/>
  </cols>
  <sheetData>
    <row r="1" spans="1:7" ht="43.5" x14ac:dyDescent="0.35">
      <c r="A1" s="15" t="s">
        <v>0</v>
      </c>
      <c r="B1" s="16" t="s">
        <v>1</v>
      </c>
      <c r="C1" s="15" t="s">
        <v>2</v>
      </c>
      <c r="D1" s="15" t="s">
        <v>3</v>
      </c>
      <c r="E1" s="15" t="s">
        <v>4</v>
      </c>
      <c r="F1" s="15" t="s">
        <v>5</v>
      </c>
      <c r="G1" s="15" t="s">
        <v>6</v>
      </c>
    </row>
    <row r="2" spans="1:7" ht="72.5" x14ac:dyDescent="0.35">
      <c r="A2" s="17" t="s">
        <v>7</v>
      </c>
      <c r="B2" s="18" t="s">
        <v>35</v>
      </c>
      <c r="C2" s="19" t="s">
        <v>90</v>
      </c>
      <c r="D2" s="19" t="s">
        <v>91</v>
      </c>
      <c r="E2" s="20" t="s">
        <v>14</v>
      </c>
      <c r="F2" s="21" t="s">
        <v>92</v>
      </c>
      <c r="G2" s="22" t="s">
        <v>374</v>
      </c>
    </row>
    <row r="3" spans="1:7" ht="159.5" x14ac:dyDescent="0.35">
      <c r="A3" s="17" t="s">
        <v>7</v>
      </c>
      <c r="B3" s="18" t="s">
        <v>35</v>
      </c>
      <c r="C3" s="19" t="s">
        <v>93</v>
      </c>
      <c r="D3" s="19" t="s">
        <v>94</v>
      </c>
      <c r="E3" s="20" t="s">
        <v>14</v>
      </c>
      <c r="F3" s="21" t="s">
        <v>95</v>
      </c>
      <c r="G3" s="22" t="s">
        <v>374</v>
      </c>
    </row>
    <row r="4" spans="1:7" ht="72.5" x14ac:dyDescent="0.35">
      <c r="A4" s="17" t="s">
        <v>7</v>
      </c>
      <c r="B4" s="18" t="s">
        <v>35</v>
      </c>
      <c r="C4" s="19" t="s">
        <v>96</v>
      </c>
      <c r="D4" s="19" t="s">
        <v>97</v>
      </c>
      <c r="E4" s="20" t="s">
        <v>14</v>
      </c>
      <c r="F4" s="21" t="s">
        <v>98</v>
      </c>
      <c r="G4" s="22" t="s">
        <v>374</v>
      </c>
    </row>
    <row r="5" spans="1:7" ht="87" x14ac:dyDescent="0.35">
      <c r="A5" s="17" t="s">
        <v>7</v>
      </c>
      <c r="B5" s="18" t="s">
        <v>35</v>
      </c>
      <c r="C5" s="19" t="s">
        <v>99</v>
      </c>
      <c r="D5" s="19" t="s">
        <v>100</v>
      </c>
      <c r="E5" s="20"/>
      <c r="F5" s="21" t="s">
        <v>101</v>
      </c>
      <c r="G5" s="22" t="s">
        <v>374</v>
      </c>
    </row>
    <row r="6" spans="1:7" ht="130.5" x14ac:dyDescent="0.35">
      <c r="A6" s="17" t="s">
        <v>7</v>
      </c>
      <c r="B6" s="18" t="s">
        <v>35</v>
      </c>
      <c r="C6" s="19" t="s">
        <v>408</v>
      </c>
      <c r="D6" s="19" t="s">
        <v>102</v>
      </c>
      <c r="E6" s="20" t="s">
        <v>14</v>
      </c>
      <c r="F6" s="21" t="s">
        <v>103</v>
      </c>
      <c r="G6" s="22" t="s">
        <v>374</v>
      </c>
    </row>
    <row r="7" spans="1:7" ht="72.5" x14ac:dyDescent="0.35">
      <c r="A7" s="17" t="s">
        <v>7</v>
      </c>
      <c r="B7" s="18" t="s">
        <v>35</v>
      </c>
      <c r="C7" s="19" t="s">
        <v>104</v>
      </c>
      <c r="D7" s="19" t="s">
        <v>105</v>
      </c>
      <c r="E7" s="20" t="s">
        <v>14</v>
      </c>
      <c r="F7" s="21" t="s">
        <v>106</v>
      </c>
      <c r="G7" s="22" t="s">
        <v>374</v>
      </c>
    </row>
    <row r="8" spans="1:7" ht="116" x14ac:dyDescent="0.35">
      <c r="A8" s="17" t="s">
        <v>7</v>
      </c>
      <c r="B8" s="18" t="s">
        <v>35</v>
      </c>
      <c r="C8" s="19" t="s">
        <v>107</v>
      </c>
      <c r="D8" s="19" t="s">
        <v>108</v>
      </c>
      <c r="E8" s="20" t="s">
        <v>14</v>
      </c>
      <c r="F8" s="21" t="s">
        <v>109</v>
      </c>
      <c r="G8" s="22" t="s">
        <v>374</v>
      </c>
    </row>
    <row r="9" spans="1:7" ht="101.5" x14ac:dyDescent="0.35">
      <c r="A9" s="17" t="s">
        <v>7</v>
      </c>
      <c r="B9" s="18" t="s">
        <v>35</v>
      </c>
      <c r="C9" s="19" t="s">
        <v>110</v>
      </c>
      <c r="D9" s="19" t="s">
        <v>111</v>
      </c>
      <c r="E9" s="19" t="s">
        <v>14</v>
      </c>
      <c r="F9" s="21" t="s">
        <v>112</v>
      </c>
      <c r="G9" s="22" t="s">
        <v>374</v>
      </c>
    </row>
    <row r="10" spans="1:7" ht="116" x14ac:dyDescent="0.35">
      <c r="A10" s="17" t="s">
        <v>7</v>
      </c>
      <c r="B10" s="25" t="s">
        <v>113</v>
      </c>
      <c r="C10" s="19" t="s">
        <v>114</v>
      </c>
      <c r="D10" s="19" t="s">
        <v>115</v>
      </c>
      <c r="E10" s="19" t="s">
        <v>14</v>
      </c>
      <c r="F10" s="21" t="s">
        <v>116</v>
      </c>
      <c r="G10" s="22" t="s">
        <v>374</v>
      </c>
    </row>
    <row r="11" spans="1:7" ht="174" x14ac:dyDescent="0.35">
      <c r="A11" s="17" t="s">
        <v>7</v>
      </c>
      <c r="B11" s="25" t="s">
        <v>142</v>
      </c>
      <c r="C11" s="33" t="s">
        <v>413</v>
      </c>
      <c r="D11" s="19" t="s">
        <v>165</v>
      </c>
      <c r="E11" s="22" t="s">
        <v>152</v>
      </c>
      <c r="F11" s="21" t="s">
        <v>166</v>
      </c>
      <c r="G11" s="22" t="s">
        <v>377</v>
      </c>
    </row>
    <row r="12" spans="1:7" ht="72.5" x14ac:dyDescent="0.35">
      <c r="A12" s="17" t="s">
        <v>7</v>
      </c>
      <c r="B12" s="18" t="s">
        <v>178</v>
      </c>
      <c r="C12" s="20" t="s">
        <v>225</v>
      </c>
      <c r="D12" s="19" t="s">
        <v>439</v>
      </c>
      <c r="E12" s="20" t="s">
        <v>183</v>
      </c>
      <c r="F12" s="31"/>
      <c r="G12" s="22" t="s">
        <v>387</v>
      </c>
    </row>
    <row r="13" spans="1:7" ht="72.5" x14ac:dyDescent="0.35">
      <c r="A13" s="17" t="s">
        <v>7</v>
      </c>
      <c r="B13" s="18" t="s">
        <v>178</v>
      </c>
      <c r="C13" s="19" t="s">
        <v>200</v>
      </c>
      <c r="D13" s="19" t="s">
        <v>201</v>
      </c>
      <c r="E13" s="20" t="s">
        <v>195</v>
      </c>
      <c r="F13" s="21" t="s">
        <v>202</v>
      </c>
      <c r="G13" s="22" t="s">
        <v>381</v>
      </c>
    </row>
    <row r="14" spans="1:7" ht="116" x14ac:dyDescent="0.35">
      <c r="A14" s="17" t="s">
        <v>7</v>
      </c>
      <c r="B14" s="18" t="s">
        <v>203</v>
      </c>
      <c r="C14" s="19" t="s">
        <v>204</v>
      </c>
      <c r="D14" s="19" t="s">
        <v>205</v>
      </c>
      <c r="E14" s="19" t="s">
        <v>206</v>
      </c>
      <c r="F14" s="21" t="s">
        <v>207</v>
      </c>
      <c r="G14" s="22" t="s">
        <v>389</v>
      </c>
    </row>
    <row r="15" spans="1:7" ht="304.5" x14ac:dyDescent="0.35">
      <c r="A15" s="17" t="s">
        <v>7</v>
      </c>
      <c r="B15" s="18" t="s">
        <v>273</v>
      </c>
      <c r="C15" s="19" t="s">
        <v>274</v>
      </c>
      <c r="D15" s="33" t="s">
        <v>419</v>
      </c>
      <c r="E15" s="20" t="s">
        <v>275</v>
      </c>
      <c r="F15" s="21" t="s">
        <v>276</v>
      </c>
      <c r="G15" s="22" t="s">
        <v>404</v>
      </c>
    </row>
    <row r="16" spans="1:7" ht="116" x14ac:dyDescent="0.35">
      <c r="A16" s="17" t="s">
        <v>7</v>
      </c>
      <c r="B16" s="18" t="s">
        <v>295</v>
      </c>
      <c r="C16" s="19" t="s">
        <v>313</v>
      </c>
      <c r="D16" s="19" t="s">
        <v>314</v>
      </c>
      <c r="E16" s="20" t="s">
        <v>14</v>
      </c>
      <c r="F16" s="21" t="s">
        <v>315</v>
      </c>
      <c r="G16" s="22" t="s">
        <v>396</v>
      </c>
    </row>
    <row r="17" spans="1:7" ht="87" x14ac:dyDescent="0.35">
      <c r="A17" s="17" t="s">
        <v>7</v>
      </c>
      <c r="B17" s="18" t="s">
        <v>295</v>
      </c>
      <c r="C17" s="19" t="s">
        <v>316</v>
      </c>
      <c r="D17" s="19" t="s">
        <v>317</v>
      </c>
      <c r="E17" s="20" t="s">
        <v>14</v>
      </c>
      <c r="F17" s="21" t="s">
        <v>318</v>
      </c>
      <c r="G17" s="22" t="s">
        <v>397</v>
      </c>
    </row>
    <row r="18" spans="1:7" ht="72.5" x14ac:dyDescent="0.35">
      <c r="A18" s="17" t="s">
        <v>7</v>
      </c>
      <c r="B18" s="18" t="s">
        <v>295</v>
      </c>
      <c r="C18" s="19" t="s">
        <v>319</v>
      </c>
      <c r="D18" s="19" t="s">
        <v>320</v>
      </c>
      <c r="E18" s="20" t="s">
        <v>321</v>
      </c>
      <c r="F18" s="21" t="s">
        <v>322</v>
      </c>
      <c r="G18" s="22" t="s">
        <v>396</v>
      </c>
    </row>
    <row r="19" spans="1:7" ht="72.5" x14ac:dyDescent="0.35">
      <c r="A19" s="17" t="s">
        <v>7</v>
      </c>
      <c r="B19" s="18" t="s">
        <v>295</v>
      </c>
      <c r="C19" s="19" t="s">
        <v>323</v>
      </c>
      <c r="D19" s="19" t="s">
        <v>324</v>
      </c>
      <c r="E19" s="20" t="s">
        <v>321</v>
      </c>
      <c r="F19" s="21" t="s">
        <v>322</v>
      </c>
      <c r="G19" s="22" t="s">
        <v>396</v>
      </c>
    </row>
    <row r="20" spans="1:7" ht="116" x14ac:dyDescent="0.35">
      <c r="A20" s="17" t="s">
        <v>7</v>
      </c>
      <c r="B20" s="18" t="s">
        <v>325</v>
      </c>
      <c r="C20" s="19" t="s">
        <v>326</v>
      </c>
      <c r="D20" s="19" t="s">
        <v>327</v>
      </c>
      <c r="E20" s="20" t="s">
        <v>328</v>
      </c>
      <c r="F20" s="21" t="s">
        <v>329</v>
      </c>
      <c r="G20" s="22" t="s">
        <v>395</v>
      </c>
    </row>
    <row r="21" spans="1:7" ht="72.5" x14ac:dyDescent="0.35">
      <c r="A21" s="17" t="s">
        <v>7</v>
      </c>
      <c r="B21" s="18" t="s">
        <v>26</v>
      </c>
      <c r="C21" s="20" t="s">
        <v>27</v>
      </c>
      <c r="D21" s="19" t="s">
        <v>28</v>
      </c>
      <c r="E21" s="23" t="s">
        <v>29</v>
      </c>
      <c r="F21" s="23"/>
      <c r="G21" s="22" t="s">
        <v>375</v>
      </c>
    </row>
    <row r="22" spans="1:7" ht="145" x14ac:dyDescent="0.35">
      <c r="A22" s="17" t="s">
        <v>7</v>
      </c>
      <c r="B22" s="18" t="s">
        <v>8</v>
      </c>
      <c r="C22" s="19" t="s">
        <v>9</v>
      </c>
      <c r="D22" s="19" t="s">
        <v>10</v>
      </c>
      <c r="E22" s="20" t="s">
        <v>11</v>
      </c>
      <c r="F22" s="21" t="s">
        <v>30</v>
      </c>
      <c r="G22" s="22" t="s">
        <v>372</v>
      </c>
    </row>
    <row r="23" spans="1:7" ht="101.5" x14ac:dyDescent="0.35">
      <c r="A23" s="17" t="s">
        <v>7</v>
      </c>
      <c r="B23" s="18" t="s">
        <v>8</v>
      </c>
      <c r="C23" s="20" t="s">
        <v>22</v>
      </c>
      <c r="D23" s="19" t="s">
        <v>23</v>
      </c>
      <c r="E23" s="23" t="s">
        <v>24</v>
      </c>
      <c r="F23" s="24" t="s">
        <v>25</v>
      </c>
      <c r="G23" s="22" t="s">
        <v>34</v>
      </c>
    </row>
    <row r="24" spans="1:7" ht="87" x14ac:dyDescent="0.35">
      <c r="A24" s="17" t="s">
        <v>7</v>
      </c>
      <c r="B24" s="18" t="s">
        <v>8</v>
      </c>
      <c r="C24" s="19" t="s">
        <v>12</v>
      </c>
      <c r="D24" s="19" t="s">
        <v>13</v>
      </c>
      <c r="E24" s="20" t="s">
        <v>14</v>
      </c>
      <c r="F24" s="21" t="s">
        <v>30</v>
      </c>
      <c r="G24" s="22" t="s">
        <v>373</v>
      </c>
    </row>
    <row r="25" spans="1:7" ht="87" x14ac:dyDescent="0.35">
      <c r="A25" s="17" t="s">
        <v>7</v>
      </c>
      <c r="B25" s="18" t="s">
        <v>8</v>
      </c>
      <c r="C25" s="20" t="s">
        <v>18</v>
      </c>
      <c r="D25" s="19" t="s">
        <v>19</v>
      </c>
      <c r="E25" s="23" t="s">
        <v>465</v>
      </c>
      <c r="F25" s="24" t="s">
        <v>21</v>
      </c>
      <c r="G25" s="22" t="s">
        <v>33</v>
      </c>
    </row>
    <row r="26" spans="1:7" ht="261" x14ac:dyDescent="0.35">
      <c r="A26" s="17" t="s">
        <v>7</v>
      </c>
      <c r="B26" s="18" t="s">
        <v>15</v>
      </c>
      <c r="C26" s="19" t="s">
        <v>16</v>
      </c>
      <c r="D26" s="19" t="s">
        <v>405</v>
      </c>
      <c r="E26" s="19" t="s">
        <v>17</v>
      </c>
      <c r="F26" s="21" t="s">
        <v>31</v>
      </c>
      <c r="G26" s="22" t="s">
        <v>32</v>
      </c>
    </row>
    <row r="27" spans="1:7" ht="261" x14ac:dyDescent="0.35">
      <c r="A27" s="17" t="s">
        <v>7</v>
      </c>
      <c r="B27" s="18" t="s">
        <v>15</v>
      </c>
      <c r="C27" s="19" t="s">
        <v>16</v>
      </c>
      <c r="D27" s="19" t="s">
        <v>405</v>
      </c>
      <c r="E27" s="19" t="s">
        <v>17</v>
      </c>
      <c r="F27" s="21" t="s">
        <v>330</v>
      </c>
      <c r="G27" s="22" t="s">
        <v>393</v>
      </c>
    </row>
  </sheetData>
  <autoFilter ref="A1:G27" xr:uid="{651B83E4-9163-4BF0-8837-B8BEA32D0EA2}">
    <sortState xmlns:xlrd2="http://schemas.microsoft.com/office/spreadsheetml/2017/richdata2" ref="A2:G27">
      <sortCondition ref="B1:B27"/>
    </sortState>
  </autoFilter>
  <hyperlinks>
    <hyperlink ref="F22" r:id="rId1" display="https://www.miga.org/what-we-do" xr:uid="{0C717CD4-6386-47AB-B21D-9478835CE9B9}"/>
    <hyperlink ref="F24" r:id="rId2" display="https://www.miga.org/what-we-do" xr:uid="{94D7C42F-3860-4AD9-991D-55F970F47705}"/>
    <hyperlink ref="F26" r:id="rId3" display="http://ppp.worldbank.org/public-private-partnership/sites/ppp.worldbank.org/files/documents/PPPCCSA_WBGGuarantees_Final _ English _Printed Oct 2016.pdf" xr:uid="{3B36E67D-7C4E-4826-83CD-CC054E348CD1}"/>
    <hyperlink ref="G26" r:id="rId4" display="mailto:cbinitie@worldbank.org" xr:uid="{782B46AA-FA8E-4C42-8637-E137E07175FF}"/>
    <hyperlink ref="F25" r:id="rId5" display="https://www.miga.org/press-release/miga-trust-fund-reduce-political-risk-renewable-energy-tech-entrepreneurs" xr:uid="{43A3DAE6-D261-4F84-85CD-08EF225E4A10}"/>
    <hyperlink ref="G25" r:id="rId6" display="mailto:cbinitie@worldbank.org" xr:uid="{67A7351C-8F1B-447B-ADE0-7F1734279717}"/>
    <hyperlink ref="F23" r:id="rId7" display="https://www.miga.org/press-release/new-miga-fund-reinforce-investor-capacity-delivering-sustainable-development" xr:uid="{D57D1E09-6E1C-48BA-8BBA-F9A8A179D1AA}"/>
    <hyperlink ref="G23" r:id="rId8" display="mailto:cbinitie@worldbank.org" xr:uid="{4FAB9737-F47B-445B-8523-2062D2CC6044}"/>
    <hyperlink ref="F2" r:id="rId9" display="https://www.afdb.org/en/news-and-events/african-renewable-energy-fund-aref-launched-with-100m-committed-capital-and-anchor-investments-from-afdb-and-sefa-12901/" xr:uid="{2BACB26E-DBAE-453E-B1D9-0D79D945BADE}"/>
    <hyperlink ref="F3" r:id="rId10" display="https://www.afdb.org/en/projects-and-operations/financial-products/african-development-bank/agency-lines/" xr:uid="{46561997-FF3C-40B9-BB89-93D62BA0A00C}"/>
    <hyperlink ref="F4" r:id="rId11" display="https://www.afdb.org/en/topics-and-sectors/initiatives-partnerships/boost-africa-empowering-young-african-entrepreneurs/" xr:uid="{F1F3CD78-AE8D-40E5-86CA-C8C39F5A0F3D}"/>
    <hyperlink ref="F5" r:id="rId12" display="https://www.afdb.org/en/news-and-events/afdb-approves-usd-50-million-equity-investment-and-usd-50-million-convertible-loan-to-seed-the-establishment-of-the-multi-investor-usd-500-million-facility-for-energy-inclusion-fei-16561/" xr:uid="{695C615A-32C6-4C26-A386-98927DC26597}"/>
    <hyperlink ref="F6" r:id="rId13" display="https://www.afdb.org/en/projects-and-operations/financial-products/african-development-fund/guarantees/" xr:uid="{2D8C0B79-91A1-42F2-97FD-EF6A80D60C48}"/>
    <hyperlink ref="F7" r:id="rId14" display="https://www.afdb.org/en/news-and-events/afdb-approves-four-risk-participations-under-its-private-sector-credit-enhancement-facility-15826/" xr:uid="{52E37A30-955F-4B30-B720-46BCD553D933}"/>
    <hyperlink ref="F8" r:id="rId15" display="https://www.afdb.org/en/topics-and-sectors/initiatives-partnerships/trade-finance-program/" xr:uid="{2FF2AB79-1802-499E-B163-08B92DA7AEAD}"/>
    <hyperlink ref="F9" r:id="rId16" display="https://www.afdb.org/en/topics-and-sectors/initiatives-partnerships/trade-finance-program/" xr:uid="{D236FD64-4918-4F1E-A5AD-2DFCEE9B471B}"/>
    <hyperlink ref="F10" r:id="rId17" display="https://www.afdb.org/en/topics-and-sectors/initiatives-partnerships/african-financing-partnership/" xr:uid="{6C253EFC-2754-484A-B074-28065F6DF312}"/>
    <hyperlink ref="F11" r:id="rId18" display="https://www.ebrd.com/who-we-are/our-donors/donor-funding-instruments.html" xr:uid="{9E6E975E-25E9-4B5B-A7FC-49D6960DEBD2}"/>
    <hyperlink ref="F13" r:id="rId19" display="http://www.eib.org/products/blending/rcfsn/index.htm" xr:uid="{4740073B-C0D9-4A57-B169-693A4E9AE06B}"/>
    <hyperlink ref="G13" r:id="rId20" display="mailto:v.kyritsi@eib.org" xr:uid="{A226DCD2-AE6B-4B3F-8C24-5CC3DFDF9C45}"/>
    <hyperlink ref="F14" r:id="rId21" display="http://www.eu-africa-infrastructure-tf.net/" xr:uid="{CB5F3818-79AB-4F8C-A878-BDEB42EEB464}"/>
    <hyperlink ref="F15" r:id="rId22" display="http://www.iciec.com/solutions-investment" xr:uid="{ECAE4CE6-CFE9-44F9-9020-0D4BFBFEA521}"/>
    <hyperlink ref="F16" r:id="rId23" display="http://www.ifc.org/wps/wcm/connect/Topics_Ext_Content/IFC_External_Corporate_Site/Climate%2BBusiness" xr:uid="{9019FF5C-161F-4398-8854-0BF6E36C8848}"/>
    <hyperlink ref="F17" r:id="rId24" display="http://ifcext.ifc.org/IFCExt/Pressroom/IFCPressRoom.nsf/0/93D7F6A1ADF92057852579E6004F8B25" xr:uid="{D0779FDF-E4BE-41B6-BE38-4E8B5CBEB9C6}"/>
    <hyperlink ref="G17" r:id="rId25" display="mailto:akhan7@ifc.org" xr:uid="{987EFD4A-3760-4B94-B4C8-A3A63DF5581E}"/>
    <hyperlink ref="F18" r:id="rId26" display="http://www.ifc.org/wps/wcm/connect/CORP_EXT_Content/IFC_External_Corporate_Site/Solutions/Products%2Band%2BServices/Blended-Finance" xr:uid="{0E0BFF4F-8CC3-48A2-B105-F4E4D08E51CB}"/>
    <hyperlink ref="F19" r:id="rId27" display="http://www.ifc.org/wps/wcm/connect/CORP_EXT_Content/IFC_External_Corporate_Site/Solutions/Products%2Band%2BServices/Blended-Finance" xr:uid="{48C5F9D8-5642-4F74-94ED-691FDEB5162B}"/>
    <hyperlink ref="G19" r:id="rId28" display="mailto:ksierraescalante@ifc.org" xr:uid="{B64DCFE8-0C06-446D-A54D-658279168B57}"/>
    <hyperlink ref="F20" r:id="rId29" display="http://www.gafspfund.org/" xr:uid="{390BFD74-578E-464A-AEA9-A16ECA67E48C}"/>
    <hyperlink ref="G20" r:id="rId30" display="mailto:nshah1@ifc.org" xr:uid="{6B607B4A-2EE1-4163-B652-B02FD221CC83}"/>
    <hyperlink ref="F27" r:id="rId31" display="http://ppp.worldbank.org/public-private-partnership/sites/ppp.worldbank.org/files/documents/PPPCCSA_WBGGuarantees_Final _ English _Printed Oct 2016.pdf" xr:uid="{5EBE8D30-2613-4ACD-9F1D-FFDBBDDB5882}"/>
    <hyperlink ref="G18" r:id="rId32" display="mailto:ksierraescalante@ifc.org" xr:uid="{2B39D2F8-385A-48C8-A479-DF87AFB282EF}"/>
    <hyperlink ref="G16" r:id="rId33" display="mailto:ksierraescalante@ifc.org" xr:uid="{61EDB63A-C7CD-4DB8-8B25-E139935C440C}"/>
    <hyperlink ref="G14" r:id="rId34" display="mailto:j.persson@eib.org" xr:uid="{6FCF5F5D-A7B0-4ABF-8D1C-E846C09FD335}"/>
  </hyperlinks>
  <pageMargins left="0.7" right="0.7" top="0.75" bottom="0.75" header="0.3" footer="0.3"/>
  <pageSetup orientation="portrait" r:id="rId3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0798-9128-4D69-9F67-3B71B192EFCC}">
  <sheetPr filterMode="1"/>
  <dimension ref="A1:G30"/>
  <sheetViews>
    <sheetView workbookViewId="0">
      <selection activeCell="L16" sqref="L16"/>
    </sheetView>
  </sheetViews>
  <sheetFormatPr defaultRowHeight="14.5" x14ac:dyDescent="0.35"/>
  <cols>
    <col min="1" max="1" width="16.81640625" customWidth="1"/>
    <col min="2" max="2" width="19.08984375" customWidth="1"/>
    <col min="3" max="3" width="25.08984375" customWidth="1"/>
    <col min="4" max="4" width="36.26953125" customWidth="1"/>
    <col min="5" max="5" width="13.08984375" customWidth="1"/>
    <col min="7" max="7" width="22.81640625" customWidth="1"/>
  </cols>
  <sheetData>
    <row r="1" spans="1:7" ht="43.5" x14ac:dyDescent="0.35">
      <c r="A1" s="15" t="s">
        <v>0</v>
      </c>
      <c r="B1" s="16" t="s">
        <v>1</v>
      </c>
      <c r="C1" s="15" t="s">
        <v>2</v>
      </c>
      <c r="D1" s="15" t="s">
        <v>3</v>
      </c>
      <c r="E1" s="15" t="s">
        <v>4</v>
      </c>
      <c r="F1" s="15" t="s">
        <v>5</v>
      </c>
      <c r="G1" s="36" t="s">
        <v>6</v>
      </c>
    </row>
    <row r="2" spans="1:7" ht="159.5" hidden="1" x14ac:dyDescent="0.35">
      <c r="A2" s="17" t="s">
        <v>7</v>
      </c>
      <c r="B2" s="18" t="s">
        <v>8</v>
      </c>
      <c r="C2" s="19" t="s">
        <v>9</v>
      </c>
      <c r="D2" s="19" t="s">
        <v>10</v>
      </c>
      <c r="E2" s="20" t="s">
        <v>11</v>
      </c>
      <c r="F2" s="21" t="s">
        <v>30</v>
      </c>
      <c r="G2" s="37" t="s">
        <v>372</v>
      </c>
    </row>
    <row r="3" spans="1:7" ht="87" hidden="1" x14ac:dyDescent="0.35">
      <c r="A3" s="17" t="s">
        <v>7</v>
      </c>
      <c r="B3" s="18" t="s">
        <v>8</v>
      </c>
      <c r="C3" s="19" t="s">
        <v>12</v>
      </c>
      <c r="D3" s="19" t="s">
        <v>13</v>
      </c>
      <c r="E3" s="20" t="s">
        <v>14</v>
      </c>
      <c r="F3" s="21" t="s">
        <v>30</v>
      </c>
      <c r="G3" s="37" t="s">
        <v>373</v>
      </c>
    </row>
    <row r="4" spans="1:7" ht="409.5" hidden="1" x14ac:dyDescent="0.35">
      <c r="A4" s="17" t="s">
        <v>7</v>
      </c>
      <c r="B4" s="18" t="s">
        <v>15</v>
      </c>
      <c r="C4" s="19" t="s">
        <v>16</v>
      </c>
      <c r="D4" s="19" t="s">
        <v>405</v>
      </c>
      <c r="E4" s="19" t="s">
        <v>17</v>
      </c>
      <c r="F4" s="21" t="s">
        <v>31</v>
      </c>
      <c r="G4" s="37" t="s">
        <v>32</v>
      </c>
    </row>
    <row r="5" spans="1:7" ht="87" hidden="1" x14ac:dyDescent="0.35">
      <c r="A5" s="17" t="s">
        <v>7</v>
      </c>
      <c r="B5" s="18" t="s">
        <v>8</v>
      </c>
      <c r="C5" s="20" t="s">
        <v>18</v>
      </c>
      <c r="D5" s="19" t="s">
        <v>19</v>
      </c>
      <c r="E5" s="23" t="s">
        <v>20</v>
      </c>
      <c r="F5" s="24" t="s">
        <v>21</v>
      </c>
      <c r="G5" s="37" t="s">
        <v>33</v>
      </c>
    </row>
    <row r="6" spans="1:7" ht="116" hidden="1" x14ac:dyDescent="0.35">
      <c r="A6" s="17" t="s">
        <v>7</v>
      </c>
      <c r="B6" s="18" t="s">
        <v>8</v>
      </c>
      <c r="C6" s="20" t="s">
        <v>22</v>
      </c>
      <c r="D6" s="19" t="s">
        <v>23</v>
      </c>
      <c r="E6" s="23" t="s">
        <v>24</v>
      </c>
      <c r="F6" s="24" t="s">
        <v>25</v>
      </c>
      <c r="G6" s="37" t="s">
        <v>34</v>
      </c>
    </row>
    <row r="7" spans="1:7" ht="72.5" hidden="1" x14ac:dyDescent="0.35">
      <c r="A7" s="17" t="s">
        <v>7</v>
      </c>
      <c r="B7" s="18" t="s">
        <v>26</v>
      </c>
      <c r="C7" s="20" t="s">
        <v>27</v>
      </c>
      <c r="D7" s="19" t="s">
        <v>28</v>
      </c>
      <c r="E7" s="23" t="s">
        <v>29</v>
      </c>
      <c r="F7" s="23"/>
      <c r="G7" s="37" t="s">
        <v>375</v>
      </c>
    </row>
    <row r="8" spans="1:7" ht="72.5" hidden="1" x14ac:dyDescent="0.35">
      <c r="A8" s="17" t="s">
        <v>7</v>
      </c>
      <c r="B8" s="18" t="s">
        <v>35</v>
      </c>
      <c r="C8" s="19" t="s">
        <v>90</v>
      </c>
      <c r="D8" s="19" t="s">
        <v>91</v>
      </c>
      <c r="E8" s="20"/>
      <c r="F8" s="21" t="s">
        <v>92</v>
      </c>
      <c r="G8" s="37" t="s">
        <v>374</v>
      </c>
    </row>
    <row r="9" spans="1:7" ht="174" hidden="1" x14ac:dyDescent="0.35">
      <c r="A9" s="17" t="s">
        <v>7</v>
      </c>
      <c r="B9" s="18" t="s">
        <v>35</v>
      </c>
      <c r="C9" s="19" t="s">
        <v>93</v>
      </c>
      <c r="D9" s="19" t="s">
        <v>94</v>
      </c>
      <c r="E9" s="20" t="s">
        <v>14</v>
      </c>
      <c r="F9" s="21" t="s">
        <v>95</v>
      </c>
      <c r="G9" s="37" t="s">
        <v>374</v>
      </c>
    </row>
    <row r="10" spans="1:7" ht="58" hidden="1" x14ac:dyDescent="0.35">
      <c r="A10" s="17" t="s">
        <v>7</v>
      </c>
      <c r="B10" s="18" t="s">
        <v>35</v>
      </c>
      <c r="C10" s="19" t="s">
        <v>96</v>
      </c>
      <c r="D10" s="19" t="s">
        <v>97</v>
      </c>
      <c r="E10" s="20" t="s">
        <v>14</v>
      </c>
      <c r="F10" s="21" t="s">
        <v>98</v>
      </c>
      <c r="G10" s="37" t="s">
        <v>374</v>
      </c>
    </row>
    <row r="11" spans="1:7" ht="87" hidden="1" x14ac:dyDescent="0.35">
      <c r="A11" s="17" t="s">
        <v>7</v>
      </c>
      <c r="B11" s="18" t="s">
        <v>35</v>
      </c>
      <c r="C11" s="19" t="s">
        <v>99</v>
      </c>
      <c r="D11" s="19" t="s">
        <v>100</v>
      </c>
      <c r="E11" s="20"/>
      <c r="F11" s="21" t="s">
        <v>101</v>
      </c>
      <c r="G11" s="37" t="s">
        <v>374</v>
      </c>
    </row>
    <row r="12" spans="1:7" ht="145" hidden="1" x14ac:dyDescent="0.35">
      <c r="A12" s="17" t="s">
        <v>7</v>
      </c>
      <c r="B12" s="18" t="s">
        <v>35</v>
      </c>
      <c r="C12" s="19" t="s">
        <v>408</v>
      </c>
      <c r="D12" s="19" t="s">
        <v>102</v>
      </c>
      <c r="E12" s="20" t="s">
        <v>14</v>
      </c>
      <c r="F12" s="21" t="s">
        <v>103</v>
      </c>
      <c r="G12" s="37" t="s">
        <v>374</v>
      </c>
    </row>
    <row r="13" spans="1:7" ht="58" x14ac:dyDescent="0.35">
      <c r="A13" s="17" t="s">
        <v>7</v>
      </c>
      <c r="B13" s="18" t="s">
        <v>35</v>
      </c>
      <c r="C13" s="19" t="s">
        <v>104</v>
      </c>
      <c r="D13" s="19" t="s">
        <v>105</v>
      </c>
      <c r="E13" s="20" t="s">
        <v>14</v>
      </c>
      <c r="F13" s="21" t="s">
        <v>106</v>
      </c>
      <c r="G13" s="37" t="s">
        <v>374</v>
      </c>
    </row>
    <row r="14" spans="1:7" ht="130.5" x14ac:dyDescent="0.35">
      <c r="A14" s="17" t="s">
        <v>7</v>
      </c>
      <c r="B14" s="18" t="s">
        <v>35</v>
      </c>
      <c r="C14" s="19" t="s">
        <v>107</v>
      </c>
      <c r="D14" s="19" t="s">
        <v>108</v>
      </c>
      <c r="E14" s="20" t="s">
        <v>14</v>
      </c>
      <c r="F14" s="21" t="s">
        <v>109</v>
      </c>
      <c r="G14" s="37" t="s">
        <v>374</v>
      </c>
    </row>
    <row r="15" spans="1:7" ht="116" x14ac:dyDescent="0.35">
      <c r="A15" s="17" t="s">
        <v>7</v>
      </c>
      <c r="B15" s="18" t="s">
        <v>35</v>
      </c>
      <c r="C15" s="19" t="s">
        <v>110</v>
      </c>
      <c r="D15" s="19" t="s">
        <v>111</v>
      </c>
      <c r="E15" s="19" t="s">
        <v>14</v>
      </c>
      <c r="F15" s="21" t="s">
        <v>112</v>
      </c>
      <c r="G15" s="37" t="s">
        <v>374</v>
      </c>
    </row>
    <row r="16" spans="1:7" ht="130.5" x14ac:dyDescent="0.35">
      <c r="A16" s="17" t="s">
        <v>7</v>
      </c>
      <c r="B16" s="25" t="s">
        <v>113</v>
      </c>
      <c r="C16" s="19" t="s">
        <v>114</v>
      </c>
      <c r="D16" s="19" t="s">
        <v>115</v>
      </c>
      <c r="E16" s="19" t="s">
        <v>14</v>
      </c>
      <c r="F16" s="21" t="s">
        <v>116</v>
      </c>
      <c r="G16" s="37" t="s">
        <v>374</v>
      </c>
    </row>
    <row r="17" spans="1:7" ht="145" x14ac:dyDescent="0.35">
      <c r="A17" s="17" t="s">
        <v>7</v>
      </c>
      <c r="B17" s="25" t="s">
        <v>142</v>
      </c>
      <c r="C17" s="33" t="s">
        <v>413</v>
      </c>
      <c r="D17" s="19" t="s">
        <v>165</v>
      </c>
      <c r="E17" s="22" t="s">
        <v>152</v>
      </c>
      <c r="F17" s="21" t="s">
        <v>166</v>
      </c>
      <c r="G17" s="37" t="s">
        <v>377</v>
      </c>
    </row>
    <row r="18" spans="1:7" ht="87" x14ac:dyDescent="0.35">
      <c r="A18" s="17" t="s">
        <v>7</v>
      </c>
      <c r="B18" s="18" t="s">
        <v>142</v>
      </c>
      <c r="C18" s="22" t="s">
        <v>174</v>
      </c>
      <c r="D18" s="19" t="s">
        <v>175</v>
      </c>
      <c r="E18" s="22" t="s">
        <v>176</v>
      </c>
      <c r="F18" s="21" t="s">
        <v>177</v>
      </c>
      <c r="G18" s="37" t="s">
        <v>377</v>
      </c>
    </row>
    <row r="19" spans="1:7" ht="87" x14ac:dyDescent="0.35">
      <c r="A19" s="17" t="s">
        <v>7</v>
      </c>
      <c r="B19" s="18" t="s">
        <v>178</v>
      </c>
      <c r="C19" s="19" t="s">
        <v>198</v>
      </c>
      <c r="D19" s="19" t="s">
        <v>441</v>
      </c>
      <c r="E19" s="19" t="s">
        <v>183</v>
      </c>
      <c r="F19" s="21" t="s">
        <v>198</v>
      </c>
      <c r="G19" s="38" t="s">
        <v>382</v>
      </c>
    </row>
    <row r="20" spans="1:7" ht="87" hidden="1" x14ac:dyDescent="0.35">
      <c r="A20" s="17" t="s">
        <v>7</v>
      </c>
      <c r="B20" s="18" t="s">
        <v>178</v>
      </c>
      <c r="C20" s="19" t="s">
        <v>199</v>
      </c>
      <c r="D20" s="19" t="s">
        <v>440</v>
      </c>
      <c r="E20" s="19" t="s">
        <v>183</v>
      </c>
      <c r="F20" s="21" t="s">
        <v>199</v>
      </c>
      <c r="G20" s="38" t="s">
        <v>382</v>
      </c>
    </row>
    <row r="21" spans="1:7" ht="116" hidden="1" x14ac:dyDescent="0.35">
      <c r="A21" s="17" t="s">
        <v>7</v>
      </c>
      <c r="B21" s="18" t="s">
        <v>178</v>
      </c>
      <c r="C21" s="19" t="s">
        <v>200</v>
      </c>
      <c r="D21" s="19" t="s">
        <v>201</v>
      </c>
      <c r="E21" s="20" t="s">
        <v>195</v>
      </c>
      <c r="F21" s="21" t="s">
        <v>202</v>
      </c>
      <c r="G21" s="37" t="s">
        <v>381</v>
      </c>
    </row>
    <row r="22" spans="1:7" ht="130.5" hidden="1" x14ac:dyDescent="0.35">
      <c r="A22" s="17" t="s">
        <v>7</v>
      </c>
      <c r="B22" s="18" t="s">
        <v>203</v>
      </c>
      <c r="C22" s="19" t="s">
        <v>204</v>
      </c>
      <c r="D22" s="19" t="s">
        <v>205</v>
      </c>
      <c r="E22" s="19" t="s">
        <v>206</v>
      </c>
      <c r="F22" s="21" t="s">
        <v>207</v>
      </c>
      <c r="G22" s="38" t="s">
        <v>382</v>
      </c>
    </row>
    <row r="23" spans="1:7" ht="72.5" hidden="1" x14ac:dyDescent="0.35">
      <c r="A23" s="17" t="s">
        <v>7</v>
      </c>
      <c r="B23" s="18" t="s">
        <v>178</v>
      </c>
      <c r="C23" s="20" t="s">
        <v>225</v>
      </c>
      <c r="D23" s="19" t="s">
        <v>439</v>
      </c>
      <c r="E23" s="20" t="s">
        <v>183</v>
      </c>
      <c r="F23" s="31"/>
      <c r="G23" s="37" t="s">
        <v>387</v>
      </c>
    </row>
    <row r="24" spans="1:7" ht="319" hidden="1" x14ac:dyDescent="0.35">
      <c r="A24" s="17" t="s">
        <v>7</v>
      </c>
      <c r="B24" s="25" t="s">
        <v>273</v>
      </c>
      <c r="C24" s="33" t="s">
        <v>274</v>
      </c>
      <c r="D24" s="19" t="s">
        <v>447</v>
      </c>
      <c r="E24" s="20" t="s">
        <v>275</v>
      </c>
      <c r="F24" s="21" t="s">
        <v>276</v>
      </c>
      <c r="G24" s="37" t="s">
        <v>404</v>
      </c>
    </row>
    <row r="25" spans="1:7" ht="116" hidden="1" x14ac:dyDescent="0.35">
      <c r="A25" s="17" t="s">
        <v>7</v>
      </c>
      <c r="B25" s="25" t="s">
        <v>295</v>
      </c>
      <c r="C25" s="33" t="s">
        <v>313</v>
      </c>
      <c r="D25" s="19" t="s">
        <v>314</v>
      </c>
      <c r="E25" s="20" t="s">
        <v>14</v>
      </c>
      <c r="F25" s="21" t="s">
        <v>315</v>
      </c>
      <c r="G25" s="37" t="s">
        <v>396</v>
      </c>
    </row>
    <row r="26" spans="1:7" ht="101.5" hidden="1" x14ac:dyDescent="0.35">
      <c r="A26" s="17" t="s">
        <v>7</v>
      </c>
      <c r="B26" s="25" t="s">
        <v>295</v>
      </c>
      <c r="C26" s="33" t="s">
        <v>316</v>
      </c>
      <c r="D26" s="19" t="s">
        <v>317</v>
      </c>
      <c r="E26" s="20" t="s">
        <v>14</v>
      </c>
      <c r="F26" s="21" t="s">
        <v>318</v>
      </c>
      <c r="G26" s="37" t="s">
        <v>397</v>
      </c>
    </row>
    <row r="27" spans="1:7" ht="72.5" x14ac:dyDescent="0.35">
      <c r="A27" s="17" t="s">
        <v>7</v>
      </c>
      <c r="B27" s="25" t="s">
        <v>295</v>
      </c>
      <c r="C27" s="33" t="s">
        <v>319</v>
      </c>
      <c r="D27" s="19" t="s">
        <v>320</v>
      </c>
      <c r="E27" s="20" t="s">
        <v>321</v>
      </c>
      <c r="F27" s="21" t="s">
        <v>322</v>
      </c>
      <c r="G27" s="37" t="s">
        <v>396</v>
      </c>
    </row>
    <row r="28" spans="1:7" ht="72.5" x14ac:dyDescent="0.35">
      <c r="A28" s="17" t="s">
        <v>7</v>
      </c>
      <c r="B28" s="25" t="s">
        <v>295</v>
      </c>
      <c r="C28" s="33" t="s">
        <v>323</v>
      </c>
      <c r="D28" s="19" t="s">
        <v>324</v>
      </c>
      <c r="E28" s="20" t="s">
        <v>321</v>
      </c>
      <c r="F28" s="21" t="s">
        <v>322</v>
      </c>
      <c r="G28" s="37" t="s">
        <v>396</v>
      </c>
    </row>
    <row r="29" spans="1:7" ht="130.5" x14ac:dyDescent="0.35">
      <c r="A29" s="17" t="s">
        <v>7</v>
      </c>
      <c r="B29" s="25" t="s">
        <v>325</v>
      </c>
      <c r="C29" s="33" t="s">
        <v>326</v>
      </c>
      <c r="D29" s="19" t="s">
        <v>327</v>
      </c>
      <c r="E29" s="20" t="s">
        <v>328</v>
      </c>
      <c r="F29" s="21" t="s">
        <v>329</v>
      </c>
      <c r="G29" s="37" t="s">
        <v>395</v>
      </c>
    </row>
    <row r="30" spans="1:7" ht="409.5" x14ac:dyDescent="0.35">
      <c r="A30" s="17" t="s">
        <v>7</v>
      </c>
      <c r="B30" s="25" t="s">
        <v>15</v>
      </c>
      <c r="C30" s="33" t="s">
        <v>16</v>
      </c>
      <c r="D30" s="19" t="s">
        <v>405</v>
      </c>
      <c r="E30" s="20" t="s">
        <v>17</v>
      </c>
      <c r="F30" s="21" t="s">
        <v>330</v>
      </c>
      <c r="G30" s="37" t="s">
        <v>393</v>
      </c>
    </row>
  </sheetData>
  <autoFilter ref="A1:G27" xr:uid="{BDDD0798-9128-4D69-9F67-3B71B192EFCC}">
    <filterColumn colId="1">
      <filters>
        <filter val="EIB"/>
      </filters>
    </filterColumn>
  </autoFilter>
  <hyperlinks>
    <hyperlink ref="F2" r:id="rId1" display="https://www.miga.org/what-we-do" xr:uid="{DD7B4DCF-4798-4A7B-8CB6-80D006FA0449}"/>
    <hyperlink ref="F3" r:id="rId2" display="https://www.miga.org/what-we-do" xr:uid="{2BF14BF1-FD9E-4D1B-B83C-CB8E0B2290C0}"/>
    <hyperlink ref="F4" r:id="rId3" display="http://ppp.worldbank.org/public-private-partnership/sites/ppp.worldbank.org/files/documents/PPPCCSA_WBGGuarantees_Final _ English _Printed Oct 2016.pdf" xr:uid="{ED91518B-4153-4964-8B96-7EC5C99B5F1C}"/>
    <hyperlink ref="G4" r:id="rId4" display="mailto:cbinitie@worldbank.org" xr:uid="{9E84BFF5-49BF-42A3-9F50-E98EEB086C76}"/>
    <hyperlink ref="F5" r:id="rId5" display="https://www.miga.org/press-release/miga-trust-fund-reduce-political-risk-renewable-energy-tech-entrepreneurs" xr:uid="{4A53D222-D3A6-4FF6-8D89-F8708A4D0A5B}"/>
    <hyperlink ref="G5" r:id="rId6" display="mailto:cbinitie@worldbank.org" xr:uid="{FC0AAA6C-5158-4188-AEC6-6C359F42516C}"/>
    <hyperlink ref="F6" r:id="rId7" display="https://www.miga.org/press-release/new-miga-fund-reinforce-investor-capacity-delivering-sustainable-development" xr:uid="{C735AC68-F445-4A9B-8A4B-E84FB2BAC311}"/>
    <hyperlink ref="G6" r:id="rId8" display="mailto:cbinitie@worldbank.org" xr:uid="{266F14A3-0990-418C-B8CF-E9765D9B0DA8}"/>
    <hyperlink ref="F8" r:id="rId9" display="https://www.afdb.org/en/news-and-events/african-renewable-energy-fund-aref-launched-with-100m-committed-capital-and-anchor-investments-from-afdb-and-sefa-12901/" xr:uid="{6AB20604-BACC-4FB6-9417-1D9CB98B5D45}"/>
    <hyperlink ref="F9" r:id="rId10" display="https://www.afdb.org/en/projects-and-operations/financial-products/african-development-bank/agency-lines/" xr:uid="{10FF26C7-C8A4-4555-8295-5B2DB6AE4580}"/>
    <hyperlink ref="F10" r:id="rId11" display="https://www.afdb.org/en/topics-and-sectors/initiatives-partnerships/boost-africa-empowering-young-african-entrepreneurs/" xr:uid="{AF1F7D7F-E27E-4D0E-8161-2DEE21BD7C25}"/>
    <hyperlink ref="F11" r:id="rId12" display="https://www.afdb.org/en/news-and-events/afdb-approves-usd-50-million-equity-investment-and-usd-50-million-convertible-loan-to-seed-the-establishment-of-the-multi-investor-usd-500-million-facility-for-energy-inclusion-fei-16561/" xr:uid="{21EB74A4-A9C2-46DF-995F-FB98D4CD2259}"/>
    <hyperlink ref="F12" r:id="rId13" display="https://www.afdb.org/en/projects-and-operations/financial-products/african-development-fund/guarantees/" xr:uid="{A3486A5D-C532-4C90-BC46-2C865F3AAE5F}"/>
    <hyperlink ref="F13" r:id="rId14" display="https://www.afdb.org/en/news-and-events/afdb-approves-four-risk-participations-under-its-private-sector-credit-enhancement-facility-15826/" xr:uid="{3D261142-5D38-4E16-894D-7AB555DCDF86}"/>
    <hyperlink ref="F14" r:id="rId15" display="https://www.afdb.org/en/topics-and-sectors/initiatives-partnerships/trade-finance-program/" xr:uid="{B738515E-8D19-414B-BDE1-8BC37EB2BA07}"/>
    <hyperlink ref="F15" r:id="rId16" display="https://www.afdb.org/en/topics-and-sectors/initiatives-partnerships/trade-finance-program/" xr:uid="{5F129DE5-7CB7-4393-B6AE-BA5A96B08F22}"/>
    <hyperlink ref="F16" r:id="rId17" display="https://www.afdb.org/en/topics-and-sectors/initiatives-partnerships/african-financing-partnership/" xr:uid="{7AFCCF01-6435-4B37-846B-C27F3E453AB0}"/>
    <hyperlink ref="F17" r:id="rId18" display="https://www.ebrd.com/who-we-are/our-donors/donor-funding-instruments.html" xr:uid="{958C7B88-2ECE-4774-A2D6-D6E83A14A1E1}"/>
    <hyperlink ref="F18" r:id="rId19" display="https://tfp-ebrd.com/about/" xr:uid="{E8FA5093-2659-4E48-BAEC-5982E44D4E4D}"/>
    <hyperlink ref="F19" r:id="rId20" display="http://www.eib.org/projects/regions/acp/applying-for-loan/investment-facility/index.htm" xr:uid="{3B83BAD2-B237-474A-884E-97A54D4FD2BC}"/>
    <hyperlink ref="F20" r:id="rId21" display="http://www.eib.org/projects/regions/acp/applying-for-loan/investment-facility/index.htm" xr:uid="{C3C62263-169F-49B4-A4EF-D05AA0C863B6}"/>
    <hyperlink ref="F21" r:id="rId22" display="http://www.eib.org/products/blending/rcfsn/index.htm" xr:uid="{38F2ABBC-3E15-4B44-910F-6D119AF08CDA}"/>
    <hyperlink ref="G21" r:id="rId23" display="mailto:v.kyritsi@eib.org" xr:uid="{DF7BAF2B-E4CD-4679-8A2D-03354CB58863}"/>
    <hyperlink ref="F22" r:id="rId24" display="http://www.eu-africa-infrastructure-tf.net/" xr:uid="{1761B0D8-89A9-4504-81DB-F28E1B4F1FE1}"/>
    <hyperlink ref="F24" r:id="rId25" display="http://www.iciec.com/solutions-investment" xr:uid="{00FD8D4F-E574-41B9-A54F-3E2F181439A0}"/>
    <hyperlink ref="F25" r:id="rId26" display="http://www.ifc.org/wps/wcm/connect/Topics_Ext_Content/IFC_External_Corporate_Site/Climate%2BBusiness" xr:uid="{BF05A13C-A3A2-4640-8CE3-BECF2E51FC7E}"/>
    <hyperlink ref="F26" r:id="rId27" display="http://ifcext.ifc.org/IFCExt/Pressroom/IFCPressRoom.nsf/0/93D7F6A1ADF92057852579E6004F8B25" xr:uid="{C9362F6A-5E77-4117-AD0C-B1242F613861}"/>
    <hyperlink ref="G26" r:id="rId28" display="mailto:akhan7@ifc.org" xr:uid="{A70228A1-DD5C-4FE1-8E70-9D067565260F}"/>
    <hyperlink ref="F27" r:id="rId29" display="http://www.ifc.org/wps/wcm/connect/CORP_EXT_Content/IFC_External_Corporate_Site/Solutions/Products%2Band%2BServices/Blended-Finance" xr:uid="{B17E3DED-80C5-4EA0-A235-966800974FB2}"/>
    <hyperlink ref="F28" r:id="rId30" display="http://www.ifc.org/wps/wcm/connect/CORP_EXT_Content/IFC_External_Corporate_Site/Solutions/Products%2Band%2BServices/Blended-Finance" xr:uid="{C41392A8-168E-467B-A9EA-20A5B6538072}"/>
    <hyperlink ref="G28" r:id="rId31" display="mailto:ksierraescalante@ifc.org" xr:uid="{E9609F8A-5E5E-442F-82CC-4F96C40DE193}"/>
    <hyperlink ref="F29" r:id="rId32" display="http://www.gafspfund.org/" xr:uid="{60EBA8D1-0CE9-4E7E-B386-BA9E9193F5EC}"/>
    <hyperlink ref="G29" r:id="rId33" display="mailto:nshah1@ifc.org" xr:uid="{56166118-341C-45A2-9FC5-BA63FE895517}"/>
    <hyperlink ref="F30" r:id="rId34" display="http://ppp.worldbank.org/public-private-partnership/sites/ppp.worldbank.org/files/documents/PPPCCSA_WBGGuarantees_Final _ English _Printed Oct 2016.pdf" xr:uid="{2AAF3277-1223-4627-B899-19FA85BD3BBC}"/>
    <hyperlink ref="G27" r:id="rId35" display="mailto:ksierraescalante@ifc.org" xr:uid="{C0363EEE-73B6-4C9A-9EF0-693A0FA6AF28}"/>
    <hyperlink ref="G25" r:id="rId36" display="mailto:ksierraescalante@ifc.org" xr:uid="{E7D555FD-5307-4C5F-9930-9480DFB20528}"/>
  </hyperlinks>
  <pageMargins left="0.7" right="0.7" top="0.75" bottom="0.75" header="0.3" footer="0.3"/>
  <pageSetup orientation="portrait"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Total</vt:lpstr>
      <vt:lpstr>BOP Support</vt:lpstr>
      <vt:lpstr>Other Lending to Governments</vt:lpstr>
      <vt:lpstr>ASA&gt;GF&gt;Reform Support</vt:lpstr>
      <vt:lpstr>ASA&gt;GF&gt;Project Preparation</vt:lpstr>
      <vt:lpstr>ASA&gt;PS Facing</vt:lpstr>
      <vt:lpstr>ASA&gt;Knowledge Creation</vt:lpstr>
      <vt:lpstr>DIPS&gt;Concessional</vt:lpstr>
      <vt:lpstr>DIPS&gt;Commercial</vt:lpstr>
      <vt:lpstr>Decision Tree</vt:lpstr>
      <vt:lpstr>Entrepreneurship</vt:lpstr>
      <vt:lpstr>Sheet1</vt:lpstr>
      <vt:lpstr>Entrepreneurship!_ftn2</vt:lpstr>
      <vt:lpstr>Total!_ftn2</vt:lpstr>
      <vt:lpstr>Entrepreneurship!_ftnref1</vt:lpstr>
      <vt:lpstr>Total!_ftnref1</vt:lpstr>
      <vt:lpstr>Entrepreneurship!_ftnref2</vt:lpstr>
      <vt:lpstr>Total!_ftnref2</vt:lpstr>
      <vt:lpstr>Total!_Hlk96353615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Garcia Gonzalez</dc:creator>
  <cp:lastModifiedBy>Claudia Garcia Gonzalez</cp:lastModifiedBy>
  <dcterms:created xsi:type="dcterms:W3CDTF">2015-06-05T18:17:20Z</dcterms:created>
  <dcterms:modified xsi:type="dcterms:W3CDTF">2022-05-18T22:50:02Z</dcterms:modified>
</cp:coreProperties>
</file>