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theme/themeOverride1.xml" ContentType="application/vnd.openxmlformats-officedocument.themeOverrid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theme/themeOverride2.xml" ContentType="application/vnd.openxmlformats-officedocument.themeOverride+xml"/>
  <Override PartName="/xl/drawings/drawing6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R:\GMT\GEP\GEP23a\Working\Webcharts\Chapter 3\"/>
    </mc:Choice>
  </mc:AlternateContent>
  <xr:revisionPtr revIDLastSave="0" documentId="13_ncr:1_{DE1EB44A-D8DD-4D57-B6DD-1110A73C9791}" xr6:coauthVersionLast="47" xr6:coauthVersionMax="48" xr10:uidLastSave="{00000000-0000-0000-0000-000000000000}"/>
  <bookViews>
    <workbookView xWindow="-108" yWindow="-108" windowWidth="23256" windowHeight="12576" tabRatio="866" xr2:uid="{35CACE20-C166-4CCD-B0B5-EC6722D1193F}"/>
  </bookViews>
  <sheets>
    <sheet name="Read me" sheetId="14" r:id="rId1"/>
    <sheet name="3.1.A" sheetId="15" r:id="rId2"/>
    <sheet name="3.1.B" sheetId="16" r:id="rId3"/>
    <sheet name="3.1.C" sheetId="17" r:id="rId4"/>
    <sheet name="3.1.D" sheetId="18" r:id="rId5"/>
    <sheet name="3.2.A" sheetId="19" r:id="rId6"/>
    <sheet name="3.2.B" sheetId="63" r:id="rId7"/>
    <sheet name="3.3.A" sheetId="64" r:id="rId8"/>
    <sheet name="3.3.B" sheetId="66" r:id="rId9"/>
    <sheet name="3.3.C" sheetId="68" r:id="rId10"/>
    <sheet name="3.3.D" sheetId="70" r:id="rId11"/>
    <sheet name="3.4.A" sheetId="71" r:id="rId12"/>
    <sheet name="3.4.B" sheetId="72" r:id="rId13"/>
    <sheet name="3.5.A" sheetId="73" r:id="rId14"/>
    <sheet name="3.5.B" sheetId="74" r:id="rId15"/>
    <sheet name="3.5.C" sheetId="75" r:id="rId16"/>
    <sheet name="3.5.D" sheetId="76" r:id="rId17"/>
    <sheet name="3.6.A" sheetId="77" r:id="rId18"/>
    <sheet name="3.6.B" sheetId="79" r:id="rId19"/>
    <sheet name="3.6.C" sheetId="82" r:id="rId20"/>
    <sheet name="3.6.D" sheetId="80" r:id="rId21"/>
    <sheet name="3.7.A" sheetId="84" r:id="rId22"/>
    <sheet name="3.7.B" sheetId="87" r:id="rId23"/>
    <sheet name="3.8.A" sheetId="88" r:id="rId24"/>
    <sheet name="3.8.B" sheetId="89" r:id="rId25"/>
    <sheet name="3.9.A" sheetId="91" r:id="rId26"/>
    <sheet name="3.9.B" sheetId="92" r:id="rId27"/>
    <sheet name="3.10.A" sheetId="93" r:id="rId28"/>
    <sheet name="3.10.B" sheetId="94" r:id="rId29"/>
    <sheet name="3.10.C" sheetId="95" r:id="rId30"/>
    <sheet name="3.10.D" sheetId="96" r:id="rId31"/>
    <sheet name="3.11.A" sheetId="97" r:id="rId32"/>
    <sheet name="3.11.B" sheetId="98" r:id="rId33"/>
    <sheet name="3.12.A" sheetId="99" r:id="rId34"/>
    <sheet name="3.12.B" sheetId="100" r:id="rId35"/>
  </sheets>
  <externalReferences>
    <externalReference r:id="rId36"/>
    <externalReference r:id="rId37"/>
    <externalReference r:id="rId38"/>
  </externalReferences>
  <definedNames>
    <definedName name="__123Graph_A" hidden="1">[1]PYRAMID!$A$184:$A$263</definedName>
    <definedName name="__123Graph_AGRAPH1" hidden="1">[1]PYRAMID!$A$184:$A$263</definedName>
    <definedName name="__123Graph_AGRAPH2" hidden="1">[1]PYRAMID!$A$184:$A$263</definedName>
    <definedName name="__123Graph_AGRAPH3" hidden="1">[1]PYRAMID!$A$184:$A$263</definedName>
    <definedName name="__123Graph_X" hidden="1">[1]PYRAMID!$D$184:$D$263</definedName>
    <definedName name="__123Graph_XGRAPH1" hidden="1">[1]PYRAMID!$B$184:$B$263</definedName>
    <definedName name="__123Graph_XGRAPH2" hidden="1">[1]PYRAMID!$C$184:$C$263</definedName>
    <definedName name="__123Graph_XGRAPH3" hidden="1">[1]PYRAMID!$D$184:$D$263</definedName>
    <definedName name="_Key1" hidden="1">#REF!</definedName>
    <definedName name="_Key2" hidden="1">#REF!</definedName>
    <definedName name="_Order1" hidden="1">255</definedName>
    <definedName name="_Sort" hidden="1">#REF!</definedName>
    <definedName name="adsadrr" hidden="1">#REF!</definedName>
    <definedName name="ADSDADADA" hidden="1">#REF!</definedName>
    <definedName name="asdrae" hidden="1">#REF!</definedName>
    <definedName name="cv" hidden="1">#REF!</definedName>
    <definedName name="D126757F_8C22_4332_AE16_6A56D0626CD4_2007_2008_2009_2010_ICE_ChartType" hidden="1">64</definedName>
    <definedName name="D126757F_8C22_4332_AE16_6A56D0626CD4_2007_2008_2009_2010_ICE_distributionSingle" hidden="1">FALSE</definedName>
    <definedName name="D126757F_8C22_4332_AE16_6A56D0626CD4_2007_2008_2009_2010_ICE_HorAxisGridlines" hidden="1">FALSE</definedName>
    <definedName name="D126757F_8C22_4332_AE16_6A56D0626CD4_2007_2008_2009_2010_ICE_VerAxisGridlines" hidden="1">FALSE</definedName>
    <definedName name="D126757F_8C22_4332_AE16_6A56D0626CD4_Days_Supply__QoMo__ChartType" hidden="1">1</definedName>
    <definedName name="D126757F_8C22_4332_AE16_6A56D0626CD4_Days_Supply__QoMo__distributionSingle" hidden="1">FALSE</definedName>
    <definedName name="D126757F_8C22_4332_AE16_6A56D0626CD4_Days_Supply__QoMo__HorAxisGridlines" hidden="1">FALSE</definedName>
    <definedName name="D126757F_8C22_4332_AE16_6A56D0626CD4_Days_Supply__QoMo__VerAxisGridlines" hidden="1">FALSE</definedName>
    <definedName name="D126757F_8C22_4332_AE16_6A56D0626CD4_Total_Stocks__QoMo__ChartType" hidden="1">1</definedName>
    <definedName name="D126757F_8C22_4332_AE16_6A56D0626CD4_Total_Stocks__QoMo__distributionSingle" hidden="1">FALSE</definedName>
    <definedName name="D126757F_8C22_4332_AE16_6A56D0626CD4_Total_Stocks__QoMo__HorAxisGridlines" hidden="1">FALSE</definedName>
    <definedName name="D126757F_8C22_4332_AE16_6A56D0626CD4_Total_Stocks__QoMo__VerAxisGridlines" hidden="1">FALSE</definedName>
    <definedName name="ERTRET" hidden="1">#REF!</definedName>
    <definedName name="ERY" hidden="1">#REF!</definedName>
    <definedName name="EY" hidden="1">#REF!</definedName>
    <definedName name="GRSDG" hidden="1">#REF!</definedName>
    <definedName name="HTML_CodePage" hidden="1">1252</definedName>
    <definedName name="HTML_Description" hidden="1">"(U.S. Dollars per Barrel)"</definedName>
    <definedName name="HTML_Email" hidden="1">"joel.lou@eia.doe.gov"</definedName>
    <definedName name="HTML_Header" hidden="1">"Selected Crude Oil Spot Prices"</definedName>
    <definedName name="HTML_LastUpdate" hidden="1">"10/21/2008"</definedName>
    <definedName name="HTML_LineAfter" hidden="1">TRUE</definedName>
    <definedName name="HTML_LineBefore" hidden="1">TRUE</definedName>
    <definedName name="HTML_Name" hidden="1">"Joel Lou"</definedName>
    <definedName name="HTML_OBDlg2" hidden="1">TRUE</definedName>
    <definedName name="HTML_OBDlg4" hidden="1">TRUE</definedName>
    <definedName name="HTML_OS" hidden="1">0</definedName>
    <definedName name="HTML_PathFile" hidden="1">"v:\prj\iea\intlwbpg\pricexls\crude1.html"</definedName>
    <definedName name="HTML_Title" hidden="1">"Selected Crude Oil Spot Prices"</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43698.7857638889</definedName>
    <definedName name="IQ_QTD" hidden="1">750000</definedName>
    <definedName name="IQ_TODAY" hidden="1">0</definedName>
    <definedName name="IQ_YTDMONTH" hidden="1">130000</definedName>
    <definedName name="k" hidden="1">#REF!</definedName>
    <definedName name="old" hidden="1">#REF!</definedName>
    <definedName name="QWE" hidden="1">#REF!</definedName>
    <definedName name="qwq" hidden="1">#REF!</definedName>
    <definedName name="SDF" hidden="1">#REF!</definedName>
    <definedName name="Sheet1_Chart_2_ChartType" hidden="1">64</definedName>
    <definedName name="SpreadsheetBuilder_1" hidden="1">#REF!</definedName>
    <definedName name="SpreadsheetBuilder_10" hidden="1">#REF!</definedName>
    <definedName name="SpreadsheetBuilder_11" hidden="1">#REF!</definedName>
    <definedName name="SpreadsheetBuilder_12" hidden="1">#REF!</definedName>
    <definedName name="SpreadsheetBuilder_13" hidden="1">#REF!</definedName>
    <definedName name="SpreadsheetBuilder_14" hidden="1">#REF!</definedName>
    <definedName name="SpreadsheetBuilder_15" hidden="1">#REF!</definedName>
    <definedName name="SpreadsheetBuilder_16" hidden="1">#REF!</definedName>
    <definedName name="SpreadsheetBuilder_17" hidden="1">#REF!</definedName>
    <definedName name="SpreadsheetBuilder_18" hidden="1">#REF!</definedName>
    <definedName name="SpreadsheetBuilder_2" hidden="1">'[2]XX ag prices'!#REF!</definedName>
    <definedName name="SpreadsheetBuilder_3" hidden="1">#REF!</definedName>
    <definedName name="SpreadsheetBuilder_4" hidden="1">#REF!</definedName>
    <definedName name="SpreadsheetBuilder_5" hidden="1">#REF!</definedName>
    <definedName name="SpreadsheetBuilder_6" hidden="1">#REF!</definedName>
    <definedName name="SpreadsheetBuilder_7" hidden="1">#REF!</definedName>
    <definedName name="SpreadsheetBuilder_8" hidden="1">#REF!</definedName>
    <definedName name="SpreadsheetBuilder_9" hidden="1">#REF!</definedName>
    <definedName name="TSERT" hidden="1">'[3]XX ag prices'!#REF!</definedName>
    <definedName name="W" hidden="1">#REF!</definedName>
    <definedName name="YRTYRTYRU"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4" l="1"/>
  <c r="A8" i="14"/>
  <c r="A5" i="14"/>
  <c r="A4" i="14"/>
  <c r="A3" i="14"/>
  <c r="A2" i="14"/>
</calcChain>
</file>

<file path=xl/sharedStrings.xml><?xml version="1.0" encoding="utf-8"?>
<sst xmlns="http://schemas.openxmlformats.org/spreadsheetml/2006/main" count="342" uniqueCount="173">
  <si>
    <t>Return to Read Me</t>
  </si>
  <si>
    <t>Figure 3.1.A. Investment growth</t>
  </si>
  <si>
    <t>Figure 3.1.B. Investment growth relative to long-term average</t>
  </si>
  <si>
    <t>Figure 3.2.A. Private investment growth</t>
  </si>
  <si>
    <t>Figure 3.2.B. Public investment growth</t>
  </si>
  <si>
    <t>Figure 3.1 Investment growth</t>
  </si>
  <si>
    <t>Figure 3.2 Private and public investment growth</t>
  </si>
  <si>
    <t>Figure 3.3 Investment around global recessions</t>
  </si>
  <si>
    <t>2000-21 average</t>
  </si>
  <si>
    <t>EMDEs</t>
  </si>
  <si>
    <t>Advanced economies</t>
  </si>
  <si>
    <t>EMDEs excl. China</t>
  </si>
  <si>
    <t>Sources: Haver Analytics; World Bank; World Development Indicators database.</t>
  </si>
  <si>
    <t>Note: EMDEs = emerging market and developing economies. Investment refers to gross fixed capital formation. Investment growth is calculated with countries’ real annual investment in constant U.S. dollars as weights. Shaded areas indicate global recessions (in 2009 and 2020) and slowdowns (in 2001 and 2012). Sample includes 69 EMDEs and 35 advanced economies.</t>
  </si>
  <si>
    <t>EMDE commodity exporters</t>
  </si>
  <si>
    <t>EMDE commodity importers</t>
  </si>
  <si>
    <t>Growth</t>
  </si>
  <si>
    <t>Group</t>
  </si>
  <si>
    <t>year</t>
  </si>
  <si>
    <t>2000-10</t>
  </si>
  <si>
    <t>2011-21</t>
  </si>
  <si>
    <t>Commodity exporters</t>
  </si>
  <si>
    <t>Commodity importers</t>
  </si>
  <si>
    <t>China</t>
  </si>
  <si>
    <t>India</t>
  </si>
  <si>
    <t>Brazil</t>
  </si>
  <si>
    <t>Others</t>
  </si>
  <si>
    <t>Note: Investment growth is calculated with countries’ real annual investment in constant U.S. dollars as weights. Shaded areas indicate global recessions (in 2009 and 2020) and slowdowns (in 2001 and 2012). Sample includes 32 EMDEs excluding China and 11 advanced economies.</t>
  </si>
  <si>
    <t>t0=100</t>
  </si>
  <si>
    <t>2009 recession</t>
  </si>
  <si>
    <t>2020 recession</t>
  </si>
  <si>
    <t>forecast</t>
  </si>
  <si>
    <t>pos</t>
  </si>
  <si>
    <t>neg</t>
  </si>
  <si>
    <t>Figure 3.3.A. Investment in EMDEs</t>
  </si>
  <si>
    <t>Note: EMDEs = emerging market and developing economies. Investment refers to gross fixed capital formation. On the x-axis, year zero refers to the year of global recessions in 2009 and 2020. Dotted portions of lines are forecasts. Sample includes 69 EMDEs.</t>
  </si>
  <si>
    <t>contraction</t>
  </si>
  <si>
    <t>Energy</t>
  </si>
  <si>
    <t>Agriculture</t>
  </si>
  <si>
    <t>Metals and Minerals</t>
  </si>
  <si>
    <t>Figure 3.3.D. Share of EMDEs with an investment contraction</t>
  </si>
  <si>
    <t>Figure 3.4.A. Commodity prices</t>
  </si>
  <si>
    <t>High</t>
  </si>
  <si>
    <t>Low</t>
  </si>
  <si>
    <t>median_inv_gr_final</t>
  </si>
  <si>
    <t>Figure 3.4.B. Investment growth in EMDEs with high and low growth in terms of trade, 2000-21</t>
  </si>
  <si>
    <t>Sources: Bank for International Settlements; Haver Analytics; IMF International Financial Statistics database; World Bank; World Development Indicators database.</t>
  </si>
  <si>
    <t>Figure 3.5.A. Private credit growth in EMDEs</t>
  </si>
  <si>
    <t>Median</t>
  </si>
  <si>
    <t>Figure 3.5.B. Private debt in EMDEs</t>
  </si>
  <si>
    <t>Figure 3.5.C. Investment growth in EMDEs with high and low credit, 2000-21</t>
  </si>
  <si>
    <t>Figure 3.5.D. Investment growth in EMDEs with high and low private debt-to-GDP ratios, 2000-21</t>
  </si>
  <si>
    <t>Note: EMDEs = emerging market and developing economies. Bars show group medians; vertical lines show interquartile ranges. “Low” and “high” and indicate years when annual credit growth was in the bottom and top third of the distribution, respectively, during 2000-21. Difference in medians between “low” and “high” subsamples is significant at the 1 percent level. Sample includes 69 EMDEs.</t>
  </si>
  <si>
    <t>Note: EMDEs = emerging market and developing economies. Bars show group medians; vertical lines show interquartile ranges. “Low” and “high” and indicate years when private debt-to-GDP ratios were in the bottom and top third of the distribution, respectively, during 2000-21. Difference in medians between “low” and “high” subsamples is significant at the 1 percent level. Sample includes 69 EMDEs.</t>
  </si>
  <si>
    <t>Terms of trade growth</t>
  </si>
  <si>
    <t>Capital flow-to-GDP ratio growth</t>
  </si>
  <si>
    <t>Credit growth</t>
  </si>
  <si>
    <t>Output growth</t>
  </si>
  <si>
    <t>Figure 3.6.A. Drivers of EMDE investment growth, 2000-21</t>
  </si>
  <si>
    <t>Source: World Bank</t>
  </si>
  <si>
    <t>Note: EMDEs = emerging market and developing economies. Estimated impact of explanatory variables on investment growth in 57 EMDEs during 2000-21, based on the system generalized method of moments (GMM) estimation presented in the chapter. Bars show the contribution of each explanatory variable to predicted investment growth (defined, for each variable, as the coefficient shown in the regression results in column 1 of annex table 3.1.1 multiplied by the actual value of the variable). For presentational clarity, the charts show only the four explanatory variables with the largest contributions to predicted investment growth.</t>
  </si>
  <si>
    <t>Figure 3.6.B.  Drivers of EMDE investment growth in excess of GDP growth, 2000-21</t>
  </si>
  <si>
    <t>Figure 3.6.C.  Drivers of EMDE commodity importer investment growth in excess of GDP growth, 2000-21</t>
  </si>
  <si>
    <t>Note: EMDEs = emerging market and developing economies. Investment refers to gross fixed capital formation. Investment growth is calculated with countries’ real annual investment in constant U.S. dollars as weights. Sample includes 69 EMDEs and 35 advanced economies.</t>
  </si>
  <si>
    <t>Figure 3.7.A. Investment growth: short-term forecasts</t>
  </si>
  <si>
    <t>EMDE energy exporters</t>
  </si>
  <si>
    <t>EMDE metal exporters</t>
  </si>
  <si>
    <t>Tourism reliant EMDEs</t>
  </si>
  <si>
    <t>Figure 3.7.B. Investment growth: short-term forecasts, by EMDE subgroup</t>
  </si>
  <si>
    <t>Note: EMDEs = emerging market and developing economies. Investment refers to gross fixed capital formation. Investment growth is calculated with countries’ real annual investment in constant U.S. dollars as weights. Sample includes 15 EMDE energy exporters, 9 EMDE metal exporters, and 14 tourism-reliant EMDEs.</t>
  </si>
  <si>
    <t>Shade</t>
  </si>
  <si>
    <t>2010-19 trend</t>
  </si>
  <si>
    <t>EMDE excl China investment</t>
  </si>
  <si>
    <t>Figure 3.8.A. Investment in EMDEs excluding China compared to pre-COVID-19 trend</t>
  </si>
  <si>
    <t>Sources: Haver Analytics; World Bank; World Development Indicators database</t>
  </si>
  <si>
    <t>EMDE investment</t>
  </si>
  <si>
    <t>Figure 3.8.B. Investment in EMDEs compared to pre-COVID-19 trend</t>
  </si>
  <si>
    <t>Investment index (log)</t>
  </si>
  <si>
    <t>Imports index (log)</t>
  </si>
  <si>
    <t>Investment trend (log)</t>
  </si>
  <si>
    <t>Imports trend (log)</t>
  </si>
  <si>
    <t>Note: EMDEs = emerging market and developing economies. Investment refers to gross fixed capital formation. Levels of real gross fixed capital formation and imports.</t>
  </si>
  <si>
    <t>2000-10 average</t>
  </si>
  <si>
    <t>Investment</t>
  </si>
  <si>
    <t>Imports</t>
  </si>
  <si>
    <t>Figure 3.9.A. EMDE investment and imports</t>
  </si>
  <si>
    <t>Figure 3.9.B. EMDE investment and import growth</t>
  </si>
  <si>
    <t>Potential growth</t>
  </si>
  <si>
    <t>TFP</t>
  </si>
  <si>
    <t>Capital</t>
  </si>
  <si>
    <t>Labor</t>
  </si>
  <si>
    <t>2000-08</t>
  </si>
  <si>
    <t>2011-19</t>
  </si>
  <si>
    <t>2022-30</t>
  </si>
  <si>
    <t>Figure 3.10.A. Potential output growth</t>
  </si>
  <si>
    <t>Sources: Dieppe (2021); Haver Analytics; International Labor Organization; Penn World Tables; UN World Population Prospects; World Bank; World Development Indicators database.</t>
  </si>
  <si>
    <t>Note: EMDEs = emerging market and developing economies. Potential output growth based on production function estimates. Sample includes 53 EMDEs</t>
  </si>
  <si>
    <t>Productivity index (log)</t>
  </si>
  <si>
    <t>Productivity trend (log)</t>
  </si>
  <si>
    <t>Note: Total factor productivity is derived from labor productivity (output per worker) by adjusting for human capital and capital deepening; see Dieppe (2021). Investment refers to gross fixed capital formation. Investment growth and TFP growth are calculated with countries’ real annual investment in constant U.S. dollars as weights. Sample includes 69 EMDEs.</t>
  </si>
  <si>
    <t>Figure 3.10.B. EMDE investment and total factor productivity</t>
  </si>
  <si>
    <t>Figure 3.10.C. EMDE investment and total factor productivity growth</t>
  </si>
  <si>
    <t>Investment growth</t>
  </si>
  <si>
    <t>TFP growth</t>
  </si>
  <si>
    <t>Note: Bars show group medians; vertical lines show interquartile ranges. “Low” and “high” indicate years when annual investment growth was in the bottom and top third of the distribution, respectively, during 2000-20. Difference in medians between “high” and “low” subsamples is significant at the 1 percent level. Sample includes 69 EMDEs.</t>
  </si>
  <si>
    <t>Productivity growth (median)</t>
  </si>
  <si>
    <t>positive</t>
  </si>
  <si>
    <t>negative</t>
  </si>
  <si>
    <t>Electricity</t>
  </si>
  <si>
    <t>Transport</t>
  </si>
  <si>
    <t>Water and sanitation</t>
  </si>
  <si>
    <t>Flood protection</t>
  </si>
  <si>
    <t>Irrigation</t>
  </si>
  <si>
    <t>Minimum spending scenario</t>
  </si>
  <si>
    <t>Preferred scenario</t>
  </si>
  <si>
    <t>Maximum spending scenario</t>
  </si>
  <si>
    <t>Figure 3.11.A. Average annual investment needs in infrastructure sectors related to SDGs</t>
  </si>
  <si>
    <t xml:space="preserve">Capital </t>
  </si>
  <si>
    <t>Maintenance</t>
  </si>
  <si>
    <t>LAC</t>
  </si>
  <si>
    <t>EAP</t>
  </si>
  <si>
    <t>MNA</t>
  </si>
  <si>
    <t>SAR</t>
  </si>
  <si>
    <t>SSA</t>
  </si>
  <si>
    <t>Figure 3.11.B. Average annual investment needs in infrastructure sectors related to SDGs, by region</t>
  </si>
  <si>
    <t>Point estimate</t>
  </si>
  <si>
    <t>Figure 3.12.A. Investment growth around reform spurts</t>
  </si>
  <si>
    <t>Figure 3.12.B. Investment growth around reform setbacks</t>
  </si>
  <si>
    <t>Sources: International Country Risk Guide; World Bank.</t>
  </si>
  <si>
    <t>Note: EMDEs = emerging market and developing economies. Sample includes 60 EMDEs from 1984-2022. Reform spurts and setbacks are defined in annex 3.2. Solid lines show the increase in investment growth around a reform spurt at t=0 relative to the countries not experiencing a reform spurt or setback. Dashed lines show the 95 percent confidence interval.</t>
  </si>
  <si>
    <t>Note: EMDEs = emerging market and developing economies. Sample includes 60 EMDEs from 1984-2022. Reform spurts and setbacks are defined in annex 3.2. Solid lines show the increase in investment growth around a reform setback at t=0 relative to the countries not experiencing a reform spurt or setback. Dashed lines show the 95 percent confidence interval.</t>
  </si>
  <si>
    <t>Note: Bars show average annual spending needs on capital (not including maintenance) during 2015-30. “Preferred scenario” is constructed using ambitious goals and high spending efficiency, and “maximum spending scenario” using ambitious goals and low spending efficiency. Country sample includes low and middle-income countries, as defined in the technical appendix of Rozenberg and Fay (2019).</t>
  </si>
  <si>
    <t>Sources: Rozenberg and Fay (2019); World Bank</t>
  </si>
  <si>
    <t>Figure 3.10.D. Total factor productivity growth in EMDEs with high and low investment growth, 2000-20</t>
  </si>
  <si>
    <t>Figure 3.4 Terms of trade and investment growth</t>
  </si>
  <si>
    <t>Figure 3.5 Credit growth, debt, and investment growth</t>
  </si>
  <si>
    <t>Figure 3.6 Estimated contribution of explanatory variables to predicted investment growth</t>
  </si>
  <si>
    <t>Figure 3.7 Investment growth outlook</t>
  </si>
  <si>
    <t>Figure 3.8 Investment compared to trend</t>
  </si>
  <si>
    <t>Figure 3.9 Slowdown in growth of investment and trade</t>
  </si>
  <si>
    <t>Figure 3.10 Growth of investment, productivity, and potential output</t>
  </si>
  <si>
    <t>Figure 3.11 Infrastructure spending needs related to the Sustainable Development Goals (SDGs)</t>
  </si>
  <si>
    <t>Figure 3.12 Investment growth around reform spurts and setbacks in EMDEs</t>
  </si>
  <si>
    <t>Note: EMDEs = emerging market and developing economies. Energy index includes crude oil (85 percent weight), coal, and natural gas. Agriculture index includes 21 agricultural commodities. Metals and minerals index includes the six metals traded on the London Metal Exchange (aluminum, copper, lead, nickel, tin, zinc) plus iron ore. Prices indexes are calculated using commodity prices in nominal U.S. dollars. Last observation is December 2022.</t>
  </si>
  <si>
    <t>Note: EAP = East Asia and Pacific, LAC = Latin America and the Caribbean, MNA = Middle East and North Africa, SAR = South Asia, SSA = Sub-Saharan Africa, SDGs = Sustainable Development Goals. Bars show average annual spending needs during 2015-30.</t>
  </si>
  <si>
    <t>Figure 3.1.C. Contribution to EMDE investment growth, by commodity exporter status</t>
  </si>
  <si>
    <t>Figure 3.1.D. Contribution to EMDE investment growth, by country</t>
  </si>
  <si>
    <t>Figure 3.3.B. Investment growth in EMDEs, excluding China</t>
  </si>
  <si>
    <t>Note: EMDEs = emerging market and developing economies. Investment refers to gross fixed capital formation. On the x-axis, year zero refers to the year of global recessions in 2009 and 2020. Dotted portions of lines are forecasts. Sample includes 68 EMDEs.</t>
  </si>
  <si>
    <t>Figure 3.3.C. Investment in EMDEs, excluding China</t>
  </si>
  <si>
    <t>Note: EMDEs = emerging market and developing economies. Sample includes 69 EMDEs.</t>
  </si>
  <si>
    <t>Note: EMDEs = emerging market and developing economies. Bars show group medians; vertical lines show interquartile ranges. “Low” and “high”  indicate annual terms of trade growth in the top and bottom third of the distribution, respectively. Difference in medians between “low” and “high” subsamples is significant at the 1 percent level. Sample includes 69 EMDEs.</t>
  </si>
  <si>
    <t>Figure 3.5.C. Investment growth in EMDEs with high and low credit growth, 2000-21</t>
  </si>
  <si>
    <t>Note: EMDEs = emerging market and developing economies. Estimated impact of explanatory variables on investment growth in 57 EMDEs during 2000-21, based on the system generalized method of moments (GMM) estimation presented in the chapter. Bars show the contribution of each explanatory variable to predicted investment growth (defined, for each variable, as the coefficient shown in the regression results in column 1 of annex table 3.1.1 multiplied by the actual value of the variable). For presentational clarity, the charts show only the four explanatory variables with the largest contributions to predicted investment growth. This chart highlights the smaller but still significant contribution to investment growth after accounting for output growth.</t>
  </si>
  <si>
    <t>Figure 3.6.C. Drivers of EMDE commodity importer investment growth in excess of GDP growth, 2000-21</t>
  </si>
  <si>
    <t>Figure 3.6.D.  Drivers of EMDE energy exporter investment growth in excess of GDP growth, 2000-21</t>
  </si>
  <si>
    <t>Figure 3.6.D. Drivers of EMDE energy exporter investment growth in excess of GDP growth, 2000-21</t>
  </si>
  <si>
    <t>Note: EMDEs = emerging market and developing economies. Investment refers to gross fixed capital formation. Bars show the percentage point contribution of each country or country group to EMDE investment growth during the indicated years. Height of the bars is average EMDE investment growth during the indicated years. Sample includes 69 EMDEs.</t>
  </si>
  <si>
    <t>Note: EMDEs = emerging market and developing economies. Investment refers to gross fixed capital formation. Investment growth is calculated with countries’ real annual investment in constant U.S. dollars as weights. On the x-axis, year zero refers to the year of global recessions in 2009 and 2020. Dotted portions of lines are forecasts. Sample includes 68 EMDEs.</t>
  </si>
  <si>
    <t>Note: Private debt refers to domestic credit to the private sector as a percent of GDP. EMDEs = emerging market and developing economies. Sample includes 71 EMDEs. Last observation is 2021.</t>
  </si>
  <si>
    <t>Horizontal</t>
  </si>
  <si>
    <t>Note: EMDEs = emerging market and developing economies. Investment refers to gross fixed capital formation. Investment levels after 2022 are forecasts. Trendlines are calculated using linear regression on investment levels during 2010-19. Gray shading indicates forecasts. Sample includes 68 EMDEs.</t>
  </si>
  <si>
    <t>Note: EMDEs = emerging market and developing economies. Investment refers to gross fixed capital formation. Investment levels after 2022 are forecasts. Trendlines are calculated using linear regression on investment levels during 2010-19. Gray shading indicates forecasts. Sample includes 69 EMDEs.</t>
  </si>
  <si>
    <t>Sources: Bank for International Settlements; Haver Analytics; IMF International Financial Statistics database; World Bank.</t>
  </si>
  <si>
    <t>25th percentile</t>
  </si>
  <si>
    <t>75th percentile</t>
  </si>
  <si>
    <t>Sources: Haver Analytics; World Bank; World Development Indicators Database.</t>
  </si>
  <si>
    <t>Sources: Haver Analytics; United Nations World Tourism Organization; World Bank; World Development Indicators Database.</t>
  </si>
  <si>
    <t>Coefficient</t>
  </si>
  <si>
    <t>Lower 95% CI</t>
  </si>
  <si>
    <t>Upper 95% CI</t>
  </si>
  <si>
    <t>Note: EMDEs = emerging market and developing economies. Investment refers to gross fixed capital formation. Aggregate investment growth is calculated using real annual investment in constant U.S. dollars as weights.</t>
  </si>
  <si>
    <t>Note: EMDEs = emerging market and developing economies. Private credit refers to real annual credit growth to the private sector. Lines show weighted averages with countries’ real annual investment in constant U.S. dollars as weights. Sample includes 69 EMDEs and 35 advanced economies. Last observation is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</si>
</sst>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yyyy;@"/>
    <numFmt numFmtId="165" formatCode="0.0"/>
    <numFmt numFmtId="166" formatCode="_(* #,##0_);_(* \(#,##0\);_(* &quot;-&quot;??_);_(@_)"/>
  </numFmts>
  <fonts count="19" x14ac:knownFonts="1">
    <font>
      <sz val="14"/>
      <color theme="1"/>
      <name val="Arial"/>
      <family val="2"/>
    </font>
    <font>
      <sz val="11"/>
      <color theme="1"/>
      <name val="Arial"/>
      <family val="2"/>
      <scheme val="minor"/>
    </font>
    <font>
      <b/>
      <sz val="14"/>
      <color theme="1"/>
      <name val="Arial"/>
      <family val="2"/>
    </font>
    <font>
      <u/>
      <sz val="14"/>
      <color theme="10"/>
      <name val="Arial"/>
      <family val="2"/>
    </font>
    <font>
      <sz val="14"/>
      <color theme="10"/>
      <name val="Arial"/>
      <family val="2"/>
    </font>
    <font>
      <sz val="14"/>
      <color theme="1"/>
      <name val="Arial"/>
      <family val="2"/>
    </font>
    <font>
      <b/>
      <sz val="20"/>
      <color rgb="FF000000"/>
      <name val="Arial"/>
      <family val="2"/>
    </font>
    <font>
      <sz val="10"/>
      <name val="Arial"/>
      <family val="2"/>
    </font>
    <font>
      <sz val="11"/>
      <name val="Calibri"/>
      <family val="2"/>
    </font>
    <font>
      <sz val="14"/>
      <name val="Arial"/>
      <family val="2"/>
      <scheme val="major"/>
    </font>
    <font>
      <sz val="14"/>
      <color theme="1"/>
      <name val="Arial"/>
      <family val="2"/>
      <scheme val="major"/>
    </font>
    <font>
      <sz val="14"/>
      <color theme="1"/>
      <name val="Arial"/>
      <family val="2"/>
      <scheme val="minor"/>
    </font>
    <font>
      <sz val="14"/>
      <name val="Arial"/>
      <family val="2"/>
      <scheme val="minor"/>
    </font>
    <font>
      <sz val="14"/>
      <color rgb="FF000000"/>
      <name val="Arial"/>
      <family val="2"/>
      <scheme val="minor"/>
    </font>
    <font>
      <sz val="14"/>
      <color rgb="FFFF0000"/>
      <name val="Arial"/>
      <family val="2"/>
    </font>
    <font>
      <sz val="11"/>
      <color theme="0"/>
      <name val="Calibri"/>
      <family val="2"/>
    </font>
    <font>
      <sz val="14"/>
      <color theme="0"/>
      <name val="Arial"/>
      <family val="2"/>
    </font>
    <font>
      <sz val="14"/>
      <color theme="0"/>
      <name val="Arial"/>
      <family val="2"/>
      <scheme val="minor"/>
    </font>
    <font>
      <sz val="14"/>
      <color theme="0"/>
      <name val="Arial"/>
      <family val="2"/>
      <scheme val="major"/>
    </font>
  </fonts>
  <fills count="2">
    <fill>
      <patternFill patternType="none"/>
    </fill>
    <fill>
      <patternFill patternType="gray125"/>
    </fill>
  </fills>
  <borders count="2">
    <border>
      <left/>
      <right/>
      <top/>
      <bottom/>
      <diagonal/>
    </border>
    <border>
      <left/>
      <right style="thin">
        <color theme="0"/>
      </right>
      <top/>
      <bottom/>
      <diagonal/>
    </border>
  </borders>
  <cellStyleXfs count="5">
    <xf numFmtId="0" fontId="0" fillId="0" borderId="0"/>
    <xf numFmtId="0" fontId="3" fillId="0" borderId="0" applyNumberFormat="0" applyFill="0" applyBorder="0" applyAlignment="0" applyProtection="0"/>
    <xf numFmtId="0" fontId="1" fillId="0" borderId="0"/>
    <xf numFmtId="0" fontId="7" fillId="0" borderId="0"/>
    <xf numFmtId="43" fontId="5" fillId="0" borderId="0" applyFont="0" applyFill="0" applyBorder="0" applyAlignment="0" applyProtection="0"/>
  </cellStyleXfs>
  <cellXfs count="52">
    <xf numFmtId="0" fontId="0" fillId="0" borderId="0" xfId="0"/>
    <xf numFmtId="0" fontId="2" fillId="0" borderId="0" xfId="0" applyFont="1"/>
    <xf numFmtId="0" fontId="3" fillId="0" borderId="0" xfId="1"/>
    <xf numFmtId="0" fontId="6" fillId="0" borderId="0" xfId="0" applyFont="1"/>
    <xf numFmtId="0" fontId="5" fillId="0" borderId="0" xfId="0" applyFont="1"/>
    <xf numFmtId="0" fontId="4" fillId="0" borderId="0" xfId="0" applyFont="1"/>
    <xf numFmtId="0" fontId="5" fillId="0" borderId="0" xfId="0" applyFont="1" applyAlignment="1">
      <alignment horizontal="left" vertical="top" wrapText="1"/>
    </xf>
    <xf numFmtId="0" fontId="8" fillId="0" borderId="0" xfId="0" applyFont="1"/>
    <xf numFmtId="0" fontId="9" fillId="0" borderId="0" xfId="0" applyFont="1"/>
    <xf numFmtId="0" fontId="10" fillId="0" borderId="0" xfId="0" applyFont="1"/>
    <xf numFmtId="0" fontId="0" fillId="0" borderId="0" xfId="0" applyFill="1"/>
    <xf numFmtId="0" fontId="5" fillId="0" borderId="0" xfId="0" applyFont="1" applyFill="1"/>
    <xf numFmtId="0" fontId="5" fillId="0" borderId="0" xfId="0" applyFont="1" applyAlignment="1">
      <alignment vertical="top"/>
    </xf>
    <xf numFmtId="0" fontId="5" fillId="0" borderId="0" xfId="0" applyFont="1" applyAlignment="1">
      <alignment vertical="top" wrapText="1"/>
    </xf>
    <xf numFmtId="0" fontId="0" fillId="0" borderId="0" xfId="0" applyAlignment="1">
      <alignment wrapText="1"/>
    </xf>
    <xf numFmtId="1" fontId="0" fillId="0" borderId="0" xfId="0" applyNumberFormat="1"/>
    <xf numFmtId="0" fontId="6" fillId="0" borderId="0" xfId="0" applyFont="1" applyAlignment="1"/>
    <xf numFmtId="0" fontId="11" fillId="0" borderId="0" xfId="0" applyFont="1"/>
    <xf numFmtId="0" fontId="11" fillId="0" borderId="0" xfId="0" applyFont="1" applyFill="1"/>
    <xf numFmtId="164" fontId="11" fillId="0" borderId="0" xfId="0" applyNumberFormat="1" applyFont="1" applyFill="1"/>
    <xf numFmtId="165" fontId="12" fillId="0" borderId="0" xfId="0" applyNumberFormat="1" applyFont="1" applyFill="1"/>
    <xf numFmtId="165" fontId="11" fillId="0" borderId="0" xfId="0" applyNumberFormat="1" applyFont="1" applyFill="1"/>
    <xf numFmtId="0" fontId="0" fillId="0" borderId="0" xfId="0" applyAlignment="1"/>
    <xf numFmtId="0" fontId="0" fillId="0" borderId="0" xfId="0" applyAlignment="1">
      <alignment vertical="center" wrapText="1"/>
    </xf>
    <xf numFmtId="165" fontId="0" fillId="0" borderId="0" xfId="0" applyNumberFormat="1"/>
    <xf numFmtId="0" fontId="13" fillId="0" borderId="0" xfId="0" applyFont="1"/>
    <xf numFmtId="0" fontId="12" fillId="0" borderId="0" xfId="0" applyFont="1"/>
    <xf numFmtId="0" fontId="5" fillId="0" borderId="0" xfId="0" applyFont="1" applyAlignment="1">
      <alignment vertical="center" wrapText="1"/>
    </xf>
    <xf numFmtId="166" fontId="10" fillId="0" borderId="0" xfId="4" applyNumberFormat="1" applyFont="1"/>
    <xf numFmtId="2" fontId="0" fillId="0" borderId="0" xfId="0" applyNumberFormat="1"/>
    <xf numFmtId="1" fontId="9" fillId="0" borderId="0" xfId="0" applyNumberFormat="1" applyFont="1"/>
    <xf numFmtId="165" fontId="5" fillId="0" borderId="0" xfId="0" applyNumberFormat="1" applyFont="1"/>
    <xf numFmtId="0" fontId="14" fillId="0" borderId="0" xfId="0" applyFont="1"/>
    <xf numFmtId="0" fontId="0" fillId="0" borderId="0" xfId="0" applyAlignment="1">
      <alignment horizontal="left" wrapText="1"/>
    </xf>
    <xf numFmtId="0" fontId="6" fillId="0" borderId="0" xfId="0" applyFont="1" applyAlignment="1">
      <alignment horizontal="left"/>
    </xf>
    <xf numFmtId="0" fontId="6" fillId="0" borderId="0" xfId="0" applyFont="1" applyAlignment="1">
      <alignment horizontal="left" wrapText="1"/>
    </xf>
    <xf numFmtId="0" fontId="15" fillId="0" borderId="0" xfId="0" applyFont="1"/>
    <xf numFmtId="0" fontId="16" fillId="0" borderId="0" xfId="0" applyFont="1"/>
    <xf numFmtId="0" fontId="17" fillId="0" borderId="0" xfId="0" applyFont="1" applyFill="1" applyBorder="1"/>
    <xf numFmtId="0" fontId="17" fillId="0" borderId="0" xfId="0" applyFont="1" applyFill="1"/>
    <xf numFmtId="0" fontId="11" fillId="0" borderId="0" xfId="0" applyFont="1" applyFill="1" applyAlignment="1">
      <alignment horizontal="left"/>
    </xf>
    <xf numFmtId="0" fontId="11" fillId="0" borderId="0" xfId="0" applyFont="1" applyFill="1" applyAlignment="1">
      <alignment horizontal="center"/>
    </xf>
    <xf numFmtId="0" fontId="12" fillId="0" borderId="1" xfId="2" applyFont="1" applyFill="1" applyBorder="1" applyAlignment="1">
      <alignment horizontal="center"/>
    </xf>
    <xf numFmtId="0" fontId="18" fillId="0" borderId="0" xfId="0" applyFont="1"/>
    <xf numFmtId="1" fontId="16" fillId="0" borderId="0" xfId="0" applyNumberFormat="1" applyFont="1"/>
    <xf numFmtId="0" fontId="3" fillId="0" borderId="0" xfId="1" applyAlignment="1">
      <alignment horizontal="left"/>
    </xf>
    <xf numFmtId="0" fontId="5" fillId="0" borderId="0" xfId="0" applyFont="1" applyAlignment="1">
      <alignment horizontal="left" vertical="top"/>
    </xf>
    <xf numFmtId="0" fontId="5" fillId="0" borderId="0" xfId="0" applyFont="1" applyAlignment="1">
      <alignment horizontal="left" vertical="center" wrapText="1"/>
    </xf>
    <xf numFmtId="0" fontId="5"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vertical="center" wrapText="1"/>
    </xf>
  </cellXfs>
  <cellStyles count="5">
    <cellStyle name="Comma" xfId="4" builtinId="3"/>
    <cellStyle name="Hyperlink" xfId="1" builtinId="8"/>
    <cellStyle name="Normal" xfId="0" builtinId="0"/>
    <cellStyle name="Normal 2" xfId="2" xr:uid="{41C80E7D-6030-4AFF-B845-8D53250C8F5A}"/>
    <cellStyle name="Normal 3" xfId="3" xr:uid="{C6653AB8-6C9A-4659-B765-92AD93605014}"/>
  </cellStyles>
  <dxfs count="0"/>
  <tableStyles count="0" defaultTableStyle="TableStyleMedium2" defaultPivotStyle="PivotStyleLight16"/>
  <colors>
    <mruColors>
      <color rgb="FFF78D28"/>
      <color rgb="FFEB1C2D"/>
      <color rgb="FFE4E4E4"/>
      <color rgb="FFA6A6A6"/>
      <color rgb="FF002345"/>
      <color rgb="FFFDB7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openxmlformats.org/officeDocument/2006/relationships/chartUserShapes" Target="../drawings/drawing66.xml"/><Relationship Id="rId1" Type="http://schemas.openxmlformats.org/officeDocument/2006/relationships/themeOverride" Target="../theme/themeOverride1.xml"/></Relationships>
</file>

<file path=xl/charts/_rels/chart34.xml.rels><?xml version="1.0" encoding="UTF-8" standalone="yes"?>
<Relationships xmlns="http://schemas.openxmlformats.org/package/2006/relationships"><Relationship Id="rId2" Type="http://schemas.openxmlformats.org/officeDocument/2006/relationships/chartUserShapes" Target="../drawings/drawing68.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94287693205021E-2"/>
          <c:y val="0.1198411843147108"/>
          <c:w val="0.88209162656751239"/>
          <c:h val="0.67399808791885107"/>
        </c:manualLayout>
      </c:layout>
      <c:barChart>
        <c:barDir val="col"/>
        <c:grouping val="clustered"/>
        <c:varyColors val="0"/>
        <c:ser>
          <c:idx val="4"/>
          <c:order val="3"/>
          <c:tx>
            <c:v>grey-pos</c:v>
          </c:tx>
          <c:spPr>
            <a:solidFill>
              <a:srgbClr val="E4E4E4"/>
            </a:solidFill>
            <a:ln>
              <a:solidFill>
                <a:srgbClr val="E4E4E4"/>
              </a:solidFill>
            </a:ln>
            <a:effectLst/>
          </c:spPr>
          <c:invertIfNegative val="0"/>
          <c:cat>
            <c:strLit>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'3.1.A'!$R$9:$AM$9</c15:sqref>
                  </c15:fullRef>
                </c:ext>
              </c:extLst>
              <c:f>'3.1.A'!$R$9:$AM$9</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0-1D44-4B38-8D08-CCE12E5F0598}"/>
            </c:ext>
          </c:extLst>
        </c:ser>
        <c:ser>
          <c:idx val="5"/>
          <c:order val="4"/>
          <c:tx>
            <c:v>grey-neg</c:v>
          </c:tx>
          <c:spPr>
            <a:solidFill>
              <a:srgbClr val="E4E4E4"/>
            </a:solidFill>
            <a:ln>
              <a:noFill/>
            </a:ln>
            <a:effectLst/>
          </c:spPr>
          <c:invertIfNegative val="0"/>
          <c:cat>
            <c:strLit>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'3.1.A'!$R$10:$AM$10</c15:sqref>
                  </c15:fullRef>
                </c:ext>
              </c:extLst>
              <c:f>'3.1.A'!$R$10:$AM$10</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1-1D44-4B38-8D08-CCE12E5F0598}"/>
            </c:ext>
          </c:extLst>
        </c:ser>
        <c:dLbls>
          <c:showLegendKey val="0"/>
          <c:showVal val="0"/>
          <c:showCatName val="0"/>
          <c:showSerName val="0"/>
          <c:showPercent val="0"/>
          <c:showBubbleSize val="0"/>
        </c:dLbls>
        <c:gapWidth val="100"/>
        <c:overlap val="100"/>
        <c:axId val="470977263"/>
        <c:axId val="470971855"/>
      </c:barChart>
      <c:lineChart>
        <c:grouping val="standard"/>
        <c:varyColors val="0"/>
        <c:ser>
          <c:idx val="0"/>
          <c:order val="0"/>
          <c:tx>
            <c:strRef>
              <c:f>'3.1.A'!$P$6</c:f>
              <c:strCache>
                <c:ptCount val="1"/>
                <c:pt idx="0">
                  <c:v>EMDEs</c:v>
                </c:pt>
              </c:strCache>
            </c:strRef>
          </c:tx>
          <c:spPr>
            <a:ln w="76200" cap="rnd">
              <a:solidFill>
                <a:schemeClr val="accent1"/>
              </a:solidFill>
              <a:round/>
            </a:ln>
            <a:effectLst/>
          </c:spPr>
          <c:marker>
            <c:symbol val="none"/>
          </c:marker>
          <c:cat>
            <c:numRef>
              <c:extLst>
                <c:ext xmlns:c15="http://schemas.microsoft.com/office/drawing/2012/chart" uri="{02D57815-91ED-43cb-92C2-25804820EDAC}">
                  <c15:fullRef>
                    <c15:sqref>'3.1.A'!$R$5:$AP$5</c15:sqref>
                  </c15:fullRef>
                </c:ext>
              </c:extLst>
              <c:f>'3.1.A'!$R$5:$AM$5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'3.1.A'!$R$6:$AP$6</c15:sqref>
                  </c15:fullRef>
                </c:ext>
              </c:extLst>
              <c:f>'3.1.A'!$R$6:$AM$6</c:f>
              <c:numCache>
                <c:formatCode>General</c:formatCode>
                <c:ptCount val="22"/>
                <c:pt idx="0">
                  <c:v>7</c:v>
                </c:pt>
                <c:pt idx="1">
                  <c:v>3.8</c:v>
                </c:pt>
                <c:pt idx="2">
                  <c:v>6.3</c:v>
                </c:pt>
                <c:pt idx="3">
                  <c:v>11.6</c:v>
                </c:pt>
                <c:pt idx="4">
                  <c:v>12.1</c:v>
                </c:pt>
                <c:pt idx="5">
                  <c:v>11.2</c:v>
                </c:pt>
                <c:pt idx="6">
                  <c:v>12</c:v>
                </c:pt>
                <c:pt idx="7">
                  <c:v>12.6</c:v>
                </c:pt>
                <c:pt idx="8">
                  <c:v>9.8000000000000007</c:v>
                </c:pt>
                <c:pt idx="9">
                  <c:v>6.5</c:v>
                </c:pt>
                <c:pt idx="10">
                  <c:v>10.8</c:v>
                </c:pt>
                <c:pt idx="11">
                  <c:v>9.1</c:v>
                </c:pt>
                <c:pt idx="12">
                  <c:v>6.7</c:v>
                </c:pt>
                <c:pt idx="13">
                  <c:v>6.5</c:v>
                </c:pt>
                <c:pt idx="14">
                  <c:v>4.8</c:v>
                </c:pt>
                <c:pt idx="15">
                  <c:v>3</c:v>
                </c:pt>
                <c:pt idx="16">
                  <c:v>4.5</c:v>
                </c:pt>
                <c:pt idx="17">
                  <c:v>4.9000000000000004</c:v>
                </c:pt>
                <c:pt idx="18">
                  <c:v>6.4</c:v>
                </c:pt>
                <c:pt idx="19">
                  <c:v>3.4</c:v>
                </c:pt>
                <c:pt idx="20">
                  <c:v>-1.5</c:v>
                </c:pt>
                <c:pt idx="21">
                  <c:v>5.3</c:v>
                </c:pt>
              </c:numCache>
            </c:numRef>
          </c:val>
          <c:smooth val="0"/>
          <c:extLst>
            <c:ext xmlns:c16="http://schemas.microsoft.com/office/drawing/2014/chart" uri="{C3380CC4-5D6E-409C-BE32-E72D297353CC}">
              <c16:uniqueId val="{00000002-1D44-4B38-8D08-CCE12E5F0598}"/>
            </c:ext>
          </c:extLst>
        </c:ser>
        <c:ser>
          <c:idx val="3"/>
          <c:order val="1"/>
          <c:tx>
            <c:strRef>
              <c:f>'3.1.A'!$P$8</c:f>
              <c:strCache>
                <c:ptCount val="1"/>
                <c:pt idx="0">
                  <c:v>EMDEs excl. China</c:v>
                </c:pt>
              </c:strCache>
            </c:strRef>
          </c:tx>
          <c:spPr>
            <a:ln w="76200" cap="rnd">
              <a:solidFill>
                <a:srgbClr val="EB1C2D"/>
              </a:solidFill>
              <a:round/>
            </a:ln>
            <a:effectLst/>
          </c:spPr>
          <c:marker>
            <c:symbol val="none"/>
          </c:marker>
          <c:cat>
            <c:numRef>
              <c:extLst>
                <c:ext xmlns:c15="http://schemas.microsoft.com/office/drawing/2012/chart" uri="{02D57815-91ED-43cb-92C2-25804820EDAC}">
                  <c15:fullRef>
                    <c15:sqref>'3.1.A'!$R$5:$AP$5</c15:sqref>
                  </c15:fullRef>
                </c:ext>
              </c:extLst>
              <c:f>'3.1.A'!$R$5:$AM$5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'3.1.A'!$R$8:$AM$8</c15:sqref>
                  </c15:fullRef>
                </c:ext>
              </c:extLst>
              <c:f>'3.1.A'!$R$8:$AM$8</c:f>
              <c:numCache>
                <c:formatCode>General</c:formatCode>
                <c:ptCount val="22"/>
                <c:pt idx="0">
                  <c:v>7.1</c:v>
                </c:pt>
                <c:pt idx="1">
                  <c:v>-0.6</c:v>
                </c:pt>
                <c:pt idx="2">
                  <c:v>2.6</c:v>
                </c:pt>
                <c:pt idx="3">
                  <c:v>7.1</c:v>
                </c:pt>
                <c:pt idx="4">
                  <c:v>11.4</c:v>
                </c:pt>
                <c:pt idx="5">
                  <c:v>10.3</c:v>
                </c:pt>
                <c:pt idx="6">
                  <c:v>11.6</c:v>
                </c:pt>
                <c:pt idx="7">
                  <c:v>13.6</c:v>
                </c:pt>
                <c:pt idx="8">
                  <c:v>9</c:v>
                </c:pt>
                <c:pt idx="9">
                  <c:v>-6.3</c:v>
                </c:pt>
                <c:pt idx="10">
                  <c:v>9.1</c:v>
                </c:pt>
                <c:pt idx="11">
                  <c:v>9.6999999999999993</c:v>
                </c:pt>
                <c:pt idx="12">
                  <c:v>4</c:v>
                </c:pt>
                <c:pt idx="13">
                  <c:v>3.3</c:v>
                </c:pt>
                <c:pt idx="14">
                  <c:v>2.2000000000000002</c:v>
                </c:pt>
                <c:pt idx="15">
                  <c:v>0.3</c:v>
                </c:pt>
                <c:pt idx="16">
                  <c:v>1</c:v>
                </c:pt>
                <c:pt idx="17">
                  <c:v>3.4</c:v>
                </c:pt>
                <c:pt idx="18">
                  <c:v>5</c:v>
                </c:pt>
                <c:pt idx="19">
                  <c:v>0.9</c:v>
                </c:pt>
                <c:pt idx="20">
                  <c:v>-8.1999999999999993</c:v>
                </c:pt>
                <c:pt idx="21">
                  <c:v>9.9</c:v>
                </c:pt>
              </c:numCache>
            </c:numRef>
          </c:val>
          <c:smooth val="0"/>
          <c:extLst>
            <c:ext xmlns:c16="http://schemas.microsoft.com/office/drawing/2014/chart" uri="{C3380CC4-5D6E-409C-BE32-E72D297353CC}">
              <c16:uniqueId val="{00000003-1D44-4B38-8D08-CCE12E5F0598}"/>
            </c:ext>
          </c:extLst>
        </c:ser>
        <c:ser>
          <c:idx val="1"/>
          <c:order val="2"/>
          <c:tx>
            <c:strRef>
              <c:f>'3.1.A'!$P$7</c:f>
              <c:strCache>
                <c:ptCount val="1"/>
                <c:pt idx="0">
                  <c:v>Advanced economies</c:v>
                </c:pt>
              </c:strCache>
            </c:strRef>
          </c:tx>
          <c:spPr>
            <a:ln w="76200" cap="rnd">
              <a:solidFill>
                <a:srgbClr val="F78D28"/>
              </a:solidFill>
              <a:round/>
            </a:ln>
            <a:effectLst/>
          </c:spPr>
          <c:marker>
            <c:symbol val="none"/>
          </c:marker>
          <c:cat>
            <c:numRef>
              <c:extLst>
                <c:ext xmlns:c15="http://schemas.microsoft.com/office/drawing/2012/chart" uri="{02D57815-91ED-43cb-92C2-25804820EDAC}">
                  <c15:fullRef>
                    <c15:sqref>'3.1.A'!$R$5:$AP$5</c15:sqref>
                  </c15:fullRef>
                </c:ext>
              </c:extLst>
              <c:f>'3.1.A'!$R$5:$AM$5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xmlns:c15="http://schemas.microsoft.com/office/drawing/2012/chart" uri="{02D57815-91ED-43cb-92C2-25804820EDAC}">
                  <c15:fullRef>
                    <c15:sqref>'3.1.A'!$R$7:$AP$7</c15:sqref>
                  </c15:fullRef>
                </c:ext>
              </c:extLst>
              <c:f>'3.1.A'!$R$7:$AM$7</c:f>
              <c:numCache>
                <c:formatCode>General</c:formatCode>
                <c:ptCount val="22"/>
                <c:pt idx="0">
                  <c:v>4.8</c:v>
                </c:pt>
                <c:pt idx="1">
                  <c:v>0.1</c:v>
                </c:pt>
                <c:pt idx="2">
                  <c:v>-1.1000000000000001</c:v>
                </c:pt>
                <c:pt idx="3">
                  <c:v>2.5</c:v>
                </c:pt>
                <c:pt idx="4">
                  <c:v>3.9</c:v>
                </c:pt>
                <c:pt idx="5">
                  <c:v>4.5</c:v>
                </c:pt>
                <c:pt idx="6">
                  <c:v>3.6</c:v>
                </c:pt>
                <c:pt idx="7">
                  <c:v>2.2000000000000002</c:v>
                </c:pt>
                <c:pt idx="8">
                  <c:v>-2.1</c:v>
                </c:pt>
                <c:pt idx="9">
                  <c:v>-10.5</c:v>
                </c:pt>
                <c:pt idx="10">
                  <c:v>1.7</c:v>
                </c:pt>
                <c:pt idx="11">
                  <c:v>3.2</c:v>
                </c:pt>
                <c:pt idx="12">
                  <c:v>2.8</c:v>
                </c:pt>
                <c:pt idx="13">
                  <c:v>1.7</c:v>
                </c:pt>
                <c:pt idx="14">
                  <c:v>3.2</c:v>
                </c:pt>
                <c:pt idx="15">
                  <c:v>3.2</c:v>
                </c:pt>
                <c:pt idx="16">
                  <c:v>2.5</c:v>
                </c:pt>
                <c:pt idx="17">
                  <c:v>3.8</c:v>
                </c:pt>
                <c:pt idx="18">
                  <c:v>2.9</c:v>
                </c:pt>
                <c:pt idx="19">
                  <c:v>2.9</c:v>
                </c:pt>
                <c:pt idx="20">
                  <c:v>-3.4</c:v>
                </c:pt>
                <c:pt idx="21">
                  <c:v>4.5999999999999996</c:v>
                </c:pt>
              </c:numCache>
            </c:numRef>
          </c:val>
          <c:smooth val="0"/>
          <c:extLst>
            <c:ext xmlns:c16="http://schemas.microsoft.com/office/drawing/2014/chart" uri="{C3380CC4-5D6E-409C-BE32-E72D297353CC}">
              <c16:uniqueId val="{00000004-1D44-4B38-8D08-CCE12E5F0598}"/>
            </c:ext>
          </c:extLst>
        </c:ser>
        <c:dLbls>
          <c:showLegendKey val="0"/>
          <c:showVal val="0"/>
          <c:showCatName val="0"/>
          <c:showSerName val="0"/>
          <c:showPercent val="0"/>
          <c:showBubbleSize val="0"/>
        </c:dLbls>
        <c:marker val="1"/>
        <c:smooth val="0"/>
        <c:axId val="470977263"/>
        <c:axId val="470971855"/>
        <c:extLst/>
      </c:lineChart>
      <c:catAx>
        <c:axId val="47097726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971855"/>
        <c:crosses val="autoZero"/>
        <c:auto val="1"/>
        <c:lblAlgn val="ctr"/>
        <c:lblOffset val="100"/>
        <c:noMultiLvlLbl val="0"/>
      </c:catAx>
      <c:valAx>
        <c:axId val="470971855"/>
        <c:scaling>
          <c:orientation val="minMax"/>
          <c:max val="16"/>
          <c:min val="-1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977263"/>
        <c:crosses val="autoZero"/>
        <c:crossBetween val="between"/>
        <c:majorUnit val="4"/>
      </c:valAx>
      <c:spPr>
        <a:noFill/>
        <a:ln>
          <a:noFill/>
        </a:ln>
        <a:effectLst/>
      </c:spPr>
    </c:plotArea>
    <c:legend>
      <c:legendPos val="b"/>
      <c:legendEntry>
        <c:idx val="0"/>
        <c:delete val="1"/>
      </c:legendEntry>
      <c:legendEntry>
        <c:idx val="1"/>
        <c:delete val="1"/>
      </c:legendEntry>
      <c:layout>
        <c:manualLayout>
          <c:xMode val="edge"/>
          <c:yMode val="edge"/>
          <c:x val="0.50153444881889764"/>
          <c:y val="6.0775736366287551E-3"/>
          <c:w val="0.49675142169728786"/>
          <c:h val="0.2317512394284047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94318837846545"/>
          <c:y val="0.1494339291046749"/>
          <c:w val="0.88993916702576492"/>
          <c:h val="0.6581187963239461"/>
        </c:manualLayout>
      </c:layout>
      <c:barChart>
        <c:barDir val="col"/>
        <c:grouping val="stacked"/>
        <c:varyColors val="0"/>
        <c:ser>
          <c:idx val="0"/>
          <c:order val="0"/>
          <c:tx>
            <c:strRef>
              <c:f>'3.3.D'!$L$6</c:f>
              <c:strCache>
                <c:ptCount val="1"/>
                <c:pt idx="0">
                  <c:v>contraction</c:v>
                </c:pt>
              </c:strCache>
            </c:strRef>
          </c:tx>
          <c:spPr>
            <a:solidFill>
              <a:srgbClr val="002345"/>
            </a:solidFill>
            <a:ln w="76200">
              <a:noFill/>
            </a:ln>
            <a:effectLst/>
          </c:spPr>
          <c:invertIfNegative val="0"/>
          <c:cat>
            <c:numRef>
              <c:f>'3.3.D'!$M$5:$AH$5</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'3.3.D'!$M$6:$AH$6</c:f>
              <c:numCache>
                <c:formatCode>General</c:formatCode>
                <c:ptCount val="22"/>
                <c:pt idx="0">
                  <c:v>33.9</c:v>
                </c:pt>
                <c:pt idx="1">
                  <c:v>36.1</c:v>
                </c:pt>
                <c:pt idx="2">
                  <c:v>25.4</c:v>
                </c:pt>
                <c:pt idx="3">
                  <c:v>19</c:v>
                </c:pt>
                <c:pt idx="4">
                  <c:v>14.3</c:v>
                </c:pt>
                <c:pt idx="5">
                  <c:v>9.5</c:v>
                </c:pt>
                <c:pt idx="6">
                  <c:v>3.1</c:v>
                </c:pt>
                <c:pt idx="7">
                  <c:v>4.5999999999999996</c:v>
                </c:pt>
                <c:pt idx="8">
                  <c:v>10.6</c:v>
                </c:pt>
                <c:pt idx="9">
                  <c:v>56.1</c:v>
                </c:pt>
                <c:pt idx="10">
                  <c:v>33.299999999999997</c:v>
                </c:pt>
                <c:pt idx="11">
                  <c:v>20.3</c:v>
                </c:pt>
                <c:pt idx="12">
                  <c:v>23.2</c:v>
                </c:pt>
                <c:pt idx="13">
                  <c:v>24.6</c:v>
                </c:pt>
                <c:pt idx="14">
                  <c:v>29</c:v>
                </c:pt>
                <c:pt idx="15">
                  <c:v>30.4</c:v>
                </c:pt>
                <c:pt idx="16">
                  <c:v>33.299999999999997</c:v>
                </c:pt>
                <c:pt idx="17">
                  <c:v>29</c:v>
                </c:pt>
                <c:pt idx="18">
                  <c:v>18.8</c:v>
                </c:pt>
                <c:pt idx="19">
                  <c:v>33.299999999999997</c:v>
                </c:pt>
                <c:pt idx="20">
                  <c:v>71</c:v>
                </c:pt>
                <c:pt idx="21">
                  <c:v>13</c:v>
                </c:pt>
              </c:numCache>
            </c:numRef>
          </c:val>
          <c:extLst>
            <c:ext xmlns:c16="http://schemas.microsoft.com/office/drawing/2014/chart" uri="{C3380CC4-5D6E-409C-BE32-E72D297353CC}">
              <c16:uniqueId val="{00000000-99CF-4BF7-A3E9-E9199A6F7395}"/>
            </c:ext>
          </c:extLst>
        </c:ser>
        <c:dLbls>
          <c:showLegendKey val="0"/>
          <c:showVal val="0"/>
          <c:showCatName val="0"/>
          <c:showSerName val="0"/>
          <c:showPercent val="0"/>
          <c:showBubbleSize val="0"/>
        </c:dLbls>
        <c:gapWidth val="150"/>
        <c:overlap val="100"/>
        <c:axId val="1071228319"/>
        <c:axId val="1071225823"/>
        <c:extLst>
          <c:ext xmlns:c15="http://schemas.microsoft.com/office/drawing/2012/chart" uri="{02D57815-91ED-43cb-92C2-25804820EDAC}">
            <c15:filteredBarSeries>
              <c15:ser>
                <c:idx val="1"/>
                <c:order val="1"/>
                <c:tx>
                  <c:strRef>
                    <c:extLst>
                      <c:ext uri="{02D57815-91ED-43cb-92C2-25804820EDAC}">
                        <c15:formulaRef>
                          <c15:sqref>'3.3.D'!$M$7</c15:sqref>
                        </c15:formulaRef>
                      </c:ext>
                    </c:extLst>
                    <c:strCache>
                      <c:ptCount val="1"/>
                    </c:strCache>
                  </c:strRef>
                </c:tx>
                <c:spPr>
                  <a:solidFill>
                    <a:srgbClr val="EB1C2D"/>
                  </a:solidFill>
                  <a:ln w="76200">
                    <a:noFill/>
                  </a:ln>
                  <a:effectLst/>
                </c:spPr>
                <c:invertIfNegative val="0"/>
                <c:cat>
                  <c:numRef>
                    <c:extLst>
                      <c:ext uri="{02D57815-91ED-43cb-92C2-25804820EDAC}">
                        <c15:formulaRef>
                          <c15:sqref>'3.3.D'!$M$5:$AH$5</c15:sqref>
                        </c15:formulaRef>
                      </c:ext>
                    </c:extLst>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'3.3.D'!$N$7:$AI$7</c15:sqref>
                        </c15:formulaRef>
                      </c:ext>
                    </c:extLst>
                    <c:numCache>
                      <c:formatCode>General</c:formatCode>
                      <c:ptCount val="22"/>
                    </c:numCache>
                  </c:numRef>
                </c:val>
                <c:extLst>
                  <c:ext xmlns:c16="http://schemas.microsoft.com/office/drawing/2014/chart" uri="{C3380CC4-5D6E-409C-BE32-E72D297353CC}">
                    <c16:uniqueId val="{00000001-99CF-4BF7-A3E9-E9199A6F7395}"/>
                  </c:ext>
                </c:extLst>
              </c15:ser>
            </c15:filteredBarSeries>
          </c:ext>
        </c:extLst>
      </c:barChart>
      <c:catAx>
        <c:axId val="1071228319"/>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71225823"/>
        <c:crosses val="autoZero"/>
        <c:auto val="1"/>
        <c:lblAlgn val="ctr"/>
        <c:lblOffset val="100"/>
        <c:noMultiLvlLbl val="0"/>
      </c:catAx>
      <c:valAx>
        <c:axId val="1071225823"/>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71228319"/>
        <c:crosses val="autoZero"/>
        <c:crossBetween val="between"/>
        <c:majorUnit val="2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2318460192477"/>
          <c:y val="0.12591015401387848"/>
          <c:w val="0.87643689851268569"/>
          <c:h val="0.68920678968275839"/>
        </c:manualLayout>
      </c:layout>
      <c:lineChart>
        <c:grouping val="standard"/>
        <c:varyColors val="0"/>
        <c:ser>
          <c:idx val="0"/>
          <c:order val="0"/>
          <c:tx>
            <c:strRef>
              <c:f>'3.4.A'!$M$5</c:f>
              <c:strCache>
                <c:ptCount val="1"/>
                <c:pt idx="0">
                  <c:v>Energy</c:v>
                </c:pt>
              </c:strCache>
            </c:strRef>
          </c:tx>
          <c:spPr>
            <a:ln w="76200" cap="rnd">
              <a:solidFill>
                <a:srgbClr val="002345"/>
              </a:solidFill>
              <a:round/>
            </a:ln>
            <a:effectLst/>
          </c:spPr>
          <c:marker>
            <c:symbol val="none"/>
          </c:marker>
          <c:cat>
            <c:numRef>
              <c:f>'3.4.A'!$L$6:$L$161</c:f>
              <c:numCache>
                <c:formatCode>[$-409]mmm\-yyyy;@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'3.4.A'!$M$6:$M$161</c:f>
              <c:numCache>
                <c:formatCode>0.0</c:formatCode>
                <c:ptCount val="156"/>
                <c:pt idx="0">
                  <c:v>98.5</c:v>
                </c:pt>
                <c:pt idx="1">
                  <c:v>95.6</c:v>
                </c:pt>
                <c:pt idx="2">
                  <c:v>99.6</c:v>
                </c:pt>
                <c:pt idx="3">
                  <c:v>104.9</c:v>
                </c:pt>
                <c:pt idx="4">
                  <c:v>95.7</c:v>
                </c:pt>
                <c:pt idx="5">
                  <c:v>95.1</c:v>
                </c:pt>
                <c:pt idx="6">
                  <c:v>94.9</c:v>
                </c:pt>
                <c:pt idx="7">
                  <c:v>96.5</c:v>
                </c:pt>
                <c:pt idx="8">
                  <c:v>97.2</c:v>
                </c:pt>
                <c:pt idx="9">
                  <c:v>102.2</c:v>
                </c:pt>
                <c:pt idx="10">
                  <c:v>106.1</c:v>
                </c:pt>
                <c:pt idx="11">
                  <c:v>113.9</c:v>
                </c:pt>
                <c:pt idx="12">
                  <c:v>120.1</c:v>
                </c:pt>
                <c:pt idx="13">
                  <c:v>127.4</c:v>
                </c:pt>
                <c:pt idx="14">
                  <c:v>138.4</c:v>
                </c:pt>
                <c:pt idx="15">
                  <c:v>148.30000000000001</c:v>
                </c:pt>
                <c:pt idx="16">
                  <c:v>139.1</c:v>
                </c:pt>
                <c:pt idx="17">
                  <c:v>138.69999999999999</c:v>
                </c:pt>
                <c:pt idx="18">
                  <c:v>141.9</c:v>
                </c:pt>
                <c:pt idx="19">
                  <c:v>134.6</c:v>
                </c:pt>
                <c:pt idx="20">
                  <c:v>135.4</c:v>
                </c:pt>
                <c:pt idx="21">
                  <c:v>133.6</c:v>
                </c:pt>
                <c:pt idx="22">
                  <c:v>134</c:v>
                </c:pt>
                <c:pt idx="23">
                  <c:v>131.1</c:v>
                </c:pt>
                <c:pt idx="24">
                  <c:v>134.1</c:v>
                </c:pt>
                <c:pt idx="25">
                  <c:v>142.80000000000001</c:v>
                </c:pt>
                <c:pt idx="26">
                  <c:v>147.9</c:v>
                </c:pt>
                <c:pt idx="27">
                  <c:v>142.4</c:v>
                </c:pt>
                <c:pt idx="28">
                  <c:v>132.30000000000001</c:v>
                </c:pt>
                <c:pt idx="29">
                  <c:v>116</c:v>
                </c:pt>
                <c:pt idx="30">
                  <c:v>124.6</c:v>
                </c:pt>
                <c:pt idx="31">
                  <c:v>135.4</c:v>
                </c:pt>
                <c:pt idx="32">
                  <c:v>135.19999999999999</c:v>
                </c:pt>
                <c:pt idx="33">
                  <c:v>134.19999999999999</c:v>
                </c:pt>
                <c:pt idx="34">
                  <c:v>132.30000000000001</c:v>
                </c:pt>
                <c:pt idx="35">
                  <c:v>132.4</c:v>
                </c:pt>
                <c:pt idx="36">
                  <c:v>135.9</c:v>
                </c:pt>
                <c:pt idx="37">
                  <c:v>139.80000000000001</c:v>
                </c:pt>
                <c:pt idx="38">
                  <c:v>132.5</c:v>
                </c:pt>
                <c:pt idx="39">
                  <c:v>126.6</c:v>
                </c:pt>
                <c:pt idx="40">
                  <c:v>126.3</c:v>
                </c:pt>
                <c:pt idx="41">
                  <c:v>125.7</c:v>
                </c:pt>
                <c:pt idx="42">
                  <c:v>129.9</c:v>
                </c:pt>
                <c:pt idx="43">
                  <c:v>133</c:v>
                </c:pt>
                <c:pt idx="44">
                  <c:v>133.80000000000001</c:v>
                </c:pt>
                <c:pt idx="45">
                  <c:v>131.69999999999999</c:v>
                </c:pt>
                <c:pt idx="46">
                  <c:v>130.30000000000001</c:v>
                </c:pt>
                <c:pt idx="47">
                  <c:v>134.19999999999999</c:v>
                </c:pt>
                <c:pt idx="48">
                  <c:v>131.19999999999999</c:v>
                </c:pt>
                <c:pt idx="49">
                  <c:v>134</c:v>
                </c:pt>
                <c:pt idx="50">
                  <c:v>130.69999999999999</c:v>
                </c:pt>
                <c:pt idx="51">
                  <c:v>130.69999999999999</c:v>
                </c:pt>
                <c:pt idx="52">
                  <c:v>132.30000000000001</c:v>
                </c:pt>
                <c:pt idx="53">
                  <c:v>134.30000000000001</c:v>
                </c:pt>
                <c:pt idx="54">
                  <c:v>127.9</c:v>
                </c:pt>
                <c:pt idx="55">
                  <c:v>122.4</c:v>
                </c:pt>
                <c:pt idx="56">
                  <c:v>117.4</c:v>
                </c:pt>
                <c:pt idx="57">
                  <c:v>106.8</c:v>
                </c:pt>
                <c:pt idx="58">
                  <c:v>97.3</c:v>
                </c:pt>
                <c:pt idx="59">
                  <c:v>79.8</c:v>
                </c:pt>
                <c:pt idx="60">
                  <c:v>63.7</c:v>
                </c:pt>
                <c:pt idx="61">
                  <c:v>73.8</c:v>
                </c:pt>
                <c:pt idx="62">
                  <c:v>71.099999999999994</c:v>
                </c:pt>
                <c:pt idx="63">
                  <c:v>73.400000000000006</c:v>
                </c:pt>
                <c:pt idx="64">
                  <c:v>79.3</c:v>
                </c:pt>
                <c:pt idx="65">
                  <c:v>76.7</c:v>
                </c:pt>
                <c:pt idx="66">
                  <c:v>70</c:v>
                </c:pt>
                <c:pt idx="67">
                  <c:v>60.3</c:v>
                </c:pt>
                <c:pt idx="68">
                  <c:v>60.3</c:v>
                </c:pt>
                <c:pt idx="69">
                  <c:v>60.5</c:v>
                </c:pt>
                <c:pt idx="70">
                  <c:v>55.9</c:v>
                </c:pt>
                <c:pt idx="71">
                  <c:v>48.3</c:v>
                </c:pt>
                <c:pt idx="72">
                  <c:v>40.9</c:v>
                </c:pt>
                <c:pt idx="73">
                  <c:v>42.8</c:v>
                </c:pt>
                <c:pt idx="74">
                  <c:v>48.7</c:v>
                </c:pt>
                <c:pt idx="75">
                  <c:v>52.3</c:v>
                </c:pt>
                <c:pt idx="76">
                  <c:v>57.7</c:v>
                </c:pt>
                <c:pt idx="77">
                  <c:v>60.2</c:v>
                </c:pt>
                <c:pt idx="78">
                  <c:v>57.3</c:v>
                </c:pt>
                <c:pt idx="79">
                  <c:v>58.4</c:v>
                </c:pt>
                <c:pt idx="80">
                  <c:v>59.1</c:v>
                </c:pt>
                <c:pt idx="81">
                  <c:v>64.400000000000006</c:v>
                </c:pt>
                <c:pt idx="82">
                  <c:v>60.9</c:v>
                </c:pt>
                <c:pt idx="83">
                  <c:v>69.599999999999994</c:v>
                </c:pt>
                <c:pt idx="84">
                  <c:v>70.2</c:v>
                </c:pt>
                <c:pt idx="85">
                  <c:v>70.099999999999994</c:v>
                </c:pt>
                <c:pt idx="86">
                  <c:v>65.900000000000006</c:v>
                </c:pt>
                <c:pt idx="87">
                  <c:v>67.400000000000006</c:v>
                </c:pt>
                <c:pt idx="88">
                  <c:v>64.900000000000006</c:v>
                </c:pt>
                <c:pt idx="89">
                  <c:v>60.6</c:v>
                </c:pt>
                <c:pt idx="90">
                  <c:v>62.9</c:v>
                </c:pt>
                <c:pt idx="91">
                  <c:v>66.400000000000006</c:v>
                </c:pt>
                <c:pt idx="92">
                  <c:v>70.7</c:v>
                </c:pt>
                <c:pt idx="93">
                  <c:v>73.3</c:v>
                </c:pt>
                <c:pt idx="94">
                  <c:v>79</c:v>
                </c:pt>
                <c:pt idx="95">
                  <c:v>80.8</c:v>
                </c:pt>
                <c:pt idx="96">
                  <c:v>87.4</c:v>
                </c:pt>
                <c:pt idx="97">
                  <c:v>82.1</c:v>
                </c:pt>
                <c:pt idx="98">
                  <c:v>82.8</c:v>
                </c:pt>
                <c:pt idx="99">
                  <c:v>88.4</c:v>
                </c:pt>
                <c:pt idx="100">
                  <c:v>94.6</c:v>
                </c:pt>
                <c:pt idx="101">
                  <c:v>93.7</c:v>
                </c:pt>
                <c:pt idx="102">
                  <c:v>93</c:v>
                </c:pt>
                <c:pt idx="103">
                  <c:v>92</c:v>
                </c:pt>
                <c:pt idx="104">
                  <c:v>98.7</c:v>
                </c:pt>
                <c:pt idx="105">
                  <c:v>100.2</c:v>
                </c:pt>
                <c:pt idx="106">
                  <c:v>84.4</c:v>
                </c:pt>
                <c:pt idx="107">
                  <c:v>74.900000000000006</c:v>
                </c:pt>
                <c:pt idx="108">
                  <c:v>76.2</c:v>
                </c:pt>
                <c:pt idx="109">
                  <c:v>80.099999999999994</c:v>
                </c:pt>
                <c:pt idx="110">
                  <c:v>82.2</c:v>
                </c:pt>
                <c:pt idx="111">
                  <c:v>86.4</c:v>
                </c:pt>
                <c:pt idx="112">
                  <c:v>85.2</c:v>
                </c:pt>
                <c:pt idx="113">
                  <c:v>76.3</c:v>
                </c:pt>
                <c:pt idx="114">
                  <c:v>77</c:v>
                </c:pt>
                <c:pt idx="115">
                  <c:v>71.599999999999994</c:v>
                </c:pt>
                <c:pt idx="116">
                  <c:v>75.599999999999994</c:v>
                </c:pt>
                <c:pt idx="117">
                  <c:v>72.7</c:v>
                </c:pt>
                <c:pt idx="118">
                  <c:v>76.599999999999994</c:v>
                </c:pt>
                <c:pt idx="119">
                  <c:v>79.099999999999994</c:v>
                </c:pt>
                <c:pt idx="120">
                  <c:v>76.099999999999994</c:v>
                </c:pt>
                <c:pt idx="121">
                  <c:v>66.3</c:v>
                </c:pt>
                <c:pt idx="122">
                  <c:v>42.6</c:v>
                </c:pt>
                <c:pt idx="123">
                  <c:v>31.6</c:v>
                </c:pt>
                <c:pt idx="124">
                  <c:v>39.200000000000003</c:v>
                </c:pt>
                <c:pt idx="125">
                  <c:v>48.5</c:v>
                </c:pt>
                <c:pt idx="126">
                  <c:v>51.6</c:v>
                </c:pt>
                <c:pt idx="127">
                  <c:v>54.3</c:v>
                </c:pt>
                <c:pt idx="128">
                  <c:v>51.2</c:v>
                </c:pt>
                <c:pt idx="129">
                  <c:v>51.6</c:v>
                </c:pt>
                <c:pt idx="130">
                  <c:v>55.3</c:v>
                </c:pt>
                <c:pt idx="131">
                  <c:v>63.7</c:v>
                </c:pt>
                <c:pt idx="132">
                  <c:v>69.900000000000006</c:v>
                </c:pt>
                <c:pt idx="133">
                  <c:v>80.400000000000006</c:v>
                </c:pt>
                <c:pt idx="134">
                  <c:v>80.8</c:v>
                </c:pt>
                <c:pt idx="135">
                  <c:v>80.8</c:v>
                </c:pt>
                <c:pt idx="136">
                  <c:v>86.3</c:v>
                </c:pt>
                <c:pt idx="137">
                  <c:v>93.9</c:v>
                </c:pt>
                <c:pt idx="138">
                  <c:v>98.3</c:v>
                </c:pt>
                <c:pt idx="139">
                  <c:v>96.3</c:v>
                </c:pt>
                <c:pt idx="140">
                  <c:v>107.2</c:v>
                </c:pt>
                <c:pt idx="141">
                  <c:v>123.4</c:v>
                </c:pt>
                <c:pt idx="142">
                  <c:v>115</c:v>
                </c:pt>
                <c:pt idx="143">
                  <c:v>112.4</c:v>
                </c:pt>
                <c:pt idx="144">
                  <c:v>121.3</c:v>
                </c:pt>
                <c:pt idx="145">
                  <c:v>133.30000000000001</c:v>
                </c:pt>
                <c:pt idx="146">
                  <c:v>166.7</c:v>
                </c:pt>
                <c:pt idx="147">
                  <c:v>153.19999999999999</c:v>
                </c:pt>
                <c:pt idx="148">
                  <c:v>163.6</c:v>
                </c:pt>
                <c:pt idx="149">
                  <c:v>173.5</c:v>
                </c:pt>
                <c:pt idx="150">
                  <c:v>171.8</c:v>
                </c:pt>
                <c:pt idx="151">
                  <c:v>172.8</c:v>
                </c:pt>
                <c:pt idx="152">
                  <c:v>158.19999999999999</c:v>
                </c:pt>
                <c:pt idx="153">
                  <c:v>146.19999999999999</c:v>
                </c:pt>
                <c:pt idx="154">
                  <c:v>139.4</c:v>
                </c:pt>
                <c:pt idx="155" formatCode="General">
                  <c:v>130.80000000000001</c:v>
                </c:pt>
              </c:numCache>
            </c:numRef>
          </c:val>
          <c:smooth val="0"/>
          <c:extLst>
            <c:ext xmlns:c16="http://schemas.microsoft.com/office/drawing/2014/chart" uri="{C3380CC4-5D6E-409C-BE32-E72D297353CC}">
              <c16:uniqueId val="{00000000-9337-42C1-9954-45EAC41C2E70}"/>
            </c:ext>
          </c:extLst>
        </c:ser>
        <c:ser>
          <c:idx val="1"/>
          <c:order val="1"/>
          <c:tx>
            <c:strRef>
              <c:f>'3.4.A'!$N$5</c:f>
              <c:strCache>
                <c:ptCount val="1"/>
                <c:pt idx="0">
                  <c:v>Agriculture</c:v>
                </c:pt>
              </c:strCache>
            </c:strRef>
          </c:tx>
          <c:spPr>
            <a:ln w="76200" cap="rnd">
              <a:solidFill>
                <a:srgbClr val="EB1C2D"/>
              </a:solidFill>
              <a:round/>
            </a:ln>
            <a:effectLst/>
          </c:spPr>
          <c:marker>
            <c:symbol val="none"/>
          </c:marker>
          <c:cat>
            <c:numRef>
              <c:f>'3.4.A'!$L$6:$L$161</c:f>
              <c:numCache>
                <c:formatCode>[$-409]mmm\-yyyy;@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'3.4.A'!$N$6:$N$161</c:f>
              <c:numCache>
                <c:formatCode>0.0</c:formatCode>
                <c:ptCount val="156"/>
                <c:pt idx="0">
                  <c:v>96.2</c:v>
                </c:pt>
                <c:pt idx="1">
                  <c:v>93.7</c:v>
                </c:pt>
                <c:pt idx="2">
                  <c:v>92.1</c:v>
                </c:pt>
                <c:pt idx="3">
                  <c:v>93.4</c:v>
                </c:pt>
                <c:pt idx="4">
                  <c:v>92.6</c:v>
                </c:pt>
                <c:pt idx="5">
                  <c:v>92.4</c:v>
                </c:pt>
                <c:pt idx="6">
                  <c:v>95.7</c:v>
                </c:pt>
                <c:pt idx="7">
                  <c:v>99.8</c:v>
                </c:pt>
                <c:pt idx="8">
                  <c:v>103.8</c:v>
                </c:pt>
                <c:pt idx="9">
                  <c:v>108.7</c:v>
                </c:pt>
                <c:pt idx="10">
                  <c:v>113</c:v>
                </c:pt>
                <c:pt idx="11">
                  <c:v>118.5</c:v>
                </c:pt>
                <c:pt idx="12">
                  <c:v>123.8</c:v>
                </c:pt>
                <c:pt idx="13">
                  <c:v>129.9</c:v>
                </c:pt>
                <c:pt idx="14">
                  <c:v>125.9</c:v>
                </c:pt>
                <c:pt idx="15">
                  <c:v>127.5</c:v>
                </c:pt>
                <c:pt idx="16">
                  <c:v>123.9</c:v>
                </c:pt>
                <c:pt idx="17">
                  <c:v>123</c:v>
                </c:pt>
                <c:pt idx="18">
                  <c:v>122.7</c:v>
                </c:pt>
                <c:pt idx="19">
                  <c:v>123.4</c:v>
                </c:pt>
                <c:pt idx="20">
                  <c:v>121.4</c:v>
                </c:pt>
                <c:pt idx="21">
                  <c:v>115.3</c:v>
                </c:pt>
                <c:pt idx="22">
                  <c:v>112</c:v>
                </c:pt>
                <c:pt idx="23">
                  <c:v>109.4</c:v>
                </c:pt>
                <c:pt idx="24">
                  <c:v>111.1</c:v>
                </c:pt>
                <c:pt idx="25">
                  <c:v>113.4</c:v>
                </c:pt>
                <c:pt idx="26">
                  <c:v>114.5</c:v>
                </c:pt>
                <c:pt idx="27">
                  <c:v>114.7</c:v>
                </c:pt>
                <c:pt idx="28">
                  <c:v>112.9</c:v>
                </c:pt>
                <c:pt idx="29">
                  <c:v>110.5</c:v>
                </c:pt>
                <c:pt idx="30">
                  <c:v>118.4</c:v>
                </c:pt>
                <c:pt idx="31">
                  <c:v>118.1</c:v>
                </c:pt>
                <c:pt idx="32">
                  <c:v>118.1</c:v>
                </c:pt>
                <c:pt idx="33">
                  <c:v>114.9</c:v>
                </c:pt>
                <c:pt idx="34">
                  <c:v>112.6</c:v>
                </c:pt>
                <c:pt idx="35">
                  <c:v>112.1</c:v>
                </c:pt>
                <c:pt idx="36">
                  <c:v>111.2</c:v>
                </c:pt>
                <c:pt idx="37">
                  <c:v>110</c:v>
                </c:pt>
                <c:pt idx="38">
                  <c:v>109</c:v>
                </c:pt>
                <c:pt idx="39">
                  <c:v>106.7</c:v>
                </c:pt>
                <c:pt idx="40">
                  <c:v>107.1</c:v>
                </c:pt>
                <c:pt idx="41">
                  <c:v>107.1</c:v>
                </c:pt>
                <c:pt idx="42">
                  <c:v>104.7</c:v>
                </c:pt>
                <c:pt idx="43">
                  <c:v>102.6</c:v>
                </c:pt>
                <c:pt idx="44">
                  <c:v>102.6</c:v>
                </c:pt>
                <c:pt idx="45">
                  <c:v>102.9</c:v>
                </c:pt>
                <c:pt idx="46">
                  <c:v>102.1</c:v>
                </c:pt>
                <c:pt idx="47">
                  <c:v>102.2</c:v>
                </c:pt>
                <c:pt idx="48">
                  <c:v>101</c:v>
                </c:pt>
                <c:pt idx="49">
                  <c:v>103.2</c:v>
                </c:pt>
                <c:pt idx="50">
                  <c:v>108.1</c:v>
                </c:pt>
                <c:pt idx="51">
                  <c:v>107.3</c:v>
                </c:pt>
                <c:pt idx="52">
                  <c:v>106.9</c:v>
                </c:pt>
                <c:pt idx="53">
                  <c:v>104.7</c:v>
                </c:pt>
                <c:pt idx="54">
                  <c:v>102.6</c:v>
                </c:pt>
                <c:pt idx="55">
                  <c:v>100.9</c:v>
                </c:pt>
                <c:pt idx="56">
                  <c:v>97.8</c:v>
                </c:pt>
                <c:pt idx="57">
                  <c:v>97.3</c:v>
                </c:pt>
                <c:pt idx="58">
                  <c:v>97.2</c:v>
                </c:pt>
                <c:pt idx="59">
                  <c:v>95.7</c:v>
                </c:pt>
                <c:pt idx="60">
                  <c:v>93.7</c:v>
                </c:pt>
                <c:pt idx="61">
                  <c:v>92</c:v>
                </c:pt>
                <c:pt idx="62">
                  <c:v>89.8</c:v>
                </c:pt>
                <c:pt idx="63">
                  <c:v>89.5</c:v>
                </c:pt>
                <c:pt idx="64">
                  <c:v>89.3</c:v>
                </c:pt>
                <c:pt idx="65">
                  <c:v>89.1</c:v>
                </c:pt>
                <c:pt idx="66">
                  <c:v>89.4</c:v>
                </c:pt>
                <c:pt idx="67">
                  <c:v>85.6</c:v>
                </c:pt>
                <c:pt idx="68">
                  <c:v>83.9</c:v>
                </c:pt>
                <c:pt idx="69">
                  <c:v>84.8</c:v>
                </c:pt>
                <c:pt idx="70">
                  <c:v>83.7</c:v>
                </c:pt>
                <c:pt idx="71">
                  <c:v>83.7</c:v>
                </c:pt>
                <c:pt idx="72">
                  <c:v>82.3</c:v>
                </c:pt>
                <c:pt idx="73">
                  <c:v>82.5</c:v>
                </c:pt>
                <c:pt idx="74">
                  <c:v>84.4</c:v>
                </c:pt>
                <c:pt idx="75">
                  <c:v>86.9</c:v>
                </c:pt>
                <c:pt idx="76">
                  <c:v>89.6</c:v>
                </c:pt>
                <c:pt idx="77">
                  <c:v>92.6</c:v>
                </c:pt>
                <c:pt idx="78">
                  <c:v>90.3</c:v>
                </c:pt>
                <c:pt idx="79">
                  <c:v>89.1</c:v>
                </c:pt>
                <c:pt idx="80">
                  <c:v>88.6</c:v>
                </c:pt>
                <c:pt idx="81">
                  <c:v>87.4</c:v>
                </c:pt>
                <c:pt idx="82">
                  <c:v>87.9</c:v>
                </c:pt>
                <c:pt idx="83">
                  <c:v>87.7</c:v>
                </c:pt>
                <c:pt idx="84">
                  <c:v>89.5</c:v>
                </c:pt>
                <c:pt idx="85">
                  <c:v>89.3</c:v>
                </c:pt>
                <c:pt idx="86">
                  <c:v>87.7</c:v>
                </c:pt>
                <c:pt idx="87">
                  <c:v>86.8</c:v>
                </c:pt>
                <c:pt idx="88">
                  <c:v>88.1</c:v>
                </c:pt>
                <c:pt idx="89">
                  <c:v>87.1</c:v>
                </c:pt>
                <c:pt idx="90">
                  <c:v>87.5</c:v>
                </c:pt>
                <c:pt idx="91">
                  <c:v>85.6</c:v>
                </c:pt>
                <c:pt idx="92">
                  <c:v>86.1</c:v>
                </c:pt>
                <c:pt idx="93">
                  <c:v>85.3</c:v>
                </c:pt>
                <c:pt idx="94">
                  <c:v>85.6</c:v>
                </c:pt>
                <c:pt idx="95">
                  <c:v>84.8</c:v>
                </c:pt>
                <c:pt idx="96">
                  <c:v>87</c:v>
                </c:pt>
                <c:pt idx="97">
                  <c:v>88.7</c:v>
                </c:pt>
                <c:pt idx="98">
                  <c:v>90</c:v>
                </c:pt>
                <c:pt idx="99">
                  <c:v>91.7</c:v>
                </c:pt>
                <c:pt idx="100">
                  <c:v>91.8</c:v>
                </c:pt>
                <c:pt idx="101">
                  <c:v>88.9</c:v>
                </c:pt>
                <c:pt idx="102">
                  <c:v>86.4</c:v>
                </c:pt>
                <c:pt idx="103">
                  <c:v>84.8</c:v>
                </c:pt>
                <c:pt idx="104">
                  <c:v>82.6</c:v>
                </c:pt>
                <c:pt idx="105">
                  <c:v>83.4</c:v>
                </c:pt>
                <c:pt idx="106">
                  <c:v>82.2</c:v>
                </c:pt>
                <c:pt idx="107">
                  <c:v>82.6</c:v>
                </c:pt>
                <c:pt idx="108">
                  <c:v>83.5</c:v>
                </c:pt>
                <c:pt idx="109">
                  <c:v>83.8</c:v>
                </c:pt>
                <c:pt idx="110">
                  <c:v>83</c:v>
                </c:pt>
                <c:pt idx="111">
                  <c:v>83.1</c:v>
                </c:pt>
                <c:pt idx="112">
                  <c:v>82.2</c:v>
                </c:pt>
                <c:pt idx="113">
                  <c:v>84.5</c:v>
                </c:pt>
                <c:pt idx="114">
                  <c:v>83.3</c:v>
                </c:pt>
                <c:pt idx="115">
                  <c:v>80.8</c:v>
                </c:pt>
                <c:pt idx="116">
                  <c:v>80.8</c:v>
                </c:pt>
                <c:pt idx="117">
                  <c:v>82.3</c:v>
                </c:pt>
                <c:pt idx="118">
                  <c:v>85.3</c:v>
                </c:pt>
                <c:pt idx="119">
                  <c:v>87.3</c:v>
                </c:pt>
                <c:pt idx="120">
                  <c:v>88.3</c:v>
                </c:pt>
                <c:pt idx="121">
                  <c:v>85.8</c:v>
                </c:pt>
                <c:pt idx="122">
                  <c:v>83.1</c:v>
                </c:pt>
                <c:pt idx="123">
                  <c:v>81.3</c:v>
                </c:pt>
                <c:pt idx="124">
                  <c:v>81.400000000000006</c:v>
                </c:pt>
                <c:pt idx="125">
                  <c:v>83.4</c:v>
                </c:pt>
                <c:pt idx="126">
                  <c:v>84.3</c:v>
                </c:pt>
                <c:pt idx="127">
                  <c:v>87.1</c:v>
                </c:pt>
                <c:pt idx="128">
                  <c:v>89.9</c:v>
                </c:pt>
                <c:pt idx="129">
                  <c:v>92</c:v>
                </c:pt>
                <c:pt idx="130">
                  <c:v>95.6</c:v>
                </c:pt>
                <c:pt idx="131">
                  <c:v>98.1</c:v>
                </c:pt>
                <c:pt idx="132">
                  <c:v>103.1</c:v>
                </c:pt>
                <c:pt idx="133">
                  <c:v>104.6</c:v>
                </c:pt>
                <c:pt idx="134">
                  <c:v>103.7</c:v>
                </c:pt>
                <c:pt idx="135">
                  <c:v>106.2</c:v>
                </c:pt>
                <c:pt idx="136">
                  <c:v>112</c:v>
                </c:pt>
                <c:pt idx="137">
                  <c:v>109.2</c:v>
                </c:pt>
                <c:pt idx="138">
                  <c:v>108.4</c:v>
                </c:pt>
                <c:pt idx="139">
                  <c:v>109.4</c:v>
                </c:pt>
                <c:pt idx="140">
                  <c:v>109.2</c:v>
                </c:pt>
                <c:pt idx="141">
                  <c:v>111.6</c:v>
                </c:pt>
                <c:pt idx="142">
                  <c:v>113.1</c:v>
                </c:pt>
                <c:pt idx="143">
                  <c:v>113.9</c:v>
                </c:pt>
                <c:pt idx="144">
                  <c:v>118.6</c:v>
                </c:pt>
                <c:pt idx="145">
                  <c:v>123.7</c:v>
                </c:pt>
                <c:pt idx="146">
                  <c:v>132.4</c:v>
                </c:pt>
                <c:pt idx="147">
                  <c:v>134.1</c:v>
                </c:pt>
                <c:pt idx="148">
                  <c:v>133.4</c:v>
                </c:pt>
                <c:pt idx="149">
                  <c:v>128.5</c:v>
                </c:pt>
                <c:pt idx="150">
                  <c:v>119.2</c:v>
                </c:pt>
                <c:pt idx="151">
                  <c:v>118.3</c:v>
                </c:pt>
                <c:pt idx="152">
                  <c:v>117.1</c:v>
                </c:pt>
                <c:pt idx="153">
                  <c:v>116.4</c:v>
                </c:pt>
                <c:pt idx="154">
                  <c:v>115.8</c:v>
                </c:pt>
                <c:pt idx="155" formatCode="General">
                  <c:v>115</c:v>
                </c:pt>
              </c:numCache>
            </c:numRef>
          </c:val>
          <c:smooth val="0"/>
          <c:extLst>
            <c:ext xmlns:c16="http://schemas.microsoft.com/office/drawing/2014/chart" uri="{C3380CC4-5D6E-409C-BE32-E72D297353CC}">
              <c16:uniqueId val="{00000001-9337-42C1-9954-45EAC41C2E70}"/>
            </c:ext>
          </c:extLst>
        </c:ser>
        <c:ser>
          <c:idx val="2"/>
          <c:order val="2"/>
          <c:tx>
            <c:strRef>
              <c:f>'3.4.A'!$O$5</c:f>
              <c:strCache>
                <c:ptCount val="1"/>
                <c:pt idx="0">
                  <c:v>Metals and Minerals</c:v>
                </c:pt>
              </c:strCache>
            </c:strRef>
          </c:tx>
          <c:spPr>
            <a:ln w="76200" cap="rnd">
              <a:solidFill>
                <a:srgbClr val="F78D28"/>
              </a:solidFill>
              <a:round/>
            </a:ln>
            <a:effectLst/>
          </c:spPr>
          <c:marker>
            <c:symbol val="none"/>
          </c:marker>
          <c:cat>
            <c:numRef>
              <c:f>'3.4.A'!$L$6:$L$161</c:f>
              <c:numCache>
                <c:formatCode>[$-409]mmm\-yyyy;@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'3.4.A'!$O$6:$O$161</c:f>
              <c:numCache>
                <c:formatCode>0.0</c:formatCode>
                <c:ptCount val="156"/>
                <c:pt idx="0">
                  <c:v>96.6</c:v>
                </c:pt>
                <c:pt idx="1">
                  <c:v>91.1</c:v>
                </c:pt>
                <c:pt idx="2">
                  <c:v>99.4</c:v>
                </c:pt>
                <c:pt idx="3">
                  <c:v>108.1</c:v>
                </c:pt>
                <c:pt idx="4">
                  <c:v>96</c:v>
                </c:pt>
                <c:pt idx="5">
                  <c:v>89.1</c:v>
                </c:pt>
                <c:pt idx="6">
                  <c:v>89.2</c:v>
                </c:pt>
                <c:pt idx="7">
                  <c:v>97.6</c:v>
                </c:pt>
                <c:pt idx="8">
                  <c:v>100.6</c:v>
                </c:pt>
                <c:pt idx="9">
                  <c:v>108.3</c:v>
                </c:pt>
                <c:pt idx="10">
                  <c:v>109.4</c:v>
                </c:pt>
                <c:pt idx="11">
                  <c:v>114.5</c:v>
                </c:pt>
                <c:pt idx="12">
                  <c:v>120.8</c:v>
                </c:pt>
                <c:pt idx="13">
                  <c:v>125.8</c:v>
                </c:pt>
                <c:pt idx="14">
                  <c:v>121.4</c:v>
                </c:pt>
                <c:pt idx="15">
                  <c:v>124.3</c:v>
                </c:pt>
                <c:pt idx="16">
                  <c:v>118.5</c:v>
                </c:pt>
                <c:pt idx="17">
                  <c:v>117</c:v>
                </c:pt>
                <c:pt idx="18">
                  <c:v>121</c:v>
                </c:pt>
                <c:pt idx="19">
                  <c:v>114.8</c:v>
                </c:pt>
                <c:pt idx="20">
                  <c:v>109.1</c:v>
                </c:pt>
                <c:pt idx="21">
                  <c:v>98.4</c:v>
                </c:pt>
                <c:pt idx="22">
                  <c:v>95.8</c:v>
                </c:pt>
                <c:pt idx="23">
                  <c:v>95.1</c:v>
                </c:pt>
                <c:pt idx="24">
                  <c:v>100.5</c:v>
                </c:pt>
                <c:pt idx="25">
                  <c:v>104</c:v>
                </c:pt>
                <c:pt idx="26">
                  <c:v>103.5</c:v>
                </c:pt>
                <c:pt idx="27">
                  <c:v>101</c:v>
                </c:pt>
                <c:pt idx="28">
                  <c:v>96.6</c:v>
                </c:pt>
                <c:pt idx="29">
                  <c:v>91.6</c:v>
                </c:pt>
                <c:pt idx="30">
                  <c:v>91.2</c:v>
                </c:pt>
                <c:pt idx="31">
                  <c:v>87.7</c:v>
                </c:pt>
                <c:pt idx="32">
                  <c:v>93.6</c:v>
                </c:pt>
                <c:pt idx="33">
                  <c:v>94</c:v>
                </c:pt>
                <c:pt idx="34">
                  <c:v>92.4</c:v>
                </c:pt>
                <c:pt idx="35">
                  <c:v>97.4</c:v>
                </c:pt>
                <c:pt idx="36">
                  <c:v>100.3</c:v>
                </c:pt>
                <c:pt idx="37">
                  <c:v>101.3</c:v>
                </c:pt>
                <c:pt idx="38">
                  <c:v>94.5</c:v>
                </c:pt>
                <c:pt idx="39">
                  <c:v>90.7</c:v>
                </c:pt>
                <c:pt idx="40">
                  <c:v>88.3</c:v>
                </c:pt>
                <c:pt idx="41">
                  <c:v>85.4</c:v>
                </c:pt>
                <c:pt idx="42">
                  <c:v>85.7</c:v>
                </c:pt>
                <c:pt idx="43">
                  <c:v>89.6</c:v>
                </c:pt>
                <c:pt idx="44">
                  <c:v>88.2</c:v>
                </c:pt>
                <c:pt idx="45">
                  <c:v>89.1</c:v>
                </c:pt>
                <c:pt idx="46">
                  <c:v>87.8</c:v>
                </c:pt>
                <c:pt idx="47">
                  <c:v>88.7</c:v>
                </c:pt>
                <c:pt idx="48">
                  <c:v>88.1</c:v>
                </c:pt>
                <c:pt idx="49">
                  <c:v>86.2</c:v>
                </c:pt>
                <c:pt idx="50">
                  <c:v>83</c:v>
                </c:pt>
                <c:pt idx="51">
                  <c:v>85.5</c:v>
                </c:pt>
                <c:pt idx="52">
                  <c:v>84.8</c:v>
                </c:pt>
                <c:pt idx="53">
                  <c:v>84.4</c:v>
                </c:pt>
                <c:pt idx="54">
                  <c:v>88.2</c:v>
                </c:pt>
                <c:pt idx="55">
                  <c:v>88</c:v>
                </c:pt>
                <c:pt idx="56">
                  <c:v>85.1</c:v>
                </c:pt>
                <c:pt idx="57">
                  <c:v>82.6</c:v>
                </c:pt>
                <c:pt idx="58">
                  <c:v>82.9</c:v>
                </c:pt>
                <c:pt idx="59">
                  <c:v>78.8</c:v>
                </c:pt>
                <c:pt idx="60">
                  <c:v>73.900000000000006</c:v>
                </c:pt>
                <c:pt idx="61">
                  <c:v>72.400000000000006</c:v>
                </c:pt>
                <c:pt idx="62">
                  <c:v>71.8</c:v>
                </c:pt>
                <c:pt idx="63">
                  <c:v>72.099999999999994</c:v>
                </c:pt>
                <c:pt idx="64">
                  <c:v>74.599999999999994</c:v>
                </c:pt>
                <c:pt idx="65">
                  <c:v>70.3</c:v>
                </c:pt>
                <c:pt idx="66">
                  <c:v>65.7</c:v>
                </c:pt>
                <c:pt idx="67">
                  <c:v>62.7</c:v>
                </c:pt>
                <c:pt idx="68">
                  <c:v>63.4</c:v>
                </c:pt>
                <c:pt idx="69">
                  <c:v>62.2</c:v>
                </c:pt>
                <c:pt idx="70">
                  <c:v>57.8</c:v>
                </c:pt>
                <c:pt idx="71">
                  <c:v>56.3</c:v>
                </c:pt>
                <c:pt idx="72">
                  <c:v>55.2</c:v>
                </c:pt>
                <c:pt idx="73">
                  <c:v>57.7</c:v>
                </c:pt>
                <c:pt idx="74">
                  <c:v>61.2</c:v>
                </c:pt>
                <c:pt idx="75">
                  <c:v>62</c:v>
                </c:pt>
                <c:pt idx="76">
                  <c:v>60</c:v>
                </c:pt>
                <c:pt idx="77">
                  <c:v>60.3</c:v>
                </c:pt>
                <c:pt idx="78">
                  <c:v>63.5</c:v>
                </c:pt>
                <c:pt idx="79">
                  <c:v>63.8</c:v>
                </c:pt>
                <c:pt idx="80">
                  <c:v>62.8</c:v>
                </c:pt>
                <c:pt idx="81">
                  <c:v>64.099999999999994</c:v>
                </c:pt>
                <c:pt idx="82">
                  <c:v>71.5</c:v>
                </c:pt>
                <c:pt idx="83">
                  <c:v>73.5</c:v>
                </c:pt>
                <c:pt idx="84">
                  <c:v>74.5</c:v>
                </c:pt>
                <c:pt idx="85">
                  <c:v>77.900000000000006</c:v>
                </c:pt>
                <c:pt idx="86">
                  <c:v>77.3</c:v>
                </c:pt>
                <c:pt idx="87">
                  <c:v>74</c:v>
                </c:pt>
                <c:pt idx="88">
                  <c:v>72.2</c:v>
                </c:pt>
                <c:pt idx="89">
                  <c:v>71.7</c:v>
                </c:pt>
                <c:pt idx="90">
                  <c:v>75.400000000000006</c:v>
                </c:pt>
                <c:pt idx="91">
                  <c:v>81.599999999999994</c:v>
                </c:pt>
                <c:pt idx="92">
                  <c:v>82.7</c:v>
                </c:pt>
                <c:pt idx="93">
                  <c:v>83.4</c:v>
                </c:pt>
                <c:pt idx="94">
                  <c:v>83.5</c:v>
                </c:pt>
                <c:pt idx="95">
                  <c:v>84.1</c:v>
                </c:pt>
                <c:pt idx="96">
                  <c:v>88.6</c:v>
                </c:pt>
                <c:pt idx="97">
                  <c:v>88.6</c:v>
                </c:pt>
                <c:pt idx="98">
                  <c:v>84.5</c:v>
                </c:pt>
                <c:pt idx="99">
                  <c:v>86.4</c:v>
                </c:pt>
                <c:pt idx="100">
                  <c:v>86.8</c:v>
                </c:pt>
                <c:pt idx="101">
                  <c:v>87</c:v>
                </c:pt>
                <c:pt idx="102">
                  <c:v>79.8</c:v>
                </c:pt>
                <c:pt idx="103">
                  <c:v>78.099999999999994</c:v>
                </c:pt>
                <c:pt idx="104">
                  <c:v>77.400000000000006</c:v>
                </c:pt>
                <c:pt idx="105">
                  <c:v>79.400000000000006</c:v>
                </c:pt>
                <c:pt idx="106">
                  <c:v>77.5</c:v>
                </c:pt>
                <c:pt idx="107">
                  <c:v>76.099999999999994</c:v>
                </c:pt>
                <c:pt idx="108">
                  <c:v>75.8</c:v>
                </c:pt>
                <c:pt idx="109">
                  <c:v>80.099999999999994</c:v>
                </c:pt>
                <c:pt idx="110">
                  <c:v>81.099999999999994</c:v>
                </c:pt>
                <c:pt idx="111">
                  <c:v>81.599999999999994</c:v>
                </c:pt>
                <c:pt idx="112">
                  <c:v>78.599999999999994</c:v>
                </c:pt>
                <c:pt idx="113">
                  <c:v>78.5</c:v>
                </c:pt>
                <c:pt idx="114">
                  <c:v>81</c:v>
                </c:pt>
                <c:pt idx="115">
                  <c:v>76</c:v>
                </c:pt>
                <c:pt idx="116">
                  <c:v>77.3</c:v>
                </c:pt>
                <c:pt idx="117">
                  <c:v>76.5</c:v>
                </c:pt>
                <c:pt idx="118">
                  <c:v>76.2</c:v>
                </c:pt>
                <c:pt idx="119">
                  <c:v>77.5</c:v>
                </c:pt>
                <c:pt idx="120">
                  <c:v>77.7</c:v>
                </c:pt>
                <c:pt idx="121">
                  <c:v>73</c:v>
                </c:pt>
                <c:pt idx="122">
                  <c:v>68.7</c:v>
                </c:pt>
                <c:pt idx="123">
                  <c:v>65.599999999999994</c:v>
                </c:pt>
                <c:pt idx="124">
                  <c:v>68</c:v>
                </c:pt>
                <c:pt idx="125">
                  <c:v>73.7</c:v>
                </c:pt>
                <c:pt idx="126">
                  <c:v>79.099999999999994</c:v>
                </c:pt>
                <c:pt idx="127">
                  <c:v>83.5</c:v>
                </c:pt>
                <c:pt idx="128">
                  <c:v>85.1</c:v>
                </c:pt>
                <c:pt idx="129">
                  <c:v>85.5</c:v>
                </c:pt>
                <c:pt idx="130">
                  <c:v>90.3</c:v>
                </c:pt>
                <c:pt idx="131">
                  <c:v>99.7</c:v>
                </c:pt>
                <c:pt idx="132">
                  <c:v>102.8</c:v>
                </c:pt>
                <c:pt idx="133">
                  <c:v>106.4</c:v>
                </c:pt>
                <c:pt idx="134">
                  <c:v>110.2</c:v>
                </c:pt>
                <c:pt idx="135">
                  <c:v>115.3</c:v>
                </c:pt>
                <c:pt idx="136">
                  <c:v>125.8</c:v>
                </c:pt>
                <c:pt idx="137">
                  <c:v>124.3</c:v>
                </c:pt>
                <c:pt idx="138">
                  <c:v>124.5</c:v>
                </c:pt>
                <c:pt idx="139">
                  <c:v>119</c:v>
                </c:pt>
                <c:pt idx="140">
                  <c:v>116.8</c:v>
                </c:pt>
                <c:pt idx="141">
                  <c:v>121.4</c:v>
                </c:pt>
                <c:pt idx="142">
                  <c:v>114</c:v>
                </c:pt>
                <c:pt idx="143">
                  <c:v>116.7</c:v>
                </c:pt>
                <c:pt idx="144">
                  <c:v>125.2</c:v>
                </c:pt>
                <c:pt idx="145">
                  <c:v>131.19999999999999</c:v>
                </c:pt>
                <c:pt idx="146">
                  <c:v>141.30000000000001</c:v>
                </c:pt>
                <c:pt idx="147">
                  <c:v>138.1</c:v>
                </c:pt>
                <c:pt idx="148">
                  <c:v>122.5</c:v>
                </c:pt>
                <c:pt idx="149">
                  <c:v>115.7</c:v>
                </c:pt>
                <c:pt idx="150">
                  <c:v>100.2</c:v>
                </c:pt>
                <c:pt idx="151">
                  <c:v>103.8</c:v>
                </c:pt>
                <c:pt idx="152">
                  <c:v>97.8</c:v>
                </c:pt>
                <c:pt idx="153">
                  <c:v>96.1</c:v>
                </c:pt>
                <c:pt idx="154">
                  <c:v>100.9</c:v>
                </c:pt>
                <c:pt idx="155" formatCode="General">
                  <c:v>107.6</c:v>
                </c:pt>
              </c:numCache>
            </c:numRef>
          </c:val>
          <c:smooth val="0"/>
          <c:extLst>
            <c:ext xmlns:c16="http://schemas.microsoft.com/office/drawing/2014/chart" uri="{C3380CC4-5D6E-409C-BE32-E72D297353CC}">
              <c16:uniqueId val="{00000002-9337-42C1-9954-45EAC41C2E70}"/>
            </c:ext>
          </c:extLst>
        </c:ser>
        <c:ser>
          <c:idx val="3"/>
          <c:order val="3"/>
          <c:spPr>
            <a:ln w="9525" cap="rnd">
              <a:solidFill>
                <a:schemeClr val="tx1"/>
              </a:solidFill>
              <a:round/>
            </a:ln>
            <a:effectLst/>
          </c:spPr>
          <c:marker>
            <c:symbol val="none"/>
          </c:marker>
          <c:cat>
            <c:numRef>
              <c:f>'3.4.A'!$L$6:$L$161</c:f>
              <c:numCache>
                <c:formatCode>[$-409]mmm\-yyyy;@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'3.4.A'!$P$6:$P$161</c:f>
              <c:numCache>
                <c:formatCode>General</c:formatCode>
                <c:ptCount val="15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numCache>
            </c:numRef>
          </c:val>
          <c:smooth val="0"/>
          <c:extLst>
            <c:ext xmlns:c16="http://schemas.microsoft.com/office/drawing/2014/chart" uri="{C3380CC4-5D6E-409C-BE32-E72D297353CC}">
              <c16:uniqueId val="{00000003-9337-42C1-9954-45EAC41C2E70}"/>
            </c:ext>
          </c:extLst>
        </c:ser>
        <c:dLbls>
          <c:showLegendKey val="0"/>
          <c:showVal val="0"/>
          <c:showCatName val="0"/>
          <c:showSerName val="0"/>
          <c:showPercent val="0"/>
          <c:showBubbleSize val="0"/>
        </c:dLbls>
        <c:smooth val="0"/>
        <c:axId val="536462704"/>
        <c:axId val="536461040"/>
      </c:lineChart>
      <c:dateAx>
        <c:axId val="536462704"/>
        <c:scaling>
          <c:orientation val="minMax"/>
        </c:scaling>
        <c:delete val="0"/>
        <c:axPos val="b"/>
        <c:numFmt formatCode="[$-409]yyyy;@" sourceLinked="0"/>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461040"/>
        <c:crosses val="autoZero"/>
        <c:auto val="1"/>
        <c:lblOffset val="100"/>
        <c:baseTimeUnit val="months"/>
        <c:majorUnit val="12"/>
        <c:majorTimeUnit val="months"/>
      </c:dateAx>
      <c:valAx>
        <c:axId val="536461040"/>
        <c:scaling>
          <c:orientation val="minMax"/>
          <c:max val="180"/>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462704"/>
        <c:crosses val="autoZero"/>
        <c:crossBetween val="between"/>
      </c:valAx>
      <c:spPr>
        <a:noFill/>
        <a:ln>
          <a:noFill/>
        </a:ln>
        <a:effectLst/>
      </c:spPr>
    </c:plotArea>
    <c:legend>
      <c:legendPos val="t"/>
      <c:legendEntry>
        <c:idx val="3"/>
        <c:delete val="1"/>
      </c:legendEntry>
      <c:layout>
        <c:manualLayout>
          <c:xMode val="edge"/>
          <c:yMode val="edge"/>
          <c:x val="0.42474098814473049"/>
          <c:y val="7.2127612449979589E-2"/>
          <c:w val="0.49961351706036744"/>
          <c:h val="0.2240511811023622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94022129285E-2"/>
          <c:y val="0.13105597627924662"/>
          <c:w val="0.91098073088186693"/>
          <c:h val="0.75619102289383699"/>
        </c:manualLayout>
      </c:layout>
      <c:barChart>
        <c:barDir val="col"/>
        <c:grouping val="clustered"/>
        <c:varyColors val="0"/>
        <c:ser>
          <c:idx val="0"/>
          <c:order val="0"/>
          <c:tx>
            <c:strRef>
              <c:f>'3.4.B'!$P$5</c:f>
              <c:strCache>
                <c:ptCount val="1"/>
                <c:pt idx="0">
                  <c:v>median_inv_gr_final</c:v>
                </c:pt>
              </c:strCache>
            </c:strRef>
          </c:tx>
          <c:spPr>
            <a:solidFill>
              <a:srgbClr val="002345"/>
            </a:solidFill>
            <a:ln w="76200">
              <a:noFill/>
            </a:ln>
            <a:effectLst/>
          </c:spPr>
          <c:invertIfNegative val="0"/>
          <c:errBars>
            <c:errBarType val="both"/>
            <c:errValType val="cust"/>
            <c:noEndCap val="0"/>
            <c:plus>
              <c:numRef>
                <c:f>'3.4.B'!$Q$6:$Q$7</c:f>
                <c:numCache>
                  <c:formatCode>General</c:formatCode>
                  <c:ptCount val="2"/>
                  <c:pt idx="0">
                    <c:v>6.2</c:v>
                  </c:pt>
                  <c:pt idx="1">
                    <c:v>6.4</c:v>
                  </c:pt>
                </c:numCache>
              </c:numRef>
            </c:plus>
            <c:minus>
              <c:numRef>
                <c:f>'3.4.B'!$R$6:$R$7</c:f>
                <c:numCache>
                  <c:formatCode>General</c:formatCode>
                  <c:ptCount val="2"/>
                  <c:pt idx="0">
                    <c:v>6.6</c:v>
                  </c:pt>
                  <c:pt idx="1">
                    <c:v>6.6</c:v>
                  </c:pt>
                </c:numCache>
              </c:numRef>
            </c:minus>
            <c:spPr>
              <a:noFill/>
              <a:ln w="76200" cap="sq" cmpd="sng" algn="ctr">
                <a:solidFill>
                  <a:srgbClr val="F78D28"/>
                </a:solidFill>
                <a:round/>
              </a:ln>
              <a:effectLst/>
            </c:spPr>
          </c:errBars>
          <c:cat>
            <c:strRef>
              <c:f>'3.4.B'!$O$6:$O$7</c:f>
              <c:strCache>
                <c:ptCount val="2"/>
                <c:pt idx="0">
                  <c:v>Low</c:v>
                </c:pt>
                <c:pt idx="1">
                  <c:v>High</c:v>
                </c:pt>
              </c:strCache>
            </c:strRef>
          </c:cat>
          <c:val>
            <c:numRef>
              <c:f>'3.4.B'!$P$6:$P$7</c:f>
              <c:numCache>
                <c:formatCode>0</c:formatCode>
                <c:ptCount val="2"/>
                <c:pt idx="0">
                  <c:v>4.4000000000000004</c:v>
                </c:pt>
                <c:pt idx="1">
                  <c:v>7</c:v>
                </c:pt>
              </c:numCache>
            </c:numRef>
          </c:val>
          <c:extLst>
            <c:ext xmlns:c16="http://schemas.microsoft.com/office/drawing/2014/chart" uri="{C3380CC4-5D6E-409C-BE32-E72D297353CC}">
              <c16:uniqueId val="{00000000-CA70-4BA1-BCA4-9AC55658D4DA}"/>
            </c:ext>
          </c:extLst>
        </c:ser>
        <c:dLbls>
          <c:showLegendKey val="0"/>
          <c:showVal val="0"/>
          <c:showCatName val="0"/>
          <c:showSerName val="0"/>
          <c:showPercent val="0"/>
          <c:showBubbleSize val="0"/>
        </c:dLbls>
        <c:gapWidth val="219"/>
        <c:overlap val="-27"/>
        <c:axId val="1090047439"/>
        <c:axId val="1090047023"/>
      </c:barChart>
      <c:catAx>
        <c:axId val="10900474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90047023"/>
        <c:crosses val="autoZero"/>
        <c:auto val="1"/>
        <c:lblAlgn val="ctr"/>
        <c:lblOffset val="100"/>
        <c:noMultiLvlLbl val="0"/>
      </c:catAx>
      <c:valAx>
        <c:axId val="10900470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90047439"/>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62548979621962"/>
          <c:y val="0.11010659205324207"/>
          <c:w val="0.88109904613091727"/>
          <c:h val="0.70747518708691259"/>
        </c:manualLayout>
      </c:layout>
      <c:lineChart>
        <c:grouping val="standard"/>
        <c:varyColors val="0"/>
        <c:ser>
          <c:idx val="0"/>
          <c:order val="0"/>
          <c:tx>
            <c:strRef>
              <c:f>'3.5.A'!$L$2</c:f>
              <c:strCache>
                <c:ptCount val="1"/>
                <c:pt idx="0">
                  <c:v>EMDEs</c:v>
                </c:pt>
              </c:strCache>
            </c:strRef>
          </c:tx>
          <c:spPr>
            <a:ln w="76200" cap="rnd">
              <a:solidFill>
                <a:srgbClr val="002345"/>
              </a:solidFill>
              <a:round/>
            </a:ln>
            <a:effectLst/>
          </c:spPr>
          <c:marker>
            <c:symbol val="none"/>
          </c:marker>
          <c:cat>
            <c:numRef>
              <c:f>'3.5.A'!$M$1:$AH$1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'3.5.A'!$M$2:$AH$2</c:f>
              <c:numCache>
                <c:formatCode>General</c:formatCode>
                <c:ptCount val="22"/>
                <c:pt idx="0">
                  <c:v>7.5</c:v>
                </c:pt>
                <c:pt idx="1">
                  <c:v>5</c:v>
                </c:pt>
                <c:pt idx="2">
                  <c:v>15.7</c:v>
                </c:pt>
                <c:pt idx="3">
                  <c:v>11.7</c:v>
                </c:pt>
                <c:pt idx="4">
                  <c:v>11.7</c:v>
                </c:pt>
                <c:pt idx="5">
                  <c:v>12.3</c:v>
                </c:pt>
                <c:pt idx="6">
                  <c:v>16.600000000000001</c:v>
                </c:pt>
                <c:pt idx="7">
                  <c:v>16.899999999999999</c:v>
                </c:pt>
                <c:pt idx="8">
                  <c:v>14.9</c:v>
                </c:pt>
                <c:pt idx="9">
                  <c:v>15.4</c:v>
                </c:pt>
                <c:pt idx="10">
                  <c:v>12.6</c:v>
                </c:pt>
                <c:pt idx="11">
                  <c:v>11.5</c:v>
                </c:pt>
                <c:pt idx="12">
                  <c:v>12.2</c:v>
                </c:pt>
                <c:pt idx="13">
                  <c:v>12.3</c:v>
                </c:pt>
                <c:pt idx="14">
                  <c:v>11.6</c:v>
                </c:pt>
                <c:pt idx="15">
                  <c:v>10.5</c:v>
                </c:pt>
                <c:pt idx="16">
                  <c:v>5.8</c:v>
                </c:pt>
                <c:pt idx="17">
                  <c:v>7.4</c:v>
                </c:pt>
                <c:pt idx="18">
                  <c:v>4.8</c:v>
                </c:pt>
                <c:pt idx="19">
                  <c:v>5.0999999999999996</c:v>
                </c:pt>
                <c:pt idx="20">
                  <c:v>8.1</c:v>
                </c:pt>
                <c:pt idx="21">
                  <c:v>5.5</c:v>
                </c:pt>
              </c:numCache>
            </c:numRef>
          </c:val>
          <c:smooth val="0"/>
          <c:extLst>
            <c:ext xmlns:c16="http://schemas.microsoft.com/office/drawing/2014/chart" uri="{C3380CC4-5D6E-409C-BE32-E72D297353CC}">
              <c16:uniqueId val="{00000000-316D-4956-8F8F-E84B064BDF47}"/>
            </c:ext>
          </c:extLst>
        </c:ser>
        <c:ser>
          <c:idx val="1"/>
          <c:order val="1"/>
          <c:tx>
            <c:strRef>
              <c:f>'3.5.A'!$L$3</c:f>
              <c:strCache>
                <c:ptCount val="1"/>
                <c:pt idx="0">
                  <c:v>Advanced economies</c:v>
                </c:pt>
              </c:strCache>
            </c:strRef>
          </c:tx>
          <c:spPr>
            <a:ln w="76200" cap="rnd">
              <a:solidFill>
                <a:srgbClr val="EB1C2D"/>
              </a:solidFill>
              <a:round/>
            </a:ln>
            <a:effectLst/>
          </c:spPr>
          <c:marker>
            <c:symbol val="none"/>
          </c:marker>
          <c:cat>
            <c:numRef>
              <c:f>'3.5.A'!$M$1:$AH$1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'3.5.A'!$M$3:$AH$3</c:f>
              <c:numCache>
                <c:formatCode>General</c:formatCode>
                <c:ptCount val="22"/>
                <c:pt idx="0">
                  <c:v>5.4</c:v>
                </c:pt>
                <c:pt idx="1">
                  <c:v>4.0999999999999996</c:v>
                </c:pt>
                <c:pt idx="2">
                  <c:v>3.1</c:v>
                </c:pt>
                <c:pt idx="3">
                  <c:v>3.1</c:v>
                </c:pt>
                <c:pt idx="4">
                  <c:v>3.7</c:v>
                </c:pt>
                <c:pt idx="5">
                  <c:v>5.2</c:v>
                </c:pt>
                <c:pt idx="6">
                  <c:v>6.9</c:v>
                </c:pt>
                <c:pt idx="7">
                  <c:v>5.2</c:v>
                </c:pt>
                <c:pt idx="8">
                  <c:v>2.7</c:v>
                </c:pt>
                <c:pt idx="9">
                  <c:v>-1</c:v>
                </c:pt>
                <c:pt idx="10">
                  <c:v>-0.7</c:v>
                </c:pt>
                <c:pt idx="11">
                  <c:v>-0.5</c:v>
                </c:pt>
                <c:pt idx="12">
                  <c:v>0.5</c:v>
                </c:pt>
                <c:pt idx="13">
                  <c:v>1.2</c:v>
                </c:pt>
                <c:pt idx="14">
                  <c:v>1.6</c:v>
                </c:pt>
                <c:pt idx="15">
                  <c:v>3.2</c:v>
                </c:pt>
                <c:pt idx="16">
                  <c:v>2.4</c:v>
                </c:pt>
                <c:pt idx="17">
                  <c:v>2.4</c:v>
                </c:pt>
                <c:pt idx="18">
                  <c:v>2.1</c:v>
                </c:pt>
                <c:pt idx="19">
                  <c:v>2.5</c:v>
                </c:pt>
                <c:pt idx="20">
                  <c:v>4.8</c:v>
                </c:pt>
                <c:pt idx="21">
                  <c:v>0.4</c:v>
                </c:pt>
              </c:numCache>
            </c:numRef>
          </c:val>
          <c:smooth val="0"/>
          <c:extLst>
            <c:ext xmlns:c16="http://schemas.microsoft.com/office/drawing/2014/chart" uri="{C3380CC4-5D6E-409C-BE32-E72D297353CC}">
              <c16:uniqueId val="{00000001-316D-4956-8F8F-E84B064BDF47}"/>
            </c:ext>
          </c:extLst>
        </c:ser>
        <c:dLbls>
          <c:showLegendKey val="0"/>
          <c:showVal val="0"/>
          <c:showCatName val="0"/>
          <c:showSerName val="0"/>
          <c:showPercent val="0"/>
          <c:showBubbleSize val="0"/>
        </c:dLbls>
        <c:smooth val="0"/>
        <c:axId val="1725335695"/>
        <c:axId val="1725336943"/>
      </c:lineChart>
      <c:catAx>
        <c:axId val="17253356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5336943"/>
        <c:crosses val="autoZero"/>
        <c:auto val="1"/>
        <c:lblAlgn val="ctr"/>
        <c:lblOffset val="100"/>
        <c:tickLblSkip val="2"/>
        <c:noMultiLvlLbl val="0"/>
      </c:catAx>
      <c:valAx>
        <c:axId val="1725336943"/>
        <c:scaling>
          <c:orientation val="minMax"/>
          <c:max val="1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5335695"/>
        <c:crosses val="autoZero"/>
        <c:crossBetween val="between"/>
        <c:majorUnit val="2"/>
      </c:valAx>
      <c:spPr>
        <a:noFill/>
        <a:ln>
          <a:noFill/>
        </a:ln>
        <a:effectLst/>
      </c:spPr>
    </c:plotArea>
    <c:legend>
      <c:legendPos val="t"/>
      <c:layout>
        <c:manualLayout>
          <c:xMode val="edge"/>
          <c:yMode val="edge"/>
          <c:x val="0.25545275590551186"/>
          <c:y val="3.2347914843977837E-2"/>
          <c:w val="0.68202351268591421"/>
          <c:h val="0.1403515602216389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313538932633415E-2"/>
          <c:y val="0.12222222222222222"/>
          <c:w val="0.88536515748031508"/>
          <c:h val="0.67295435987168273"/>
        </c:manualLayout>
      </c:layout>
      <c:lineChart>
        <c:grouping val="standard"/>
        <c:varyColors val="0"/>
        <c:ser>
          <c:idx val="0"/>
          <c:order val="0"/>
          <c:tx>
            <c:strRef>
              <c:f>'3.5.B'!$M$2</c:f>
              <c:strCache>
                <c:ptCount val="1"/>
                <c:pt idx="0">
                  <c:v>Median</c:v>
                </c:pt>
              </c:strCache>
            </c:strRef>
          </c:tx>
          <c:spPr>
            <a:ln w="76200" cap="rnd">
              <a:solidFill>
                <a:schemeClr val="accent1"/>
              </a:solidFill>
              <a:round/>
            </a:ln>
            <a:effectLst/>
          </c:spPr>
          <c:marker>
            <c:symbol val="circle"/>
            <c:size val="5"/>
            <c:spPr>
              <a:solidFill>
                <a:schemeClr val="accent1"/>
              </a:solidFill>
              <a:ln w="9525">
                <a:solidFill>
                  <a:schemeClr val="accent1"/>
                </a:solidFill>
              </a:ln>
              <a:effectLst/>
            </c:spPr>
          </c:marker>
          <c:cat>
            <c:numRef>
              <c:f>'3.5.B'!$N$1:$AI$1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'3.5.B'!$N$2:$AI$2</c:f>
              <c:numCache>
                <c:formatCode>General</c:formatCode>
                <c:ptCount val="22"/>
                <c:pt idx="0">
                  <c:v>25.6</c:v>
                </c:pt>
                <c:pt idx="1">
                  <c:v>25.8</c:v>
                </c:pt>
                <c:pt idx="2">
                  <c:v>24.6</c:v>
                </c:pt>
                <c:pt idx="3">
                  <c:v>24.9</c:v>
                </c:pt>
                <c:pt idx="4">
                  <c:v>25.1</c:v>
                </c:pt>
                <c:pt idx="5">
                  <c:v>26.8</c:v>
                </c:pt>
                <c:pt idx="6">
                  <c:v>27.4</c:v>
                </c:pt>
                <c:pt idx="7">
                  <c:v>31</c:v>
                </c:pt>
                <c:pt idx="8">
                  <c:v>31.4</c:v>
                </c:pt>
                <c:pt idx="9">
                  <c:v>35.700000000000003</c:v>
                </c:pt>
                <c:pt idx="10">
                  <c:v>36</c:v>
                </c:pt>
                <c:pt idx="11">
                  <c:v>36.799999999999997</c:v>
                </c:pt>
                <c:pt idx="12">
                  <c:v>38.700000000000003</c:v>
                </c:pt>
                <c:pt idx="13">
                  <c:v>40.9</c:v>
                </c:pt>
                <c:pt idx="14">
                  <c:v>42.1</c:v>
                </c:pt>
                <c:pt idx="15">
                  <c:v>45.5</c:v>
                </c:pt>
                <c:pt idx="16">
                  <c:v>43.1</c:v>
                </c:pt>
                <c:pt idx="17">
                  <c:v>43.9</c:v>
                </c:pt>
                <c:pt idx="18">
                  <c:v>44.8</c:v>
                </c:pt>
                <c:pt idx="19">
                  <c:v>47</c:v>
                </c:pt>
                <c:pt idx="20">
                  <c:v>50</c:v>
                </c:pt>
                <c:pt idx="21">
                  <c:v>47.9</c:v>
                </c:pt>
              </c:numCache>
            </c:numRef>
          </c:val>
          <c:smooth val="0"/>
          <c:extLst>
            <c:ext xmlns:c16="http://schemas.microsoft.com/office/drawing/2014/chart" uri="{C3380CC4-5D6E-409C-BE32-E72D297353CC}">
              <c16:uniqueId val="{00000000-D9A4-4608-A50E-CDBBFBC50247}"/>
            </c:ext>
          </c:extLst>
        </c:ser>
        <c:ser>
          <c:idx val="1"/>
          <c:order val="1"/>
          <c:tx>
            <c:strRef>
              <c:f>'3.5.B'!$M$3</c:f>
              <c:strCache>
                <c:ptCount val="1"/>
                <c:pt idx="0">
                  <c:v>25th percentile</c:v>
                </c:pt>
              </c:strCache>
            </c:strRef>
          </c:tx>
          <c:spPr>
            <a:ln w="76200" cap="rnd">
              <a:solidFill>
                <a:srgbClr val="F78D28"/>
              </a:solidFill>
              <a:prstDash val="sysDot"/>
              <a:round/>
            </a:ln>
            <a:effectLst/>
          </c:spPr>
          <c:marker>
            <c:symbol val="none"/>
          </c:marker>
          <c:cat>
            <c:numRef>
              <c:f>'3.5.B'!$N$1:$AI$1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'3.5.B'!$N$3:$AI$3</c:f>
              <c:numCache>
                <c:formatCode>General</c:formatCode>
                <c:ptCount val="22"/>
                <c:pt idx="0">
                  <c:v>10.6</c:v>
                </c:pt>
                <c:pt idx="1">
                  <c:v>10.1</c:v>
                </c:pt>
                <c:pt idx="2">
                  <c:v>12</c:v>
                </c:pt>
                <c:pt idx="3">
                  <c:v>12.9</c:v>
                </c:pt>
                <c:pt idx="4">
                  <c:v>13.9</c:v>
                </c:pt>
                <c:pt idx="5">
                  <c:v>15.4</c:v>
                </c:pt>
                <c:pt idx="6">
                  <c:v>17.2</c:v>
                </c:pt>
                <c:pt idx="7">
                  <c:v>19.100000000000001</c:v>
                </c:pt>
                <c:pt idx="8">
                  <c:v>21.5</c:v>
                </c:pt>
                <c:pt idx="9">
                  <c:v>21.6</c:v>
                </c:pt>
                <c:pt idx="10">
                  <c:v>22.5</c:v>
                </c:pt>
                <c:pt idx="11">
                  <c:v>23.3</c:v>
                </c:pt>
                <c:pt idx="12">
                  <c:v>22.8</c:v>
                </c:pt>
                <c:pt idx="13">
                  <c:v>26.4</c:v>
                </c:pt>
                <c:pt idx="14">
                  <c:v>26.8</c:v>
                </c:pt>
                <c:pt idx="15">
                  <c:v>27.5</c:v>
                </c:pt>
                <c:pt idx="16">
                  <c:v>28</c:v>
                </c:pt>
                <c:pt idx="17">
                  <c:v>27.3</c:v>
                </c:pt>
                <c:pt idx="18">
                  <c:v>27.1</c:v>
                </c:pt>
                <c:pt idx="19">
                  <c:v>26.3</c:v>
                </c:pt>
                <c:pt idx="20">
                  <c:v>28.6</c:v>
                </c:pt>
                <c:pt idx="21">
                  <c:v>27.4</c:v>
                </c:pt>
              </c:numCache>
            </c:numRef>
          </c:val>
          <c:smooth val="0"/>
          <c:extLst>
            <c:ext xmlns:c16="http://schemas.microsoft.com/office/drawing/2014/chart" uri="{C3380CC4-5D6E-409C-BE32-E72D297353CC}">
              <c16:uniqueId val="{00000001-D9A4-4608-A50E-CDBBFBC50247}"/>
            </c:ext>
          </c:extLst>
        </c:ser>
        <c:ser>
          <c:idx val="2"/>
          <c:order val="2"/>
          <c:tx>
            <c:strRef>
              <c:f>'3.5.B'!$M$4</c:f>
              <c:strCache>
                <c:ptCount val="1"/>
                <c:pt idx="0">
                  <c:v>75th percentile</c:v>
                </c:pt>
              </c:strCache>
            </c:strRef>
          </c:tx>
          <c:spPr>
            <a:ln w="76200" cap="rnd">
              <a:solidFill>
                <a:srgbClr val="EB1C2D"/>
              </a:solidFill>
              <a:prstDash val="sysDot"/>
              <a:round/>
            </a:ln>
            <a:effectLst/>
          </c:spPr>
          <c:marker>
            <c:symbol val="none"/>
          </c:marker>
          <c:cat>
            <c:numRef>
              <c:f>'3.5.B'!$N$1:$AI$1</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'3.5.B'!$N$4:$AI$4</c:f>
              <c:numCache>
                <c:formatCode>General</c:formatCode>
                <c:ptCount val="22"/>
                <c:pt idx="0">
                  <c:v>40.299999999999997</c:v>
                </c:pt>
                <c:pt idx="1">
                  <c:v>40.9</c:v>
                </c:pt>
                <c:pt idx="2">
                  <c:v>44.6</c:v>
                </c:pt>
                <c:pt idx="3">
                  <c:v>42.6</c:v>
                </c:pt>
                <c:pt idx="4">
                  <c:v>42</c:v>
                </c:pt>
                <c:pt idx="5">
                  <c:v>43.5</c:v>
                </c:pt>
                <c:pt idx="6">
                  <c:v>46.1</c:v>
                </c:pt>
                <c:pt idx="7">
                  <c:v>52.7</c:v>
                </c:pt>
                <c:pt idx="8">
                  <c:v>56.7</c:v>
                </c:pt>
                <c:pt idx="9">
                  <c:v>63.7</c:v>
                </c:pt>
                <c:pt idx="10">
                  <c:v>62.2</c:v>
                </c:pt>
                <c:pt idx="11">
                  <c:v>61.7</c:v>
                </c:pt>
                <c:pt idx="12">
                  <c:v>61.6</c:v>
                </c:pt>
                <c:pt idx="13">
                  <c:v>61.5</c:v>
                </c:pt>
                <c:pt idx="14">
                  <c:v>63.5</c:v>
                </c:pt>
                <c:pt idx="15">
                  <c:v>74.099999999999994</c:v>
                </c:pt>
                <c:pt idx="16">
                  <c:v>72.400000000000006</c:v>
                </c:pt>
                <c:pt idx="17">
                  <c:v>72.400000000000006</c:v>
                </c:pt>
                <c:pt idx="18">
                  <c:v>72.7</c:v>
                </c:pt>
                <c:pt idx="19">
                  <c:v>69.2</c:v>
                </c:pt>
                <c:pt idx="20">
                  <c:v>80.3</c:v>
                </c:pt>
                <c:pt idx="21">
                  <c:v>76</c:v>
                </c:pt>
              </c:numCache>
            </c:numRef>
          </c:val>
          <c:smooth val="0"/>
          <c:extLst>
            <c:ext xmlns:c16="http://schemas.microsoft.com/office/drawing/2014/chart" uri="{C3380CC4-5D6E-409C-BE32-E72D297353CC}">
              <c16:uniqueId val="{00000002-D9A4-4608-A50E-CDBBFBC50247}"/>
            </c:ext>
          </c:extLst>
        </c:ser>
        <c:dLbls>
          <c:showLegendKey val="0"/>
          <c:showVal val="0"/>
          <c:showCatName val="0"/>
          <c:showSerName val="0"/>
          <c:showPercent val="0"/>
          <c:showBubbleSize val="0"/>
        </c:dLbls>
        <c:marker val="1"/>
        <c:smooth val="0"/>
        <c:axId val="644017232"/>
        <c:axId val="644003504"/>
      </c:lineChart>
      <c:catAx>
        <c:axId val="64401723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chemeClr val="tx1"/>
                </a:solidFill>
                <a:latin typeface="+mn-lt"/>
                <a:ea typeface="+mn-ea"/>
                <a:cs typeface="+mn-cs"/>
              </a:defRPr>
            </a:pPr>
            <a:endParaRPr lang="en-US"/>
          </a:p>
        </c:txPr>
        <c:crossAx val="644003504"/>
        <c:crosses val="autoZero"/>
        <c:auto val="1"/>
        <c:lblAlgn val="ctr"/>
        <c:lblOffset val="100"/>
        <c:noMultiLvlLbl val="0"/>
      </c:catAx>
      <c:valAx>
        <c:axId val="644003504"/>
        <c:scaling>
          <c:orientation val="minMax"/>
          <c:max val="8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crossAx val="644017232"/>
        <c:crosses val="autoZero"/>
        <c:crossBetween val="between"/>
        <c:majorUnit val="20"/>
      </c:valAx>
      <c:spPr>
        <a:noFill/>
        <a:ln>
          <a:noFill/>
        </a:ln>
        <a:effectLst/>
      </c:spPr>
    </c:plotArea>
    <c:legend>
      <c:legendPos val="b"/>
      <c:layout>
        <c:manualLayout>
          <c:xMode val="edge"/>
          <c:yMode val="edge"/>
          <c:x val="6.7356736657917762E-2"/>
          <c:y val="9.5270688233137835E-2"/>
          <c:w val="0.38819881889763774"/>
          <c:h val="0.19517118693496643"/>
        </c:manualLayout>
      </c:layout>
      <c:overlay val="0"/>
      <c:spPr>
        <a:noFill/>
        <a:ln>
          <a:noFill/>
        </a:ln>
        <a:effectLst/>
      </c:spPr>
      <c:txPr>
        <a:bodyPr rot="0" spcFirstLastPara="1" vertOverflow="ellipsis" vert="horz" wrap="square" anchor="ctr" anchorCtr="1"/>
        <a:lstStyle/>
        <a:p>
          <a:pPr>
            <a:defRPr sz="3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chemeClr val="tx1"/>
          </a:solidFill>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144575678040241E-2"/>
          <c:y val="0.13918450373956825"/>
          <c:w val="0.89270386774569843"/>
          <c:h val="0.7480107209781105"/>
        </c:manualLayout>
      </c:layout>
      <c:barChart>
        <c:barDir val="col"/>
        <c:grouping val="clustered"/>
        <c:varyColors val="0"/>
        <c:ser>
          <c:idx val="0"/>
          <c:order val="0"/>
          <c:tx>
            <c:strRef>
              <c:f>'3.5.C'!$N$5</c:f>
              <c:strCache>
                <c:ptCount val="1"/>
                <c:pt idx="0">
                  <c:v>median_inv_gr_final</c:v>
                </c:pt>
              </c:strCache>
            </c:strRef>
          </c:tx>
          <c:spPr>
            <a:solidFill>
              <a:srgbClr val="002345"/>
            </a:solidFill>
            <a:ln w="76200">
              <a:noFill/>
            </a:ln>
            <a:effectLst/>
          </c:spPr>
          <c:invertIfNegative val="0"/>
          <c:errBars>
            <c:errBarType val="both"/>
            <c:errValType val="cust"/>
            <c:noEndCap val="0"/>
            <c:plus>
              <c:numRef>
                <c:f>'3.5.C'!$O$6:$O$7</c:f>
                <c:numCache>
                  <c:formatCode>General</c:formatCode>
                  <c:ptCount val="2"/>
                  <c:pt idx="0">
                    <c:v>6.3</c:v>
                  </c:pt>
                  <c:pt idx="1">
                    <c:v>6.4</c:v>
                  </c:pt>
                </c:numCache>
              </c:numRef>
            </c:plus>
            <c:minus>
              <c:numRef>
                <c:f>'3.5.C'!$P$6:$P$7</c:f>
                <c:numCache>
                  <c:formatCode>General</c:formatCode>
                  <c:ptCount val="2"/>
                  <c:pt idx="0">
                    <c:v>6.8</c:v>
                  </c:pt>
                  <c:pt idx="1">
                    <c:v>5</c:v>
                  </c:pt>
                </c:numCache>
              </c:numRef>
            </c:minus>
            <c:spPr>
              <a:noFill/>
              <a:ln w="76200" cap="sq" cmpd="sng" algn="ctr">
                <a:solidFill>
                  <a:srgbClr val="F78D28"/>
                </a:solidFill>
                <a:round/>
              </a:ln>
              <a:effectLst>
                <a:softEdge rad="0"/>
              </a:effectLst>
            </c:spPr>
          </c:errBars>
          <c:cat>
            <c:strRef>
              <c:f>'3.5.C'!$M$6:$M$7</c:f>
              <c:strCache>
                <c:ptCount val="2"/>
                <c:pt idx="0">
                  <c:v>Low</c:v>
                </c:pt>
                <c:pt idx="1">
                  <c:v>High</c:v>
                </c:pt>
              </c:strCache>
            </c:strRef>
          </c:cat>
          <c:val>
            <c:numRef>
              <c:f>'3.5.C'!$N$6:$N$7</c:f>
              <c:numCache>
                <c:formatCode>0</c:formatCode>
                <c:ptCount val="2"/>
                <c:pt idx="0">
                  <c:v>2.2000000000000002</c:v>
                </c:pt>
                <c:pt idx="1">
                  <c:v>9.3000000000000007</c:v>
                </c:pt>
              </c:numCache>
            </c:numRef>
          </c:val>
          <c:extLst>
            <c:ext xmlns:c16="http://schemas.microsoft.com/office/drawing/2014/chart" uri="{C3380CC4-5D6E-409C-BE32-E72D297353CC}">
              <c16:uniqueId val="{00000000-C58D-4C52-9322-385483511A53}"/>
            </c:ext>
          </c:extLst>
        </c:ser>
        <c:dLbls>
          <c:showLegendKey val="0"/>
          <c:showVal val="0"/>
          <c:showCatName val="0"/>
          <c:showSerName val="0"/>
          <c:showPercent val="0"/>
          <c:showBubbleSize val="0"/>
        </c:dLbls>
        <c:gapWidth val="219"/>
        <c:overlap val="-27"/>
        <c:axId val="30947920"/>
        <c:axId val="30954160"/>
      </c:barChart>
      <c:catAx>
        <c:axId val="309479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54160"/>
        <c:crosses val="autoZero"/>
        <c:auto val="1"/>
        <c:lblAlgn val="ctr"/>
        <c:lblOffset val="100"/>
        <c:noMultiLvlLbl val="0"/>
      </c:catAx>
      <c:valAx>
        <c:axId val="30954160"/>
        <c:scaling>
          <c:orientation val="minMax"/>
          <c:max val="1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7920"/>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40485564304469E-2"/>
          <c:y val="0.13698100237470318"/>
          <c:w val="0.91560795785943427"/>
          <c:h val="0.75026590426196726"/>
        </c:manualLayout>
      </c:layout>
      <c:barChart>
        <c:barDir val="col"/>
        <c:grouping val="clustered"/>
        <c:varyColors val="0"/>
        <c:ser>
          <c:idx val="0"/>
          <c:order val="0"/>
          <c:tx>
            <c:strRef>
              <c:f>'3.5.D'!$O$5</c:f>
              <c:strCache>
                <c:ptCount val="1"/>
                <c:pt idx="0">
                  <c:v>median_inv_gr_final</c:v>
                </c:pt>
              </c:strCache>
            </c:strRef>
          </c:tx>
          <c:spPr>
            <a:solidFill>
              <a:srgbClr val="002345"/>
            </a:solidFill>
            <a:ln w="76200">
              <a:noFill/>
            </a:ln>
            <a:effectLst/>
          </c:spPr>
          <c:invertIfNegative val="0"/>
          <c:errBars>
            <c:errBarType val="both"/>
            <c:errValType val="cust"/>
            <c:noEndCap val="0"/>
            <c:plus>
              <c:numRef>
                <c:f>'3.5.D'!$P$6:$P$7</c:f>
                <c:numCache>
                  <c:formatCode>General</c:formatCode>
                  <c:ptCount val="2"/>
                  <c:pt idx="0">
                    <c:v>6.6</c:v>
                  </c:pt>
                  <c:pt idx="1">
                    <c:v>5.9</c:v>
                  </c:pt>
                </c:numCache>
              </c:numRef>
            </c:plus>
            <c:minus>
              <c:numRef>
                <c:f>'3.5.D'!$Q$6:$Q$7</c:f>
                <c:numCache>
                  <c:formatCode>General</c:formatCode>
                  <c:ptCount val="2"/>
                  <c:pt idx="0">
                    <c:v>6.5</c:v>
                  </c:pt>
                  <c:pt idx="1">
                    <c:v>5.4</c:v>
                  </c:pt>
                </c:numCache>
              </c:numRef>
            </c:minus>
            <c:spPr>
              <a:noFill/>
              <a:ln w="76200" cap="sq" cmpd="sng" algn="ctr">
                <a:solidFill>
                  <a:srgbClr val="F78D28"/>
                </a:solidFill>
                <a:round/>
              </a:ln>
              <a:effectLst/>
            </c:spPr>
          </c:errBars>
          <c:cat>
            <c:strRef>
              <c:f>'3.5.D'!$N$6:$N$7</c:f>
              <c:strCache>
                <c:ptCount val="2"/>
                <c:pt idx="0">
                  <c:v>Low</c:v>
                </c:pt>
                <c:pt idx="1">
                  <c:v>High</c:v>
                </c:pt>
              </c:strCache>
            </c:strRef>
          </c:cat>
          <c:val>
            <c:numRef>
              <c:f>'3.5.D'!$O$6:$O$7</c:f>
              <c:numCache>
                <c:formatCode>0</c:formatCode>
                <c:ptCount val="2"/>
                <c:pt idx="0">
                  <c:v>7.3</c:v>
                </c:pt>
                <c:pt idx="1">
                  <c:v>4.0999999999999996</c:v>
                </c:pt>
              </c:numCache>
            </c:numRef>
          </c:val>
          <c:extLst>
            <c:ext xmlns:c16="http://schemas.microsoft.com/office/drawing/2014/chart" uri="{C3380CC4-5D6E-409C-BE32-E72D297353CC}">
              <c16:uniqueId val="{00000000-48A0-474E-94A7-2F48B8BAC516}"/>
            </c:ext>
          </c:extLst>
        </c:ser>
        <c:dLbls>
          <c:showLegendKey val="0"/>
          <c:showVal val="0"/>
          <c:showCatName val="0"/>
          <c:showSerName val="0"/>
          <c:showPercent val="0"/>
          <c:showBubbleSize val="0"/>
        </c:dLbls>
        <c:gapWidth val="219"/>
        <c:overlap val="-27"/>
        <c:axId val="30945008"/>
        <c:axId val="30948752"/>
      </c:barChart>
      <c:catAx>
        <c:axId val="309450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8752"/>
        <c:crosses val="autoZero"/>
        <c:auto val="1"/>
        <c:lblAlgn val="ctr"/>
        <c:lblOffset val="100"/>
        <c:noMultiLvlLbl val="0"/>
      </c:catAx>
      <c:valAx>
        <c:axId val="30948752"/>
        <c:scaling>
          <c:orientation val="minMax"/>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5008"/>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15060240765462"/>
          <c:y val="0.15859477981918924"/>
          <c:w val="0.86869784418515328"/>
          <c:h val="0.66376173811606864"/>
        </c:manualLayout>
      </c:layout>
      <c:barChart>
        <c:barDir val="col"/>
        <c:grouping val="stacked"/>
        <c:varyColors val="0"/>
        <c:ser>
          <c:idx val="0"/>
          <c:order val="0"/>
          <c:tx>
            <c:strRef>
              <c:f>'3.6.A'!$O$1</c:f>
              <c:strCache>
                <c:ptCount val="1"/>
                <c:pt idx="0">
                  <c:v>Output growth</c:v>
                </c:pt>
              </c:strCache>
            </c:strRef>
          </c:tx>
          <c:spPr>
            <a:solidFill>
              <a:srgbClr val="00B0F0"/>
            </a:solidFill>
            <a:ln w="76200">
              <a:noFill/>
            </a:ln>
            <a:effectLst/>
          </c:spPr>
          <c:invertIfNegative val="0"/>
          <c:cat>
            <c:numRef>
              <c:f>'3.6.A'!$N$2:$N$23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'3.6.A'!$O$2:$O$23</c:f>
              <c:numCache>
                <c:formatCode>General</c:formatCode>
                <c:ptCount val="22"/>
                <c:pt idx="0">
                  <c:v>5.5</c:v>
                </c:pt>
                <c:pt idx="1">
                  <c:v>5.6</c:v>
                </c:pt>
                <c:pt idx="2">
                  <c:v>6.2</c:v>
                </c:pt>
                <c:pt idx="3">
                  <c:v>8.9</c:v>
                </c:pt>
                <c:pt idx="4">
                  <c:v>10.3</c:v>
                </c:pt>
                <c:pt idx="5">
                  <c:v>10.4</c:v>
                </c:pt>
                <c:pt idx="6">
                  <c:v>11.9</c:v>
                </c:pt>
                <c:pt idx="7">
                  <c:v>10.9</c:v>
                </c:pt>
                <c:pt idx="8">
                  <c:v>8.9</c:v>
                </c:pt>
                <c:pt idx="9">
                  <c:v>1.2</c:v>
                </c:pt>
                <c:pt idx="10">
                  <c:v>10.9</c:v>
                </c:pt>
                <c:pt idx="11">
                  <c:v>9.8000000000000007</c:v>
                </c:pt>
                <c:pt idx="12">
                  <c:v>8.1</c:v>
                </c:pt>
                <c:pt idx="13">
                  <c:v>8.1</c:v>
                </c:pt>
                <c:pt idx="14">
                  <c:v>7.1</c:v>
                </c:pt>
                <c:pt idx="15">
                  <c:v>5.9</c:v>
                </c:pt>
                <c:pt idx="16">
                  <c:v>6</c:v>
                </c:pt>
                <c:pt idx="17">
                  <c:v>6.9</c:v>
                </c:pt>
                <c:pt idx="18">
                  <c:v>7</c:v>
                </c:pt>
                <c:pt idx="19">
                  <c:v>5.2</c:v>
                </c:pt>
                <c:pt idx="20">
                  <c:v>-7.5</c:v>
                </c:pt>
                <c:pt idx="21">
                  <c:v>12.3</c:v>
                </c:pt>
              </c:numCache>
            </c:numRef>
          </c:val>
          <c:extLst>
            <c:ext xmlns:c16="http://schemas.microsoft.com/office/drawing/2014/chart" uri="{C3380CC4-5D6E-409C-BE32-E72D297353CC}">
              <c16:uniqueId val="{00000000-5D46-41E7-B173-F688D2B8D01B}"/>
            </c:ext>
          </c:extLst>
        </c:ser>
        <c:ser>
          <c:idx val="1"/>
          <c:order val="1"/>
          <c:tx>
            <c:strRef>
              <c:f>'3.6.A'!$P$1</c:f>
              <c:strCache>
                <c:ptCount val="1"/>
                <c:pt idx="0">
                  <c:v>Credit growth</c:v>
                </c:pt>
              </c:strCache>
            </c:strRef>
          </c:tx>
          <c:spPr>
            <a:solidFill>
              <a:srgbClr val="EB1C2D"/>
            </a:solidFill>
            <a:ln w="76200">
              <a:noFill/>
            </a:ln>
            <a:effectLst/>
          </c:spPr>
          <c:invertIfNegative val="0"/>
          <c:cat>
            <c:numRef>
              <c:f>'3.6.A'!$N$2:$N$23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'3.6.A'!$P$2:$P$23</c:f>
              <c:numCache>
                <c:formatCode>General</c:formatCode>
                <c:ptCount val="22"/>
                <c:pt idx="0">
                  <c:v>0.6</c:v>
                </c:pt>
                <c:pt idx="1">
                  <c:v>0.8</c:v>
                </c:pt>
                <c:pt idx="2">
                  <c:v>1</c:v>
                </c:pt>
                <c:pt idx="3">
                  <c:v>1</c:v>
                </c:pt>
                <c:pt idx="4">
                  <c:v>1.3</c:v>
                </c:pt>
                <c:pt idx="5">
                  <c:v>1.4</c:v>
                </c:pt>
                <c:pt idx="6">
                  <c:v>2</c:v>
                </c:pt>
                <c:pt idx="7">
                  <c:v>2.1</c:v>
                </c:pt>
                <c:pt idx="8">
                  <c:v>1.8</c:v>
                </c:pt>
                <c:pt idx="9">
                  <c:v>0.8</c:v>
                </c:pt>
                <c:pt idx="10">
                  <c:v>1.2</c:v>
                </c:pt>
                <c:pt idx="11">
                  <c:v>1.4</c:v>
                </c:pt>
                <c:pt idx="12">
                  <c:v>1.1000000000000001</c:v>
                </c:pt>
                <c:pt idx="13">
                  <c:v>1.4</c:v>
                </c:pt>
                <c:pt idx="14">
                  <c:v>1.2</c:v>
                </c:pt>
                <c:pt idx="15">
                  <c:v>1.1000000000000001</c:v>
                </c:pt>
                <c:pt idx="16">
                  <c:v>0.5</c:v>
                </c:pt>
                <c:pt idx="17">
                  <c:v>0.5</c:v>
                </c:pt>
                <c:pt idx="18">
                  <c:v>0.5</c:v>
                </c:pt>
                <c:pt idx="19">
                  <c:v>0.6</c:v>
                </c:pt>
                <c:pt idx="20">
                  <c:v>0.5</c:v>
                </c:pt>
                <c:pt idx="21">
                  <c:v>0.2</c:v>
                </c:pt>
              </c:numCache>
            </c:numRef>
          </c:val>
          <c:extLst>
            <c:ext xmlns:c16="http://schemas.microsoft.com/office/drawing/2014/chart" uri="{C3380CC4-5D6E-409C-BE32-E72D297353CC}">
              <c16:uniqueId val="{00000001-5D46-41E7-B173-F688D2B8D01B}"/>
            </c:ext>
          </c:extLst>
        </c:ser>
        <c:ser>
          <c:idx val="2"/>
          <c:order val="2"/>
          <c:tx>
            <c:strRef>
              <c:f>'3.6.A'!$Q$1</c:f>
              <c:strCache>
                <c:ptCount val="1"/>
                <c:pt idx="0">
                  <c:v>Capital flow-to-GDP ratio growth</c:v>
                </c:pt>
              </c:strCache>
            </c:strRef>
          </c:tx>
          <c:spPr>
            <a:solidFill>
              <a:srgbClr val="002060"/>
            </a:solidFill>
            <a:ln w="76200">
              <a:noFill/>
            </a:ln>
            <a:effectLst/>
          </c:spPr>
          <c:invertIfNegative val="0"/>
          <c:cat>
            <c:numRef>
              <c:f>'3.6.A'!$N$2:$N$23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'3.6.A'!$Q$2:$Q$23</c:f>
              <c:numCache>
                <c:formatCode>General</c:formatCode>
                <c:ptCount val="22"/>
                <c:pt idx="0">
                  <c:v>-0.2</c:v>
                </c:pt>
                <c:pt idx="1">
                  <c:v>0.2</c:v>
                </c:pt>
                <c:pt idx="2">
                  <c:v>-0.4</c:v>
                </c:pt>
                <c:pt idx="3">
                  <c:v>0.6</c:v>
                </c:pt>
                <c:pt idx="4">
                  <c:v>0.3</c:v>
                </c:pt>
                <c:pt idx="5">
                  <c:v>0.4</c:v>
                </c:pt>
                <c:pt idx="6">
                  <c:v>-0.2</c:v>
                </c:pt>
                <c:pt idx="7">
                  <c:v>1.2</c:v>
                </c:pt>
                <c:pt idx="8">
                  <c:v>-0.8</c:v>
                </c:pt>
                <c:pt idx="9">
                  <c:v>-0.7</c:v>
                </c:pt>
                <c:pt idx="10">
                  <c:v>-0.1</c:v>
                </c:pt>
                <c:pt idx="11">
                  <c:v>0.2</c:v>
                </c:pt>
                <c:pt idx="12">
                  <c:v>-0.1</c:v>
                </c:pt>
                <c:pt idx="13">
                  <c:v>0</c:v>
                </c:pt>
                <c:pt idx="14">
                  <c:v>0</c:v>
                </c:pt>
                <c:pt idx="15">
                  <c:v>-0.6</c:v>
                </c:pt>
                <c:pt idx="16">
                  <c:v>0.2</c:v>
                </c:pt>
                <c:pt idx="17">
                  <c:v>-0.1</c:v>
                </c:pt>
                <c:pt idx="18">
                  <c:v>-0.3</c:v>
                </c:pt>
                <c:pt idx="19">
                  <c:v>0.1</c:v>
                </c:pt>
                <c:pt idx="20">
                  <c:v>-0.1</c:v>
                </c:pt>
                <c:pt idx="21">
                  <c:v>0.1</c:v>
                </c:pt>
              </c:numCache>
            </c:numRef>
          </c:val>
          <c:extLst>
            <c:ext xmlns:c16="http://schemas.microsoft.com/office/drawing/2014/chart" uri="{C3380CC4-5D6E-409C-BE32-E72D297353CC}">
              <c16:uniqueId val="{00000002-5D46-41E7-B173-F688D2B8D01B}"/>
            </c:ext>
          </c:extLst>
        </c:ser>
        <c:ser>
          <c:idx val="3"/>
          <c:order val="3"/>
          <c:tx>
            <c:strRef>
              <c:f>'3.6.A'!$R$1</c:f>
              <c:strCache>
                <c:ptCount val="1"/>
                <c:pt idx="0">
                  <c:v>Terms of trade growth</c:v>
                </c:pt>
              </c:strCache>
            </c:strRef>
          </c:tx>
          <c:spPr>
            <a:solidFill>
              <a:srgbClr val="FDB714"/>
            </a:solidFill>
            <a:ln w="76200">
              <a:noFill/>
            </a:ln>
            <a:effectLst/>
          </c:spPr>
          <c:invertIfNegative val="0"/>
          <c:cat>
            <c:numRef>
              <c:f>'3.6.A'!$N$2:$N$23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'3.6.A'!$R$2:$R$23</c:f>
              <c:numCache>
                <c:formatCode>General</c:formatCode>
                <c:ptCount val="22"/>
                <c:pt idx="0">
                  <c:v>-0.2</c:v>
                </c:pt>
                <c:pt idx="1">
                  <c:v>-0.1</c:v>
                </c:pt>
                <c:pt idx="2">
                  <c:v>0.1</c:v>
                </c:pt>
                <c:pt idx="3">
                  <c:v>0.2</c:v>
                </c:pt>
                <c:pt idx="4">
                  <c:v>0.3</c:v>
                </c:pt>
                <c:pt idx="5">
                  <c:v>0.1</c:v>
                </c:pt>
                <c:pt idx="6">
                  <c:v>0.6</c:v>
                </c:pt>
                <c:pt idx="7">
                  <c:v>0.2</c:v>
                </c:pt>
                <c:pt idx="8">
                  <c:v>0.2</c:v>
                </c:pt>
                <c:pt idx="9">
                  <c:v>-0.1</c:v>
                </c:pt>
                <c:pt idx="10">
                  <c:v>0.7</c:v>
                </c:pt>
                <c:pt idx="11">
                  <c:v>0.4</c:v>
                </c:pt>
                <c:pt idx="12">
                  <c:v>-0.1</c:v>
                </c:pt>
                <c:pt idx="13">
                  <c:v>-0.2</c:v>
                </c:pt>
                <c:pt idx="14">
                  <c:v>-0.1</c:v>
                </c:pt>
                <c:pt idx="15">
                  <c:v>-0.2</c:v>
                </c:pt>
                <c:pt idx="16">
                  <c:v>-0.1</c:v>
                </c:pt>
                <c:pt idx="17">
                  <c:v>0.3</c:v>
                </c:pt>
                <c:pt idx="18">
                  <c:v>0.2</c:v>
                </c:pt>
                <c:pt idx="19">
                  <c:v>0</c:v>
                </c:pt>
                <c:pt idx="20">
                  <c:v>0.1</c:v>
                </c:pt>
                <c:pt idx="21">
                  <c:v>0.3</c:v>
                </c:pt>
              </c:numCache>
            </c:numRef>
          </c:val>
          <c:extLst>
            <c:ext xmlns:c16="http://schemas.microsoft.com/office/drawing/2014/chart" uri="{C3380CC4-5D6E-409C-BE32-E72D297353CC}">
              <c16:uniqueId val="{00000003-5D46-41E7-B173-F688D2B8D01B}"/>
            </c:ext>
          </c:extLst>
        </c:ser>
        <c:dLbls>
          <c:showLegendKey val="0"/>
          <c:showVal val="0"/>
          <c:showCatName val="0"/>
          <c:showSerName val="0"/>
          <c:showPercent val="0"/>
          <c:showBubbleSize val="0"/>
        </c:dLbls>
        <c:gapWidth val="100"/>
        <c:overlap val="100"/>
        <c:axId val="1738973952"/>
        <c:axId val="1738974368"/>
      </c:barChart>
      <c:catAx>
        <c:axId val="1738973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8974368"/>
        <c:crosses val="autoZero"/>
        <c:auto val="1"/>
        <c:lblAlgn val="ctr"/>
        <c:lblOffset val="100"/>
        <c:noMultiLvlLbl val="0"/>
      </c:catAx>
      <c:valAx>
        <c:axId val="1738974368"/>
        <c:scaling>
          <c:orientation val="minMax"/>
          <c:max val="2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8973952"/>
        <c:crosses val="autoZero"/>
        <c:crossBetween val="between"/>
        <c:majorUnit val="5"/>
      </c:valAx>
      <c:spPr>
        <a:noFill/>
        <a:ln>
          <a:noFill/>
        </a:ln>
        <a:effectLst/>
      </c:spPr>
    </c:plotArea>
    <c:legend>
      <c:legendPos val="t"/>
      <c:layout>
        <c:manualLayout>
          <c:xMode val="edge"/>
          <c:yMode val="edge"/>
          <c:x val="0.23436200037906715"/>
          <c:y val="1.7298046077573635E-3"/>
          <c:w val="0.74874738021860998"/>
          <c:h val="0.2786531333631058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4388348559608E-2"/>
          <c:y val="0.17526748931039701"/>
          <c:w val="0.89100456310721188"/>
          <c:h val="0.64708903555084007"/>
        </c:manualLayout>
      </c:layout>
      <c:barChart>
        <c:barDir val="col"/>
        <c:grouping val="stacked"/>
        <c:varyColors val="0"/>
        <c:ser>
          <c:idx val="1"/>
          <c:order val="0"/>
          <c:tx>
            <c:strRef>
              <c:f>'3.6.B'!$O$1</c:f>
              <c:strCache>
                <c:ptCount val="1"/>
                <c:pt idx="0">
                  <c:v>Credit growth</c:v>
                </c:pt>
              </c:strCache>
            </c:strRef>
          </c:tx>
          <c:spPr>
            <a:solidFill>
              <a:srgbClr val="EB1C2D"/>
            </a:solidFill>
            <a:ln w="76200">
              <a:noFill/>
            </a:ln>
            <a:effectLst/>
          </c:spPr>
          <c:invertIfNegative val="0"/>
          <c:cat>
            <c:numRef>
              <c:f>'3.6.B'!$N$2:$N$23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'3.6.B'!$O$2:$O$23</c:f>
              <c:numCache>
                <c:formatCode>General</c:formatCode>
                <c:ptCount val="22"/>
                <c:pt idx="0">
                  <c:v>0.6</c:v>
                </c:pt>
                <c:pt idx="1">
                  <c:v>0.8</c:v>
                </c:pt>
                <c:pt idx="2">
                  <c:v>1</c:v>
                </c:pt>
                <c:pt idx="3">
                  <c:v>1</c:v>
                </c:pt>
                <c:pt idx="4">
                  <c:v>1.3</c:v>
                </c:pt>
                <c:pt idx="5">
                  <c:v>1.4</c:v>
                </c:pt>
                <c:pt idx="6">
                  <c:v>2</c:v>
                </c:pt>
                <c:pt idx="7">
                  <c:v>2.1</c:v>
                </c:pt>
                <c:pt idx="8">
                  <c:v>1.8</c:v>
                </c:pt>
                <c:pt idx="9">
                  <c:v>0.8</c:v>
                </c:pt>
                <c:pt idx="10">
                  <c:v>1.2</c:v>
                </c:pt>
                <c:pt idx="11">
                  <c:v>1.4</c:v>
                </c:pt>
                <c:pt idx="12">
                  <c:v>1.1000000000000001</c:v>
                </c:pt>
                <c:pt idx="13">
                  <c:v>1.4</c:v>
                </c:pt>
                <c:pt idx="14">
                  <c:v>1.2</c:v>
                </c:pt>
                <c:pt idx="15">
                  <c:v>1.1000000000000001</c:v>
                </c:pt>
                <c:pt idx="16">
                  <c:v>0.5</c:v>
                </c:pt>
                <c:pt idx="17">
                  <c:v>0.5</c:v>
                </c:pt>
                <c:pt idx="18">
                  <c:v>0.5</c:v>
                </c:pt>
                <c:pt idx="19">
                  <c:v>0.6</c:v>
                </c:pt>
                <c:pt idx="20">
                  <c:v>0.5</c:v>
                </c:pt>
                <c:pt idx="21">
                  <c:v>0.2</c:v>
                </c:pt>
              </c:numCache>
            </c:numRef>
          </c:val>
          <c:extLst>
            <c:ext xmlns:c16="http://schemas.microsoft.com/office/drawing/2014/chart" uri="{C3380CC4-5D6E-409C-BE32-E72D297353CC}">
              <c16:uniqueId val="{00000000-0F58-4379-9DC9-43536214EA98}"/>
            </c:ext>
          </c:extLst>
        </c:ser>
        <c:ser>
          <c:idx val="2"/>
          <c:order val="1"/>
          <c:tx>
            <c:strRef>
              <c:f>'3.6.B'!$P$1</c:f>
              <c:strCache>
                <c:ptCount val="1"/>
                <c:pt idx="0">
                  <c:v>Capital flow-to-GDP ratio growth</c:v>
                </c:pt>
              </c:strCache>
            </c:strRef>
          </c:tx>
          <c:spPr>
            <a:solidFill>
              <a:srgbClr val="002060"/>
            </a:solidFill>
            <a:ln w="76200">
              <a:noFill/>
            </a:ln>
            <a:effectLst/>
          </c:spPr>
          <c:invertIfNegative val="0"/>
          <c:cat>
            <c:numRef>
              <c:f>'3.6.B'!$N$2:$N$23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'3.6.B'!$P$2:$P$23</c:f>
              <c:numCache>
                <c:formatCode>General</c:formatCode>
                <c:ptCount val="22"/>
                <c:pt idx="0">
                  <c:v>-0.2</c:v>
                </c:pt>
                <c:pt idx="1">
                  <c:v>0.2</c:v>
                </c:pt>
                <c:pt idx="2">
                  <c:v>-0.4</c:v>
                </c:pt>
                <c:pt idx="3">
                  <c:v>0.6</c:v>
                </c:pt>
                <c:pt idx="4">
                  <c:v>0.3</c:v>
                </c:pt>
                <c:pt idx="5">
                  <c:v>0.4</c:v>
                </c:pt>
                <c:pt idx="6">
                  <c:v>-0.2</c:v>
                </c:pt>
                <c:pt idx="7">
                  <c:v>1.2</c:v>
                </c:pt>
                <c:pt idx="8">
                  <c:v>-0.8</c:v>
                </c:pt>
                <c:pt idx="9">
                  <c:v>-0.7</c:v>
                </c:pt>
                <c:pt idx="10">
                  <c:v>-0.1</c:v>
                </c:pt>
                <c:pt idx="11">
                  <c:v>0.2</c:v>
                </c:pt>
                <c:pt idx="12">
                  <c:v>-0.1</c:v>
                </c:pt>
                <c:pt idx="13">
                  <c:v>0</c:v>
                </c:pt>
                <c:pt idx="14">
                  <c:v>0</c:v>
                </c:pt>
                <c:pt idx="15">
                  <c:v>-0.6</c:v>
                </c:pt>
                <c:pt idx="16">
                  <c:v>0.2</c:v>
                </c:pt>
                <c:pt idx="17">
                  <c:v>-0.1</c:v>
                </c:pt>
                <c:pt idx="18">
                  <c:v>-0.3</c:v>
                </c:pt>
                <c:pt idx="19">
                  <c:v>0.1</c:v>
                </c:pt>
                <c:pt idx="20">
                  <c:v>-0.1</c:v>
                </c:pt>
                <c:pt idx="21">
                  <c:v>0.1</c:v>
                </c:pt>
              </c:numCache>
            </c:numRef>
          </c:val>
          <c:extLst>
            <c:ext xmlns:c16="http://schemas.microsoft.com/office/drawing/2014/chart" uri="{C3380CC4-5D6E-409C-BE32-E72D297353CC}">
              <c16:uniqueId val="{00000001-0F58-4379-9DC9-43536214EA98}"/>
            </c:ext>
          </c:extLst>
        </c:ser>
        <c:ser>
          <c:idx val="3"/>
          <c:order val="2"/>
          <c:tx>
            <c:strRef>
              <c:f>'3.6.B'!$Q$1</c:f>
              <c:strCache>
                <c:ptCount val="1"/>
                <c:pt idx="0">
                  <c:v>Terms of trade growth</c:v>
                </c:pt>
              </c:strCache>
            </c:strRef>
          </c:tx>
          <c:spPr>
            <a:solidFill>
              <a:srgbClr val="FDB714"/>
            </a:solidFill>
            <a:ln w="76200">
              <a:noFill/>
            </a:ln>
            <a:effectLst/>
          </c:spPr>
          <c:invertIfNegative val="0"/>
          <c:cat>
            <c:numRef>
              <c:f>'3.6.B'!$N$2:$N$23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'3.6.B'!$Q$2:$Q$23</c:f>
              <c:numCache>
                <c:formatCode>General</c:formatCode>
                <c:ptCount val="22"/>
                <c:pt idx="0">
                  <c:v>-0.2</c:v>
                </c:pt>
                <c:pt idx="1">
                  <c:v>-0.1</c:v>
                </c:pt>
                <c:pt idx="2">
                  <c:v>0.1</c:v>
                </c:pt>
                <c:pt idx="3">
                  <c:v>0.2</c:v>
                </c:pt>
                <c:pt idx="4">
                  <c:v>0.3</c:v>
                </c:pt>
                <c:pt idx="5">
                  <c:v>0.1</c:v>
                </c:pt>
                <c:pt idx="6">
                  <c:v>0.6</c:v>
                </c:pt>
                <c:pt idx="7">
                  <c:v>0.2</c:v>
                </c:pt>
                <c:pt idx="8">
                  <c:v>0.2</c:v>
                </c:pt>
                <c:pt idx="9">
                  <c:v>-0.1</c:v>
                </c:pt>
                <c:pt idx="10">
                  <c:v>0.7</c:v>
                </c:pt>
                <c:pt idx="11">
                  <c:v>0.4</c:v>
                </c:pt>
                <c:pt idx="12">
                  <c:v>-0.1</c:v>
                </c:pt>
                <c:pt idx="13">
                  <c:v>-0.2</c:v>
                </c:pt>
                <c:pt idx="14">
                  <c:v>-0.1</c:v>
                </c:pt>
                <c:pt idx="15">
                  <c:v>-0.2</c:v>
                </c:pt>
                <c:pt idx="16">
                  <c:v>-0.1</c:v>
                </c:pt>
                <c:pt idx="17">
                  <c:v>0.3</c:v>
                </c:pt>
                <c:pt idx="18">
                  <c:v>0.2</c:v>
                </c:pt>
                <c:pt idx="19">
                  <c:v>0</c:v>
                </c:pt>
                <c:pt idx="20">
                  <c:v>0.1</c:v>
                </c:pt>
                <c:pt idx="21">
                  <c:v>0.3</c:v>
                </c:pt>
              </c:numCache>
            </c:numRef>
          </c:val>
          <c:extLst>
            <c:ext xmlns:c16="http://schemas.microsoft.com/office/drawing/2014/chart" uri="{C3380CC4-5D6E-409C-BE32-E72D297353CC}">
              <c16:uniqueId val="{00000002-0F58-4379-9DC9-43536214EA98}"/>
            </c:ext>
          </c:extLst>
        </c:ser>
        <c:dLbls>
          <c:showLegendKey val="0"/>
          <c:showVal val="0"/>
          <c:showCatName val="0"/>
          <c:showSerName val="0"/>
          <c:showPercent val="0"/>
          <c:showBubbleSize val="0"/>
        </c:dLbls>
        <c:gapWidth val="100"/>
        <c:overlap val="100"/>
        <c:axId val="1738973952"/>
        <c:axId val="1738974368"/>
      </c:barChart>
      <c:catAx>
        <c:axId val="1738973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8974368"/>
        <c:crosses val="autoZero"/>
        <c:auto val="1"/>
        <c:lblAlgn val="ctr"/>
        <c:lblOffset val="100"/>
        <c:noMultiLvlLbl val="0"/>
      </c:catAx>
      <c:valAx>
        <c:axId val="1738974368"/>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8973952"/>
        <c:crosses val="autoZero"/>
        <c:crossBetween val="between"/>
        <c:majorUnit val="2"/>
      </c:valAx>
      <c:spPr>
        <a:noFill/>
        <a:ln>
          <a:noFill/>
        </a:ln>
        <a:effectLst/>
      </c:spPr>
    </c:plotArea>
    <c:legend>
      <c:legendPos val="t"/>
      <c:layout>
        <c:manualLayout>
          <c:xMode val="edge"/>
          <c:yMode val="edge"/>
          <c:x val="0.30812439903865946"/>
          <c:y val="1.9026835686622714E-3"/>
          <c:w val="0.69032082704355946"/>
          <c:h val="0.2161285911473104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606517935258097E-2"/>
          <c:y val="0.15947525359688142"/>
          <c:w val="0.8857268153980753"/>
          <c:h val="0.66090737986310355"/>
        </c:manualLayout>
      </c:layout>
      <c:barChart>
        <c:barDir val="col"/>
        <c:grouping val="stacked"/>
        <c:varyColors val="0"/>
        <c:ser>
          <c:idx val="1"/>
          <c:order val="0"/>
          <c:tx>
            <c:strRef>
              <c:f>'3.6.C'!$P$5</c:f>
              <c:strCache>
                <c:ptCount val="1"/>
                <c:pt idx="0">
                  <c:v>Credit growth</c:v>
                </c:pt>
              </c:strCache>
            </c:strRef>
          </c:tx>
          <c:spPr>
            <a:solidFill>
              <a:srgbClr val="EB1C2D"/>
            </a:solidFill>
            <a:ln w="76200">
              <a:noFill/>
            </a:ln>
            <a:effectLst/>
          </c:spPr>
          <c:invertIfNegative val="0"/>
          <c:cat>
            <c:numRef>
              <c:f>'3.6.C'!$O$6:$O$27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'3.6.C'!$P$6:$P$27</c:f>
              <c:numCache>
                <c:formatCode>General</c:formatCode>
                <c:ptCount val="22"/>
                <c:pt idx="0">
                  <c:v>0.7</c:v>
                </c:pt>
                <c:pt idx="1">
                  <c:v>0.5</c:v>
                </c:pt>
                <c:pt idx="2">
                  <c:v>1.1000000000000001</c:v>
                </c:pt>
                <c:pt idx="3">
                  <c:v>1.4</c:v>
                </c:pt>
                <c:pt idx="4">
                  <c:v>1.2</c:v>
                </c:pt>
                <c:pt idx="5">
                  <c:v>1.6</c:v>
                </c:pt>
                <c:pt idx="6">
                  <c:v>1.9</c:v>
                </c:pt>
                <c:pt idx="7">
                  <c:v>2.1</c:v>
                </c:pt>
                <c:pt idx="8">
                  <c:v>1.4</c:v>
                </c:pt>
                <c:pt idx="9">
                  <c:v>0.6</c:v>
                </c:pt>
                <c:pt idx="10">
                  <c:v>1.3</c:v>
                </c:pt>
                <c:pt idx="11">
                  <c:v>1</c:v>
                </c:pt>
                <c:pt idx="12">
                  <c:v>0.4</c:v>
                </c:pt>
                <c:pt idx="13">
                  <c:v>0.7</c:v>
                </c:pt>
                <c:pt idx="14">
                  <c:v>1.1000000000000001</c:v>
                </c:pt>
                <c:pt idx="15">
                  <c:v>1</c:v>
                </c:pt>
                <c:pt idx="16">
                  <c:v>0.7</c:v>
                </c:pt>
                <c:pt idx="17">
                  <c:v>0.8</c:v>
                </c:pt>
                <c:pt idx="18">
                  <c:v>0.7</c:v>
                </c:pt>
                <c:pt idx="19">
                  <c:v>0.7</c:v>
                </c:pt>
                <c:pt idx="20">
                  <c:v>0.6</c:v>
                </c:pt>
                <c:pt idx="21">
                  <c:v>0.4</c:v>
                </c:pt>
              </c:numCache>
            </c:numRef>
          </c:val>
          <c:extLst>
            <c:ext xmlns:c16="http://schemas.microsoft.com/office/drawing/2014/chart" uri="{C3380CC4-5D6E-409C-BE32-E72D297353CC}">
              <c16:uniqueId val="{00000000-B1AF-415F-AE10-4F5199E8CBD5}"/>
            </c:ext>
          </c:extLst>
        </c:ser>
        <c:ser>
          <c:idx val="2"/>
          <c:order val="1"/>
          <c:tx>
            <c:strRef>
              <c:f>'3.6.C'!$Q$5</c:f>
              <c:strCache>
                <c:ptCount val="1"/>
                <c:pt idx="0">
                  <c:v>Capital flow-to-GDP ratio growth</c:v>
                </c:pt>
              </c:strCache>
            </c:strRef>
          </c:tx>
          <c:spPr>
            <a:solidFill>
              <a:srgbClr val="002060"/>
            </a:solidFill>
            <a:ln w="76200">
              <a:noFill/>
            </a:ln>
            <a:effectLst/>
          </c:spPr>
          <c:invertIfNegative val="0"/>
          <c:cat>
            <c:numRef>
              <c:f>'3.6.C'!$O$6:$O$27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'3.6.C'!$Q$6:$Q$27</c:f>
              <c:numCache>
                <c:formatCode>General</c:formatCode>
                <c:ptCount val="22"/>
                <c:pt idx="0">
                  <c:v>-0.3</c:v>
                </c:pt>
                <c:pt idx="1">
                  <c:v>-0.1</c:v>
                </c:pt>
                <c:pt idx="2">
                  <c:v>-0.3</c:v>
                </c:pt>
                <c:pt idx="3">
                  <c:v>0.5</c:v>
                </c:pt>
                <c:pt idx="4">
                  <c:v>0.6</c:v>
                </c:pt>
                <c:pt idx="5">
                  <c:v>0.3</c:v>
                </c:pt>
                <c:pt idx="6">
                  <c:v>0.6</c:v>
                </c:pt>
                <c:pt idx="7">
                  <c:v>1</c:v>
                </c:pt>
                <c:pt idx="8">
                  <c:v>-1.1000000000000001</c:v>
                </c:pt>
                <c:pt idx="9">
                  <c:v>-1</c:v>
                </c:pt>
                <c:pt idx="10">
                  <c:v>0</c:v>
                </c:pt>
                <c:pt idx="11">
                  <c:v>0.1</c:v>
                </c:pt>
                <c:pt idx="12">
                  <c:v>-0.3</c:v>
                </c:pt>
                <c:pt idx="13">
                  <c:v>0</c:v>
                </c:pt>
                <c:pt idx="14">
                  <c:v>0.2</c:v>
                </c:pt>
                <c:pt idx="15">
                  <c:v>-0.9</c:v>
                </c:pt>
                <c:pt idx="16">
                  <c:v>1</c:v>
                </c:pt>
                <c:pt idx="17">
                  <c:v>-0.7</c:v>
                </c:pt>
                <c:pt idx="18">
                  <c:v>-0.5</c:v>
                </c:pt>
                <c:pt idx="19">
                  <c:v>0</c:v>
                </c:pt>
                <c:pt idx="20">
                  <c:v>0.5</c:v>
                </c:pt>
                <c:pt idx="21">
                  <c:v>-0.9</c:v>
                </c:pt>
              </c:numCache>
            </c:numRef>
          </c:val>
          <c:extLst>
            <c:ext xmlns:c16="http://schemas.microsoft.com/office/drawing/2014/chart" uri="{C3380CC4-5D6E-409C-BE32-E72D297353CC}">
              <c16:uniqueId val="{00000001-B1AF-415F-AE10-4F5199E8CBD5}"/>
            </c:ext>
          </c:extLst>
        </c:ser>
        <c:ser>
          <c:idx val="3"/>
          <c:order val="2"/>
          <c:tx>
            <c:strRef>
              <c:f>'3.6.C'!$R$5</c:f>
              <c:strCache>
                <c:ptCount val="1"/>
                <c:pt idx="0">
                  <c:v>Terms of trade growth</c:v>
                </c:pt>
              </c:strCache>
            </c:strRef>
          </c:tx>
          <c:spPr>
            <a:solidFill>
              <a:srgbClr val="FDB714"/>
            </a:solidFill>
            <a:ln w="76200">
              <a:noFill/>
            </a:ln>
            <a:effectLst/>
          </c:spPr>
          <c:invertIfNegative val="0"/>
          <c:cat>
            <c:numRef>
              <c:f>'3.6.C'!$O$6:$O$27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'3.6.C'!$R$6:$R$27</c:f>
              <c:numCache>
                <c:formatCode>General</c:formatCode>
                <c:ptCount val="22"/>
                <c:pt idx="0">
                  <c:v>-0.4</c:v>
                </c:pt>
                <c:pt idx="1">
                  <c:v>-0.1</c:v>
                </c:pt>
                <c:pt idx="2">
                  <c:v>-0.1</c:v>
                </c:pt>
                <c:pt idx="3">
                  <c:v>0.2</c:v>
                </c:pt>
                <c:pt idx="4">
                  <c:v>0</c:v>
                </c:pt>
                <c:pt idx="5">
                  <c:v>-0.1</c:v>
                </c:pt>
                <c:pt idx="6">
                  <c:v>0.1</c:v>
                </c:pt>
                <c:pt idx="7">
                  <c:v>0</c:v>
                </c:pt>
                <c:pt idx="8">
                  <c:v>0</c:v>
                </c:pt>
                <c:pt idx="9">
                  <c:v>0.2</c:v>
                </c:pt>
                <c:pt idx="10">
                  <c:v>0</c:v>
                </c:pt>
                <c:pt idx="11">
                  <c:v>0</c:v>
                </c:pt>
                <c:pt idx="12">
                  <c:v>0.1</c:v>
                </c:pt>
                <c:pt idx="13">
                  <c:v>0</c:v>
                </c:pt>
                <c:pt idx="14">
                  <c:v>0.1</c:v>
                </c:pt>
                <c:pt idx="15">
                  <c:v>0.2</c:v>
                </c:pt>
                <c:pt idx="16">
                  <c:v>0.1</c:v>
                </c:pt>
                <c:pt idx="17">
                  <c:v>0</c:v>
                </c:pt>
                <c:pt idx="18">
                  <c:v>-0.2</c:v>
                </c:pt>
                <c:pt idx="19">
                  <c:v>0</c:v>
                </c:pt>
                <c:pt idx="20">
                  <c:v>0.3</c:v>
                </c:pt>
                <c:pt idx="21">
                  <c:v>-0.2</c:v>
                </c:pt>
              </c:numCache>
            </c:numRef>
          </c:val>
          <c:extLst>
            <c:ext xmlns:c16="http://schemas.microsoft.com/office/drawing/2014/chart" uri="{C3380CC4-5D6E-409C-BE32-E72D297353CC}">
              <c16:uniqueId val="{00000002-B1AF-415F-AE10-4F5199E8CBD5}"/>
            </c:ext>
          </c:extLst>
        </c:ser>
        <c:dLbls>
          <c:showLegendKey val="0"/>
          <c:showVal val="0"/>
          <c:showCatName val="0"/>
          <c:showSerName val="0"/>
          <c:showPercent val="0"/>
          <c:showBubbleSize val="0"/>
        </c:dLbls>
        <c:gapWidth val="100"/>
        <c:overlap val="100"/>
        <c:axId val="1731002304"/>
        <c:axId val="1731002720"/>
      </c:barChart>
      <c:catAx>
        <c:axId val="17310023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1002720"/>
        <c:crosses val="autoZero"/>
        <c:auto val="1"/>
        <c:lblAlgn val="ctr"/>
        <c:lblOffset val="100"/>
        <c:noMultiLvlLbl val="0"/>
      </c:catAx>
      <c:valAx>
        <c:axId val="1731002720"/>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1002304"/>
        <c:crosses val="autoZero"/>
        <c:crossBetween val="between"/>
        <c:majorUnit val="2"/>
      </c:valAx>
      <c:spPr>
        <a:noFill/>
        <a:ln>
          <a:noFill/>
        </a:ln>
        <a:effectLst/>
      </c:spPr>
    </c:plotArea>
    <c:legend>
      <c:legendPos val="t"/>
      <c:layout>
        <c:manualLayout>
          <c:xMode val="edge"/>
          <c:yMode val="edge"/>
          <c:x val="0.27954822834645671"/>
          <c:y val="1.6482704657441543E-2"/>
          <c:w val="0.7186812117235345"/>
          <c:h val="0.2041008325167948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4380285797605E-2"/>
          <c:y val="0.11386209726265606"/>
          <c:w val="0.90439413823272086"/>
          <c:h val="0.53737202942699303"/>
        </c:manualLayout>
      </c:layout>
      <c:barChart>
        <c:barDir val="col"/>
        <c:grouping val="clustered"/>
        <c:varyColors val="0"/>
        <c:ser>
          <c:idx val="0"/>
          <c:order val="0"/>
          <c:tx>
            <c:strRef>
              <c:f>'3.1.B'!$S$4</c:f>
              <c:strCache>
                <c:ptCount val="1"/>
                <c:pt idx="0">
                  <c:v>Growth</c:v>
                </c:pt>
              </c:strCache>
            </c:strRef>
          </c:tx>
          <c:spPr>
            <a:solidFill>
              <a:srgbClr val="002345"/>
            </a:solidFill>
            <a:ln w="76200">
              <a:noFill/>
            </a:ln>
            <a:effectLst/>
          </c:spPr>
          <c:invertIfNegative val="0"/>
          <c:dPt>
            <c:idx val="12"/>
            <c:invertIfNegative val="0"/>
            <c:bubble3D val="0"/>
            <c:spPr>
              <a:solidFill>
                <a:schemeClr val="accent2"/>
              </a:solidFill>
              <a:ln w="76200">
                <a:noFill/>
              </a:ln>
              <a:effectLst/>
            </c:spPr>
            <c:extLst>
              <c:ext xmlns:c16="http://schemas.microsoft.com/office/drawing/2014/chart" uri="{C3380CC4-5D6E-409C-BE32-E72D297353CC}">
                <c16:uniqueId val="{00000001-2FD0-494C-B609-83177CF95852}"/>
              </c:ext>
            </c:extLst>
          </c:dPt>
          <c:dPt>
            <c:idx val="13"/>
            <c:invertIfNegative val="0"/>
            <c:bubble3D val="0"/>
            <c:spPr>
              <a:solidFill>
                <a:schemeClr val="accent2"/>
              </a:solidFill>
              <a:ln w="76200">
                <a:noFill/>
              </a:ln>
              <a:effectLst/>
            </c:spPr>
            <c:extLst>
              <c:ext xmlns:c16="http://schemas.microsoft.com/office/drawing/2014/chart" uri="{C3380CC4-5D6E-409C-BE32-E72D297353CC}">
                <c16:uniqueId val="{00000003-2FD0-494C-B609-83177CF95852}"/>
              </c:ext>
            </c:extLst>
          </c:dPt>
          <c:dPt>
            <c:idx val="14"/>
            <c:invertIfNegative val="0"/>
            <c:bubble3D val="0"/>
            <c:spPr>
              <a:solidFill>
                <a:schemeClr val="accent2"/>
              </a:solidFill>
              <a:ln w="76200">
                <a:noFill/>
              </a:ln>
              <a:effectLst/>
            </c:spPr>
            <c:extLst>
              <c:ext xmlns:c16="http://schemas.microsoft.com/office/drawing/2014/chart" uri="{C3380CC4-5D6E-409C-BE32-E72D297353CC}">
                <c16:uniqueId val="{00000005-2FD0-494C-B609-83177CF95852}"/>
              </c:ext>
            </c:extLst>
          </c:dPt>
          <c:dPt>
            <c:idx val="15"/>
            <c:invertIfNegative val="0"/>
            <c:bubble3D val="0"/>
            <c:spPr>
              <a:solidFill>
                <a:schemeClr val="accent2"/>
              </a:solidFill>
              <a:ln w="76200">
                <a:noFill/>
              </a:ln>
              <a:effectLst/>
            </c:spPr>
            <c:extLst>
              <c:ext xmlns:c16="http://schemas.microsoft.com/office/drawing/2014/chart" uri="{C3380CC4-5D6E-409C-BE32-E72D297353CC}">
                <c16:uniqueId val="{00000001-9CA2-4844-A215-E795DC5C1D40}"/>
              </c:ext>
            </c:extLst>
          </c:dPt>
          <c:dPt>
            <c:idx val="16"/>
            <c:invertIfNegative val="0"/>
            <c:bubble3D val="0"/>
            <c:spPr>
              <a:solidFill>
                <a:schemeClr val="accent2"/>
              </a:solidFill>
              <a:ln w="76200">
                <a:noFill/>
              </a:ln>
              <a:effectLst/>
            </c:spPr>
            <c:extLst>
              <c:ext xmlns:c16="http://schemas.microsoft.com/office/drawing/2014/chart" uri="{C3380CC4-5D6E-409C-BE32-E72D297353CC}">
                <c16:uniqueId val="{00000003-9CA2-4844-A215-E795DC5C1D40}"/>
              </c:ext>
            </c:extLst>
          </c:dPt>
          <c:dPt>
            <c:idx val="17"/>
            <c:invertIfNegative val="0"/>
            <c:bubble3D val="0"/>
            <c:spPr>
              <a:solidFill>
                <a:schemeClr val="accent2"/>
              </a:solidFill>
              <a:ln w="76200">
                <a:noFill/>
              </a:ln>
              <a:effectLst/>
            </c:spPr>
            <c:extLst>
              <c:ext xmlns:c16="http://schemas.microsoft.com/office/drawing/2014/chart" uri="{C3380CC4-5D6E-409C-BE32-E72D297353CC}">
                <c16:uniqueId val="{00000005-9CA2-4844-A215-E795DC5C1D40}"/>
              </c:ext>
            </c:extLst>
          </c:dPt>
          <c:dPt>
            <c:idx val="18"/>
            <c:invertIfNegative val="0"/>
            <c:bubble3D val="0"/>
            <c:spPr>
              <a:solidFill>
                <a:schemeClr val="accent2"/>
              </a:solidFill>
              <a:ln w="76200">
                <a:noFill/>
              </a:ln>
              <a:effectLst/>
            </c:spPr>
            <c:extLst>
              <c:ext xmlns:c16="http://schemas.microsoft.com/office/drawing/2014/chart" uri="{C3380CC4-5D6E-409C-BE32-E72D297353CC}">
                <c16:uniqueId val="{00000007-9CA2-4844-A215-E795DC5C1D40}"/>
              </c:ext>
            </c:extLst>
          </c:dPt>
          <c:dPt>
            <c:idx val="19"/>
            <c:invertIfNegative val="0"/>
            <c:bubble3D val="0"/>
            <c:spPr>
              <a:solidFill>
                <a:schemeClr val="accent2"/>
              </a:solidFill>
              <a:ln w="76200">
                <a:noFill/>
              </a:ln>
              <a:effectLst/>
            </c:spPr>
            <c:extLst>
              <c:ext xmlns:c16="http://schemas.microsoft.com/office/drawing/2014/chart" uri="{C3380CC4-5D6E-409C-BE32-E72D297353CC}">
                <c16:uniqueId val="{00000009-9CA2-4844-A215-E795DC5C1D40}"/>
              </c:ext>
            </c:extLst>
          </c:dPt>
          <c:dPt>
            <c:idx val="20"/>
            <c:invertIfNegative val="0"/>
            <c:bubble3D val="0"/>
            <c:spPr>
              <a:solidFill>
                <a:schemeClr val="accent2"/>
              </a:solidFill>
              <a:ln w="76200">
                <a:noFill/>
              </a:ln>
              <a:effectLst/>
            </c:spPr>
            <c:extLst>
              <c:ext xmlns:c16="http://schemas.microsoft.com/office/drawing/2014/chart" uri="{C3380CC4-5D6E-409C-BE32-E72D297353CC}">
                <c16:uniqueId val="{0000000B-9CA2-4844-A215-E795DC5C1D40}"/>
              </c:ext>
            </c:extLst>
          </c:dPt>
          <c:dPt>
            <c:idx val="21"/>
            <c:invertIfNegative val="0"/>
            <c:bubble3D val="0"/>
            <c:spPr>
              <a:solidFill>
                <a:schemeClr val="accent2"/>
              </a:solidFill>
              <a:ln w="76200">
                <a:noFill/>
              </a:ln>
              <a:effectLst/>
            </c:spPr>
            <c:extLst>
              <c:ext xmlns:c16="http://schemas.microsoft.com/office/drawing/2014/chart" uri="{C3380CC4-5D6E-409C-BE32-E72D297353CC}">
                <c16:uniqueId val="{0000000D-9CA2-4844-A215-E795DC5C1D40}"/>
              </c:ext>
            </c:extLst>
          </c:dPt>
          <c:dPt>
            <c:idx val="22"/>
            <c:invertIfNegative val="0"/>
            <c:bubble3D val="0"/>
            <c:spPr>
              <a:solidFill>
                <a:srgbClr val="EB1C2D"/>
              </a:solidFill>
              <a:ln w="76200">
                <a:noFill/>
              </a:ln>
              <a:effectLst/>
            </c:spPr>
            <c:extLst>
              <c:ext xmlns:c16="http://schemas.microsoft.com/office/drawing/2014/chart" uri="{C3380CC4-5D6E-409C-BE32-E72D297353CC}">
                <c16:uniqueId val="{0000000F-9CA2-4844-A215-E795DC5C1D40}"/>
              </c:ext>
            </c:extLst>
          </c:dPt>
          <c:dPt>
            <c:idx val="23"/>
            <c:invertIfNegative val="0"/>
            <c:bubble3D val="0"/>
            <c:spPr>
              <a:solidFill>
                <a:schemeClr val="accent2"/>
              </a:solidFill>
              <a:ln w="76200">
                <a:noFill/>
              </a:ln>
              <a:effectLst/>
            </c:spPr>
            <c:extLst>
              <c:ext xmlns:c16="http://schemas.microsoft.com/office/drawing/2014/chart" uri="{C3380CC4-5D6E-409C-BE32-E72D297353CC}">
                <c16:uniqueId val="{00000011-9CA2-4844-A215-E795DC5C1D40}"/>
              </c:ext>
            </c:extLst>
          </c:dPt>
          <c:dPt>
            <c:idx val="24"/>
            <c:invertIfNegative val="0"/>
            <c:bubble3D val="0"/>
            <c:spPr>
              <a:solidFill>
                <a:schemeClr val="accent3"/>
              </a:solidFill>
              <a:ln w="76200">
                <a:noFill/>
              </a:ln>
              <a:effectLst/>
            </c:spPr>
            <c:extLst>
              <c:ext xmlns:c16="http://schemas.microsoft.com/office/drawing/2014/chart" uri="{C3380CC4-5D6E-409C-BE32-E72D297353CC}">
                <c16:uniqueId val="{00000013-9CA2-4844-A215-E795DC5C1D40}"/>
              </c:ext>
            </c:extLst>
          </c:dPt>
          <c:dPt>
            <c:idx val="25"/>
            <c:invertIfNegative val="0"/>
            <c:bubble3D val="0"/>
            <c:spPr>
              <a:solidFill>
                <a:schemeClr val="accent3"/>
              </a:solidFill>
              <a:ln w="76200">
                <a:noFill/>
              </a:ln>
              <a:effectLst/>
            </c:spPr>
            <c:extLst>
              <c:ext xmlns:c16="http://schemas.microsoft.com/office/drawing/2014/chart" uri="{C3380CC4-5D6E-409C-BE32-E72D297353CC}">
                <c16:uniqueId val="{00000015-9CA2-4844-A215-E795DC5C1D40}"/>
              </c:ext>
            </c:extLst>
          </c:dPt>
          <c:dPt>
            <c:idx val="26"/>
            <c:invertIfNegative val="0"/>
            <c:bubble3D val="0"/>
            <c:spPr>
              <a:solidFill>
                <a:schemeClr val="accent3"/>
              </a:solidFill>
              <a:ln w="76200">
                <a:noFill/>
              </a:ln>
              <a:effectLst/>
            </c:spPr>
            <c:extLst>
              <c:ext xmlns:c16="http://schemas.microsoft.com/office/drawing/2014/chart" uri="{C3380CC4-5D6E-409C-BE32-E72D297353CC}">
                <c16:uniqueId val="{00000017-9CA2-4844-A215-E795DC5C1D40}"/>
              </c:ext>
            </c:extLst>
          </c:dPt>
          <c:dPt>
            <c:idx val="27"/>
            <c:invertIfNegative val="0"/>
            <c:bubble3D val="0"/>
            <c:spPr>
              <a:solidFill>
                <a:schemeClr val="accent3"/>
              </a:solidFill>
              <a:ln w="76200">
                <a:noFill/>
              </a:ln>
              <a:effectLst/>
            </c:spPr>
            <c:extLst>
              <c:ext xmlns:c16="http://schemas.microsoft.com/office/drawing/2014/chart" uri="{C3380CC4-5D6E-409C-BE32-E72D297353CC}">
                <c16:uniqueId val="{0000001F-2FD0-494C-B609-83177CF95852}"/>
              </c:ext>
            </c:extLst>
          </c:dPt>
          <c:dPt>
            <c:idx val="28"/>
            <c:invertIfNegative val="0"/>
            <c:bubble3D val="0"/>
            <c:spPr>
              <a:solidFill>
                <a:schemeClr val="accent3"/>
              </a:solidFill>
              <a:ln w="76200">
                <a:noFill/>
              </a:ln>
              <a:effectLst/>
            </c:spPr>
            <c:extLst>
              <c:ext xmlns:c16="http://schemas.microsoft.com/office/drawing/2014/chart" uri="{C3380CC4-5D6E-409C-BE32-E72D297353CC}">
                <c16:uniqueId val="{00000021-2FD0-494C-B609-83177CF95852}"/>
              </c:ext>
            </c:extLst>
          </c:dPt>
          <c:dPt>
            <c:idx val="29"/>
            <c:invertIfNegative val="0"/>
            <c:bubble3D val="0"/>
            <c:spPr>
              <a:solidFill>
                <a:schemeClr val="accent3"/>
              </a:solidFill>
              <a:ln w="76200">
                <a:noFill/>
              </a:ln>
              <a:effectLst/>
            </c:spPr>
            <c:extLst>
              <c:ext xmlns:c16="http://schemas.microsoft.com/office/drawing/2014/chart" uri="{C3380CC4-5D6E-409C-BE32-E72D297353CC}">
                <c16:uniqueId val="{00000023-2FD0-494C-B609-83177CF95852}"/>
              </c:ext>
            </c:extLst>
          </c:dPt>
          <c:dPt>
            <c:idx val="30"/>
            <c:invertIfNegative val="0"/>
            <c:bubble3D val="0"/>
            <c:spPr>
              <a:solidFill>
                <a:schemeClr val="accent3"/>
              </a:solidFill>
              <a:ln w="76200">
                <a:noFill/>
              </a:ln>
              <a:effectLst/>
            </c:spPr>
            <c:extLst>
              <c:ext xmlns:c16="http://schemas.microsoft.com/office/drawing/2014/chart" uri="{C3380CC4-5D6E-409C-BE32-E72D297353CC}">
                <c16:uniqueId val="{00000019-9CA2-4844-A215-E795DC5C1D40}"/>
              </c:ext>
            </c:extLst>
          </c:dPt>
          <c:dPt>
            <c:idx val="31"/>
            <c:invertIfNegative val="0"/>
            <c:bubble3D val="0"/>
            <c:spPr>
              <a:solidFill>
                <a:schemeClr val="accent3"/>
              </a:solidFill>
              <a:ln w="76200">
                <a:noFill/>
              </a:ln>
              <a:effectLst/>
            </c:spPr>
            <c:extLst>
              <c:ext xmlns:c16="http://schemas.microsoft.com/office/drawing/2014/chart" uri="{C3380CC4-5D6E-409C-BE32-E72D297353CC}">
                <c16:uniqueId val="{0000001B-9CA2-4844-A215-E795DC5C1D40}"/>
              </c:ext>
            </c:extLst>
          </c:dPt>
          <c:dPt>
            <c:idx val="32"/>
            <c:invertIfNegative val="0"/>
            <c:bubble3D val="0"/>
            <c:spPr>
              <a:solidFill>
                <a:schemeClr val="accent3"/>
              </a:solidFill>
              <a:ln w="76200">
                <a:noFill/>
              </a:ln>
              <a:effectLst/>
            </c:spPr>
            <c:extLst>
              <c:ext xmlns:c16="http://schemas.microsoft.com/office/drawing/2014/chart" uri="{C3380CC4-5D6E-409C-BE32-E72D297353CC}">
                <c16:uniqueId val="{0000001D-9CA2-4844-A215-E795DC5C1D40}"/>
              </c:ext>
            </c:extLst>
          </c:dPt>
          <c:dPt>
            <c:idx val="33"/>
            <c:invertIfNegative val="0"/>
            <c:bubble3D val="0"/>
            <c:spPr>
              <a:solidFill>
                <a:schemeClr val="accent3"/>
              </a:solidFill>
              <a:ln w="76200">
                <a:noFill/>
              </a:ln>
              <a:effectLst/>
            </c:spPr>
            <c:extLst>
              <c:ext xmlns:c16="http://schemas.microsoft.com/office/drawing/2014/chart" uri="{C3380CC4-5D6E-409C-BE32-E72D297353CC}">
                <c16:uniqueId val="{0000001F-9CA2-4844-A215-E795DC5C1D40}"/>
              </c:ext>
            </c:extLst>
          </c:dPt>
          <c:dPt>
            <c:idx val="34"/>
            <c:invertIfNegative val="0"/>
            <c:bubble3D val="0"/>
            <c:spPr>
              <a:solidFill>
                <a:schemeClr val="accent3"/>
              </a:solidFill>
              <a:ln w="76200">
                <a:noFill/>
              </a:ln>
              <a:effectLst/>
            </c:spPr>
            <c:extLst>
              <c:ext xmlns:c16="http://schemas.microsoft.com/office/drawing/2014/chart" uri="{C3380CC4-5D6E-409C-BE32-E72D297353CC}">
                <c16:uniqueId val="{00000021-9CA2-4844-A215-E795DC5C1D40}"/>
              </c:ext>
            </c:extLst>
          </c:dPt>
          <c:dPt>
            <c:idx val="35"/>
            <c:invertIfNegative val="0"/>
            <c:bubble3D val="0"/>
            <c:spPr>
              <a:solidFill>
                <a:schemeClr val="accent3"/>
              </a:solidFill>
              <a:ln w="76200">
                <a:noFill/>
              </a:ln>
              <a:effectLst/>
            </c:spPr>
            <c:extLst>
              <c:ext xmlns:c16="http://schemas.microsoft.com/office/drawing/2014/chart" uri="{C3380CC4-5D6E-409C-BE32-E72D297353CC}">
                <c16:uniqueId val="{00000023-9CA2-4844-A215-E795DC5C1D40}"/>
              </c:ext>
            </c:extLst>
          </c:dPt>
          <c:dPt>
            <c:idx val="44"/>
            <c:invertIfNegative val="0"/>
            <c:bubble3D val="0"/>
            <c:extLst>
              <c:ext xmlns:c16="http://schemas.microsoft.com/office/drawing/2014/chart" uri="{C3380CC4-5D6E-409C-BE32-E72D297353CC}">
                <c16:uniqueId val="{0000003A-D3C0-4069-9B41-41342CD86EF0}"/>
              </c:ext>
            </c:extLst>
          </c:dPt>
          <c:cat>
            <c:multiLvlStrRef>
              <c:f>'3.1.B'!$Q$5:$R$40</c:f>
              <c:multiLvlStrCache>
                <c:ptCount val="3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lvl>
                <c:lvl>
                  <c:pt idx="0">
                    <c:v>EMDEs</c:v>
                  </c:pt>
                  <c:pt idx="12">
                    <c:v>EMDEs excl. China</c:v>
                  </c:pt>
                  <c:pt idx="24">
                    <c:v>Advanced economies</c:v>
                  </c:pt>
                </c:lvl>
              </c:multiLvlStrCache>
            </c:multiLvlStrRef>
          </c:cat>
          <c:val>
            <c:numRef>
              <c:f>'3.1.B'!$S$5:$S$40</c:f>
              <c:numCache>
                <c:formatCode>General</c:formatCode>
                <c:ptCount val="36"/>
                <c:pt idx="0">
                  <c:v>10.8</c:v>
                </c:pt>
                <c:pt idx="1">
                  <c:v>9.1</c:v>
                </c:pt>
                <c:pt idx="2">
                  <c:v>6.7</c:v>
                </c:pt>
                <c:pt idx="3">
                  <c:v>6.5</c:v>
                </c:pt>
                <c:pt idx="4">
                  <c:v>4.8</c:v>
                </c:pt>
                <c:pt idx="5">
                  <c:v>3</c:v>
                </c:pt>
                <c:pt idx="6">
                  <c:v>4.5</c:v>
                </c:pt>
                <c:pt idx="7">
                  <c:v>4.9000000000000004</c:v>
                </c:pt>
                <c:pt idx="8">
                  <c:v>6.4</c:v>
                </c:pt>
                <c:pt idx="9">
                  <c:v>3.4</c:v>
                </c:pt>
                <c:pt idx="10">
                  <c:v>-1.5</c:v>
                </c:pt>
                <c:pt idx="11">
                  <c:v>5.3</c:v>
                </c:pt>
                <c:pt idx="12">
                  <c:v>9.1</c:v>
                </c:pt>
                <c:pt idx="13">
                  <c:v>9.6999999999999993</c:v>
                </c:pt>
                <c:pt idx="14">
                  <c:v>4</c:v>
                </c:pt>
                <c:pt idx="15">
                  <c:v>3.3</c:v>
                </c:pt>
                <c:pt idx="16">
                  <c:v>2.2000000000000002</c:v>
                </c:pt>
                <c:pt idx="17">
                  <c:v>0.3</c:v>
                </c:pt>
                <c:pt idx="18">
                  <c:v>1</c:v>
                </c:pt>
                <c:pt idx="19">
                  <c:v>3.4</c:v>
                </c:pt>
                <c:pt idx="20">
                  <c:v>5</c:v>
                </c:pt>
                <c:pt idx="21">
                  <c:v>0.9</c:v>
                </c:pt>
                <c:pt idx="22">
                  <c:v>-8.1999999999999993</c:v>
                </c:pt>
                <c:pt idx="23">
                  <c:v>9.9</c:v>
                </c:pt>
                <c:pt idx="24">
                  <c:v>1.7</c:v>
                </c:pt>
                <c:pt idx="25">
                  <c:v>3.2</c:v>
                </c:pt>
                <c:pt idx="26">
                  <c:v>2.8</c:v>
                </c:pt>
                <c:pt idx="27">
                  <c:v>1.7</c:v>
                </c:pt>
                <c:pt idx="28">
                  <c:v>3.2</c:v>
                </c:pt>
                <c:pt idx="29">
                  <c:v>3.2</c:v>
                </c:pt>
                <c:pt idx="30">
                  <c:v>2.5</c:v>
                </c:pt>
                <c:pt idx="31">
                  <c:v>3.8</c:v>
                </c:pt>
                <c:pt idx="32">
                  <c:v>2.9</c:v>
                </c:pt>
                <c:pt idx="33">
                  <c:v>2.9</c:v>
                </c:pt>
                <c:pt idx="34">
                  <c:v>-3.4</c:v>
                </c:pt>
                <c:pt idx="35">
                  <c:v>4.5999999999999996</c:v>
                </c:pt>
              </c:numCache>
            </c:numRef>
          </c:val>
          <c:extLst>
            <c:ext xmlns:c16="http://schemas.microsoft.com/office/drawing/2014/chart" uri="{C3380CC4-5D6E-409C-BE32-E72D297353CC}">
              <c16:uniqueId val="{00000030-9CA2-4844-A215-E795DC5C1D40}"/>
            </c:ext>
          </c:extLst>
        </c:ser>
        <c:dLbls>
          <c:showLegendKey val="0"/>
          <c:showVal val="0"/>
          <c:showCatName val="0"/>
          <c:showSerName val="0"/>
          <c:showPercent val="0"/>
          <c:showBubbleSize val="0"/>
        </c:dLbls>
        <c:gapWidth val="150"/>
        <c:axId val="1387358624"/>
        <c:axId val="1387335328"/>
      </c:barChart>
      <c:barChart>
        <c:barDir val="col"/>
        <c:grouping val="clustered"/>
        <c:varyColors val="0"/>
        <c:ser>
          <c:idx val="2"/>
          <c:order val="2"/>
          <c:tx>
            <c:strRef>
              <c:f>'3.1.B'!$U$4</c:f>
              <c:strCache>
                <c:ptCount val="1"/>
              </c:strCache>
            </c:strRef>
          </c:tx>
          <c:spPr>
            <a:solidFill>
              <a:srgbClr val="A6A6A6">
                <a:alpha val="24000"/>
              </a:srgbClr>
            </a:solidFill>
            <a:ln>
              <a:noFill/>
            </a:ln>
            <a:effectLst/>
          </c:spPr>
          <c:invertIfNegative val="0"/>
          <c:cat>
            <c:multiLvlStrRef>
              <c:f>'3.1.B'!$Q$5:$R$40</c:f>
              <c:multiLvlStrCache>
                <c:ptCount val="3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lvl>
                <c:lvl>
                  <c:pt idx="0">
                    <c:v>EMDEs</c:v>
                  </c:pt>
                  <c:pt idx="12">
                    <c:v>EMDEs excl. China</c:v>
                  </c:pt>
                  <c:pt idx="24">
                    <c:v>Advanced economies</c:v>
                  </c:pt>
                </c:lvl>
              </c:multiLvlStrCache>
            </c:multiLvlStrRef>
          </c:cat>
          <c:val>
            <c:numRef>
              <c:f>'3.1.B'!$U$5:$U$40</c:f>
              <c:numCache>
                <c:formatCode>General</c:formatCode>
                <c:ptCount val="36"/>
              </c:numCache>
            </c:numRef>
          </c:val>
          <c:extLst>
            <c:ext xmlns:c16="http://schemas.microsoft.com/office/drawing/2014/chart" uri="{C3380CC4-5D6E-409C-BE32-E72D297353CC}">
              <c16:uniqueId val="{00000031-9CA2-4844-A215-E795DC5C1D40}"/>
            </c:ext>
          </c:extLst>
        </c:ser>
        <c:dLbls>
          <c:showLegendKey val="0"/>
          <c:showVal val="0"/>
          <c:showCatName val="0"/>
          <c:showSerName val="0"/>
          <c:showPercent val="0"/>
          <c:showBubbleSize val="0"/>
        </c:dLbls>
        <c:gapWidth val="0"/>
        <c:axId val="102286640"/>
        <c:axId val="102282480"/>
      </c:barChart>
      <c:lineChart>
        <c:grouping val="standard"/>
        <c:varyColors val="0"/>
        <c:ser>
          <c:idx val="1"/>
          <c:order val="1"/>
          <c:tx>
            <c:strRef>
              <c:f>'3.1.B'!$T$4</c:f>
              <c:strCache>
                <c:ptCount val="1"/>
                <c:pt idx="0">
                  <c:v>2000-21 average</c:v>
                </c:pt>
              </c:strCache>
            </c:strRef>
          </c:tx>
          <c:spPr>
            <a:ln w="76200" cap="rnd">
              <a:solidFill>
                <a:srgbClr val="FDB714"/>
              </a:solidFill>
              <a:round/>
            </a:ln>
            <a:effectLst/>
          </c:spPr>
          <c:marker>
            <c:symbol val="none"/>
          </c:marker>
          <c:dPt>
            <c:idx val="12"/>
            <c:marker>
              <c:symbol val="none"/>
            </c:marker>
            <c:bubble3D val="0"/>
            <c:spPr>
              <a:ln w="76200" cap="rnd">
                <a:noFill/>
                <a:round/>
              </a:ln>
              <a:effectLst/>
            </c:spPr>
            <c:extLst>
              <c:ext xmlns:c16="http://schemas.microsoft.com/office/drawing/2014/chart" uri="{C3380CC4-5D6E-409C-BE32-E72D297353CC}">
                <c16:uniqueId val="{0000003C-D3C0-4069-9B41-41342CD86EF0}"/>
              </c:ext>
            </c:extLst>
          </c:dPt>
          <c:dPt>
            <c:idx val="15"/>
            <c:marker>
              <c:symbol val="none"/>
            </c:marker>
            <c:bubble3D val="0"/>
            <c:spPr>
              <a:ln w="76200" cap="rnd">
                <a:solidFill>
                  <a:srgbClr val="FDB714"/>
                </a:solidFill>
                <a:round/>
              </a:ln>
              <a:effectLst/>
            </c:spPr>
            <c:extLst>
              <c:ext xmlns:c16="http://schemas.microsoft.com/office/drawing/2014/chart" uri="{C3380CC4-5D6E-409C-BE32-E72D297353CC}">
                <c16:uniqueId val="{00000033-9CA2-4844-A215-E795DC5C1D40}"/>
              </c:ext>
            </c:extLst>
          </c:dPt>
          <c:dPt>
            <c:idx val="24"/>
            <c:marker>
              <c:symbol val="none"/>
            </c:marker>
            <c:bubble3D val="0"/>
            <c:spPr>
              <a:ln w="76200" cap="rnd">
                <a:noFill/>
                <a:round/>
              </a:ln>
              <a:effectLst/>
            </c:spPr>
            <c:extLst>
              <c:ext xmlns:c16="http://schemas.microsoft.com/office/drawing/2014/chart" uri="{C3380CC4-5D6E-409C-BE32-E72D297353CC}">
                <c16:uniqueId val="{0000003D-D3C0-4069-9B41-41342CD86EF0}"/>
              </c:ext>
            </c:extLst>
          </c:dPt>
          <c:dPt>
            <c:idx val="27"/>
            <c:marker>
              <c:symbol val="none"/>
            </c:marker>
            <c:bubble3D val="0"/>
            <c:spPr>
              <a:ln w="76200" cap="rnd">
                <a:solidFill>
                  <a:srgbClr val="FDB714"/>
                </a:solidFill>
                <a:round/>
              </a:ln>
              <a:effectLst/>
            </c:spPr>
            <c:extLst>
              <c:ext xmlns:c16="http://schemas.microsoft.com/office/drawing/2014/chart" uri="{C3380CC4-5D6E-409C-BE32-E72D297353CC}">
                <c16:uniqueId val="{00000038-2FD0-494C-B609-83177CF95852}"/>
              </c:ext>
            </c:extLst>
          </c:dPt>
          <c:cat>
            <c:multiLvlStrRef>
              <c:f>'3.1.B'!$Q$5:$R$40</c:f>
              <c:multiLvlStrCache>
                <c:ptCount val="3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lvl>
                <c:lvl>
                  <c:pt idx="0">
                    <c:v>EMDEs</c:v>
                  </c:pt>
                  <c:pt idx="12">
                    <c:v>EMDEs excl. China</c:v>
                  </c:pt>
                  <c:pt idx="24">
                    <c:v>Advanced economies</c:v>
                  </c:pt>
                </c:lvl>
              </c:multiLvlStrCache>
            </c:multiLvlStrRef>
          </c:cat>
          <c:val>
            <c:numRef>
              <c:f>'3.1.B'!$T$5:$T$40</c:f>
              <c:numCache>
                <c:formatCode>General</c:formatCode>
                <c:ptCount val="36"/>
                <c:pt idx="0">
                  <c:v>7.1</c:v>
                </c:pt>
                <c:pt idx="1">
                  <c:v>7.1</c:v>
                </c:pt>
                <c:pt idx="2">
                  <c:v>7.1</c:v>
                </c:pt>
                <c:pt idx="3">
                  <c:v>7.1</c:v>
                </c:pt>
                <c:pt idx="4">
                  <c:v>7.1</c:v>
                </c:pt>
                <c:pt idx="5">
                  <c:v>7.1</c:v>
                </c:pt>
                <c:pt idx="6">
                  <c:v>7.1</c:v>
                </c:pt>
                <c:pt idx="7">
                  <c:v>7.1</c:v>
                </c:pt>
                <c:pt idx="8">
                  <c:v>7.1</c:v>
                </c:pt>
                <c:pt idx="9">
                  <c:v>7.1</c:v>
                </c:pt>
                <c:pt idx="10">
                  <c:v>7.1</c:v>
                </c:pt>
                <c:pt idx="11">
                  <c:v>7.1</c:v>
                </c:pt>
                <c:pt idx="12">
                  <c:v>4.8</c:v>
                </c:pt>
                <c:pt idx="13">
                  <c:v>4.8</c:v>
                </c:pt>
                <c:pt idx="14">
                  <c:v>4.8</c:v>
                </c:pt>
                <c:pt idx="15">
                  <c:v>4.8</c:v>
                </c:pt>
                <c:pt idx="16">
                  <c:v>4.8</c:v>
                </c:pt>
                <c:pt idx="17">
                  <c:v>4.8</c:v>
                </c:pt>
                <c:pt idx="18">
                  <c:v>4.8</c:v>
                </c:pt>
                <c:pt idx="19">
                  <c:v>4.8</c:v>
                </c:pt>
                <c:pt idx="20">
                  <c:v>4.8</c:v>
                </c:pt>
                <c:pt idx="21">
                  <c:v>4.8</c:v>
                </c:pt>
                <c:pt idx="22">
                  <c:v>4.8</c:v>
                </c:pt>
                <c:pt idx="23">
                  <c:v>4.8</c:v>
                </c:pt>
                <c:pt idx="24">
                  <c:v>1.7</c:v>
                </c:pt>
                <c:pt idx="25">
                  <c:v>1.7</c:v>
                </c:pt>
                <c:pt idx="26">
                  <c:v>1.7</c:v>
                </c:pt>
                <c:pt idx="27">
                  <c:v>1.7</c:v>
                </c:pt>
                <c:pt idx="28">
                  <c:v>1.7</c:v>
                </c:pt>
                <c:pt idx="29">
                  <c:v>1.7</c:v>
                </c:pt>
                <c:pt idx="30">
                  <c:v>1.7</c:v>
                </c:pt>
                <c:pt idx="31">
                  <c:v>1.7</c:v>
                </c:pt>
                <c:pt idx="32">
                  <c:v>1.7</c:v>
                </c:pt>
                <c:pt idx="33">
                  <c:v>1.7</c:v>
                </c:pt>
                <c:pt idx="34">
                  <c:v>1.7</c:v>
                </c:pt>
                <c:pt idx="35">
                  <c:v>1.7</c:v>
                </c:pt>
              </c:numCache>
            </c:numRef>
          </c:val>
          <c:smooth val="0"/>
          <c:extLst>
            <c:ext xmlns:c16="http://schemas.microsoft.com/office/drawing/2014/chart" uri="{C3380CC4-5D6E-409C-BE32-E72D297353CC}">
              <c16:uniqueId val="{00000036-9CA2-4844-A215-E795DC5C1D40}"/>
            </c:ext>
          </c:extLst>
        </c:ser>
        <c:dLbls>
          <c:showLegendKey val="0"/>
          <c:showVal val="0"/>
          <c:showCatName val="0"/>
          <c:showSerName val="0"/>
          <c:showPercent val="0"/>
          <c:showBubbleSize val="0"/>
        </c:dLbls>
        <c:marker val="1"/>
        <c:smooth val="0"/>
        <c:axId val="1387358624"/>
        <c:axId val="1387335328"/>
      </c:lineChart>
      <c:catAx>
        <c:axId val="1387358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35328"/>
        <c:crosses val="autoZero"/>
        <c:auto val="1"/>
        <c:lblAlgn val="ctr"/>
        <c:lblOffset val="100"/>
        <c:noMultiLvlLbl val="0"/>
      </c:catAx>
      <c:valAx>
        <c:axId val="1387335328"/>
        <c:scaling>
          <c:orientation val="minMax"/>
          <c:max val="12"/>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58624"/>
        <c:crosses val="autoZero"/>
        <c:crossBetween val="between"/>
        <c:majorUnit val="4"/>
      </c:valAx>
      <c:valAx>
        <c:axId val="102282480"/>
        <c:scaling>
          <c:orientation val="minMax"/>
          <c:max val="50"/>
          <c:min val="0"/>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2286640"/>
        <c:crosses val="max"/>
        <c:crossBetween val="between"/>
      </c:valAx>
      <c:catAx>
        <c:axId val="102286640"/>
        <c:scaling>
          <c:orientation val="minMax"/>
        </c:scaling>
        <c:delete val="1"/>
        <c:axPos val="b"/>
        <c:numFmt formatCode="General" sourceLinked="1"/>
        <c:majorTickMark val="out"/>
        <c:minorTickMark val="none"/>
        <c:tickLblPos val="nextTo"/>
        <c:crossAx val="102282480"/>
        <c:crossesAt val="20"/>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31937177977878201"/>
          <c:y val="5.7516339869281043E-2"/>
          <c:w val="0.38524081247035491"/>
          <c:h val="8.0616745351707944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5096237970253"/>
          <c:y val="0.17200882566492079"/>
          <c:w val="0.87878237095363076"/>
          <c:h val="0.64837380779506415"/>
        </c:manualLayout>
      </c:layout>
      <c:barChart>
        <c:barDir val="col"/>
        <c:grouping val="stacked"/>
        <c:varyColors val="0"/>
        <c:ser>
          <c:idx val="1"/>
          <c:order val="0"/>
          <c:tx>
            <c:strRef>
              <c:f>'3.6.D'!$P$5</c:f>
              <c:strCache>
                <c:ptCount val="1"/>
                <c:pt idx="0">
                  <c:v>Credit growth</c:v>
                </c:pt>
              </c:strCache>
            </c:strRef>
          </c:tx>
          <c:spPr>
            <a:solidFill>
              <a:srgbClr val="EB1C2D"/>
            </a:solidFill>
            <a:ln w="76200">
              <a:noFill/>
            </a:ln>
            <a:effectLst/>
          </c:spPr>
          <c:invertIfNegative val="0"/>
          <c:cat>
            <c:numRef>
              <c:f>'3.6.D'!$O$6:$O$27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'3.6.D'!$P$6:$P$27</c:f>
              <c:numCache>
                <c:formatCode>General</c:formatCode>
                <c:ptCount val="22"/>
                <c:pt idx="0">
                  <c:v>-1</c:v>
                </c:pt>
                <c:pt idx="1">
                  <c:v>0.2</c:v>
                </c:pt>
                <c:pt idx="2">
                  <c:v>0.6</c:v>
                </c:pt>
                <c:pt idx="3">
                  <c:v>0.7</c:v>
                </c:pt>
                <c:pt idx="4">
                  <c:v>2</c:v>
                </c:pt>
                <c:pt idx="5">
                  <c:v>1.8</c:v>
                </c:pt>
                <c:pt idx="6">
                  <c:v>1.9</c:v>
                </c:pt>
                <c:pt idx="7">
                  <c:v>2.5</c:v>
                </c:pt>
                <c:pt idx="8">
                  <c:v>1.9</c:v>
                </c:pt>
                <c:pt idx="9">
                  <c:v>0.8</c:v>
                </c:pt>
                <c:pt idx="10">
                  <c:v>0.6</c:v>
                </c:pt>
                <c:pt idx="11">
                  <c:v>1.3</c:v>
                </c:pt>
                <c:pt idx="12">
                  <c:v>1.3</c:v>
                </c:pt>
                <c:pt idx="13">
                  <c:v>1.5</c:v>
                </c:pt>
                <c:pt idx="14">
                  <c:v>1.3</c:v>
                </c:pt>
                <c:pt idx="15">
                  <c:v>0.7</c:v>
                </c:pt>
                <c:pt idx="16">
                  <c:v>0.3</c:v>
                </c:pt>
                <c:pt idx="17">
                  <c:v>0.3</c:v>
                </c:pt>
                <c:pt idx="18">
                  <c:v>0.4</c:v>
                </c:pt>
                <c:pt idx="19">
                  <c:v>0.8</c:v>
                </c:pt>
                <c:pt idx="20">
                  <c:v>0.6</c:v>
                </c:pt>
                <c:pt idx="21">
                  <c:v>0.6</c:v>
                </c:pt>
              </c:numCache>
            </c:numRef>
          </c:val>
          <c:extLst>
            <c:ext xmlns:c16="http://schemas.microsoft.com/office/drawing/2014/chart" uri="{C3380CC4-5D6E-409C-BE32-E72D297353CC}">
              <c16:uniqueId val="{00000000-44BC-4CF4-BA41-525C8F28A896}"/>
            </c:ext>
          </c:extLst>
        </c:ser>
        <c:ser>
          <c:idx val="2"/>
          <c:order val="1"/>
          <c:tx>
            <c:strRef>
              <c:f>'3.6.D'!$Q$5</c:f>
              <c:strCache>
                <c:ptCount val="1"/>
                <c:pt idx="0">
                  <c:v>Capital flow-to-GDP ratio growth</c:v>
                </c:pt>
              </c:strCache>
            </c:strRef>
          </c:tx>
          <c:spPr>
            <a:solidFill>
              <a:srgbClr val="002060"/>
            </a:solidFill>
            <a:ln w="76200">
              <a:noFill/>
            </a:ln>
            <a:effectLst/>
          </c:spPr>
          <c:invertIfNegative val="0"/>
          <c:cat>
            <c:numRef>
              <c:f>'3.6.D'!$O$6:$O$27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'3.6.D'!$Q$6:$Q$27</c:f>
              <c:numCache>
                <c:formatCode>General</c:formatCode>
                <c:ptCount val="22"/>
                <c:pt idx="0">
                  <c:v>0.1</c:v>
                </c:pt>
                <c:pt idx="1">
                  <c:v>2.4</c:v>
                </c:pt>
                <c:pt idx="2">
                  <c:v>0.1</c:v>
                </c:pt>
                <c:pt idx="3">
                  <c:v>0.3</c:v>
                </c:pt>
                <c:pt idx="4">
                  <c:v>0.4</c:v>
                </c:pt>
                <c:pt idx="5">
                  <c:v>0.3</c:v>
                </c:pt>
                <c:pt idx="6">
                  <c:v>0.2</c:v>
                </c:pt>
                <c:pt idx="7">
                  <c:v>0.8</c:v>
                </c:pt>
                <c:pt idx="8">
                  <c:v>-0.6</c:v>
                </c:pt>
                <c:pt idx="9">
                  <c:v>-3</c:v>
                </c:pt>
                <c:pt idx="10">
                  <c:v>-0.1</c:v>
                </c:pt>
                <c:pt idx="11">
                  <c:v>-1.4</c:v>
                </c:pt>
                <c:pt idx="12">
                  <c:v>-0.1</c:v>
                </c:pt>
                <c:pt idx="13">
                  <c:v>0.6</c:v>
                </c:pt>
                <c:pt idx="14">
                  <c:v>-0.2</c:v>
                </c:pt>
                <c:pt idx="15">
                  <c:v>-0.4</c:v>
                </c:pt>
                <c:pt idx="16">
                  <c:v>0.1</c:v>
                </c:pt>
                <c:pt idx="17">
                  <c:v>0.4</c:v>
                </c:pt>
                <c:pt idx="18">
                  <c:v>-0.6</c:v>
                </c:pt>
                <c:pt idx="19">
                  <c:v>0.4</c:v>
                </c:pt>
                <c:pt idx="20">
                  <c:v>-0.5</c:v>
                </c:pt>
                <c:pt idx="21">
                  <c:v>0.5</c:v>
                </c:pt>
              </c:numCache>
            </c:numRef>
          </c:val>
          <c:extLst>
            <c:ext xmlns:c16="http://schemas.microsoft.com/office/drawing/2014/chart" uri="{C3380CC4-5D6E-409C-BE32-E72D297353CC}">
              <c16:uniqueId val="{00000001-44BC-4CF4-BA41-525C8F28A896}"/>
            </c:ext>
          </c:extLst>
        </c:ser>
        <c:ser>
          <c:idx val="3"/>
          <c:order val="2"/>
          <c:tx>
            <c:strRef>
              <c:f>'3.6.D'!$R$5</c:f>
              <c:strCache>
                <c:ptCount val="1"/>
                <c:pt idx="0">
                  <c:v>Terms of trade growth</c:v>
                </c:pt>
              </c:strCache>
            </c:strRef>
          </c:tx>
          <c:spPr>
            <a:solidFill>
              <a:srgbClr val="FDB714"/>
            </a:solidFill>
            <a:ln w="76200">
              <a:noFill/>
            </a:ln>
            <a:effectLst/>
          </c:spPr>
          <c:invertIfNegative val="0"/>
          <c:cat>
            <c:numRef>
              <c:f>'3.6.D'!$O$6:$O$27</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'3.6.D'!$R$6:$R$27</c:f>
              <c:numCache>
                <c:formatCode>General</c:formatCode>
                <c:ptCount val="22"/>
                <c:pt idx="0">
                  <c:v>1.2</c:v>
                </c:pt>
                <c:pt idx="1">
                  <c:v>-0.3</c:v>
                </c:pt>
                <c:pt idx="2">
                  <c:v>0.3</c:v>
                </c:pt>
                <c:pt idx="3">
                  <c:v>0.8</c:v>
                </c:pt>
                <c:pt idx="4">
                  <c:v>0.4</c:v>
                </c:pt>
                <c:pt idx="5">
                  <c:v>1.1000000000000001</c:v>
                </c:pt>
                <c:pt idx="6">
                  <c:v>1</c:v>
                </c:pt>
                <c:pt idx="7">
                  <c:v>0.3</c:v>
                </c:pt>
                <c:pt idx="8">
                  <c:v>1.4</c:v>
                </c:pt>
                <c:pt idx="9">
                  <c:v>-1.3</c:v>
                </c:pt>
                <c:pt idx="10">
                  <c:v>1.6</c:v>
                </c:pt>
                <c:pt idx="11">
                  <c:v>1.3</c:v>
                </c:pt>
                <c:pt idx="12">
                  <c:v>0</c:v>
                </c:pt>
                <c:pt idx="13">
                  <c:v>-0.3</c:v>
                </c:pt>
                <c:pt idx="14">
                  <c:v>-0.3</c:v>
                </c:pt>
                <c:pt idx="15">
                  <c:v>-1.5</c:v>
                </c:pt>
                <c:pt idx="16">
                  <c:v>-1</c:v>
                </c:pt>
                <c:pt idx="17">
                  <c:v>1.3</c:v>
                </c:pt>
                <c:pt idx="18">
                  <c:v>1.1000000000000001</c:v>
                </c:pt>
                <c:pt idx="19">
                  <c:v>-0.2</c:v>
                </c:pt>
                <c:pt idx="20">
                  <c:v>-1.3</c:v>
                </c:pt>
                <c:pt idx="21">
                  <c:v>1.2</c:v>
                </c:pt>
              </c:numCache>
            </c:numRef>
          </c:val>
          <c:extLst>
            <c:ext xmlns:c16="http://schemas.microsoft.com/office/drawing/2014/chart" uri="{C3380CC4-5D6E-409C-BE32-E72D297353CC}">
              <c16:uniqueId val="{00000002-44BC-4CF4-BA41-525C8F28A896}"/>
            </c:ext>
          </c:extLst>
        </c:ser>
        <c:dLbls>
          <c:showLegendKey val="0"/>
          <c:showVal val="0"/>
          <c:showCatName val="0"/>
          <c:showSerName val="0"/>
          <c:showPercent val="0"/>
          <c:showBubbleSize val="0"/>
        </c:dLbls>
        <c:gapWidth val="100"/>
        <c:overlap val="100"/>
        <c:axId val="1731002304"/>
        <c:axId val="1731002720"/>
      </c:barChart>
      <c:catAx>
        <c:axId val="17310023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1002720"/>
        <c:crosses val="autoZero"/>
        <c:auto val="1"/>
        <c:lblAlgn val="ctr"/>
        <c:lblOffset val="100"/>
        <c:noMultiLvlLbl val="0"/>
      </c:catAx>
      <c:valAx>
        <c:axId val="1731002720"/>
        <c:scaling>
          <c:orientation val="minMax"/>
          <c:max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1002304"/>
        <c:crosses val="autoZero"/>
        <c:crossBetween val="between"/>
        <c:majorUnit val="2"/>
      </c:valAx>
      <c:spPr>
        <a:noFill/>
        <a:ln>
          <a:noFill/>
        </a:ln>
        <a:effectLst/>
      </c:spPr>
    </c:plotArea>
    <c:legend>
      <c:legendPos val="t"/>
      <c:layout>
        <c:manualLayout>
          <c:xMode val="edge"/>
          <c:yMode val="edge"/>
          <c:x val="0.25038156167979003"/>
          <c:y val="1.1111173771138948E-2"/>
          <c:w val="0.7353478783902011"/>
          <c:h val="0.18881029754897469"/>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9591415334617"/>
          <c:y val="0.13145625781449236"/>
          <c:w val="0.88719220084793682"/>
          <c:h val="0.51557683141618293"/>
        </c:manualLayout>
      </c:layout>
      <c:barChart>
        <c:barDir val="col"/>
        <c:grouping val="clustered"/>
        <c:varyColors val="0"/>
        <c:ser>
          <c:idx val="0"/>
          <c:order val="0"/>
          <c:tx>
            <c:strRef>
              <c:f>'3.7.A'!$O$2</c:f>
              <c:strCache>
                <c:ptCount val="1"/>
                <c:pt idx="0">
                  <c:v>Growth</c:v>
                </c:pt>
              </c:strCache>
            </c:strRef>
          </c:tx>
          <c:spPr>
            <a:solidFill>
              <a:srgbClr val="002345"/>
            </a:solidFill>
            <a:ln w="76200">
              <a:noFill/>
            </a:ln>
            <a:effectLst/>
          </c:spPr>
          <c:invertIfNegative val="0"/>
          <c:dPt>
            <c:idx val="4"/>
            <c:invertIfNegative val="0"/>
            <c:bubble3D val="0"/>
            <c:spPr>
              <a:solidFill>
                <a:schemeClr val="accent2"/>
              </a:solidFill>
              <a:ln w="76200">
                <a:noFill/>
              </a:ln>
              <a:effectLst/>
            </c:spPr>
            <c:extLst>
              <c:ext xmlns:c16="http://schemas.microsoft.com/office/drawing/2014/chart" uri="{C3380CC4-5D6E-409C-BE32-E72D297353CC}">
                <c16:uniqueId val="{00000001-3749-4448-A205-25DCC2152DBA}"/>
              </c:ext>
            </c:extLst>
          </c:dPt>
          <c:dPt>
            <c:idx val="5"/>
            <c:invertIfNegative val="0"/>
            <c:bubble3D val="0"/>
            <c:spPr>
              <a:solidFill>
                <a:schemeClr val="accent2"/>
              </a:solidFill>
              <a:ln w="76200">
                <a:noFill/>
              </a:ln>
              <a:effectLst/>
            </c:spPr>
            <c:extLst>
              <c:ext xmlns:c16="http://schemas.microsoft.com/office/drawing/2014/chart" uri="{C3380CC4-5D6E-409C-BE32-E72D297353CC}">
                <c16:uniqueId val="{00000003-3749-4448-A205-25DCC2152DBA}"/>
              </c:ext>
            </c:extLst>
          </c:dPt>
          <c:dPt>
            <c:idx val="6"/>
            <c:invertIfNegative val="0"/>
            <c:bubble3D val="0"/>
            <c:spPr>
              <a:solidFill>
                <a:schemeClr val="accent2"/>
              </a:solidFill>
              <a:ln w="76200">
                <a:noFill/>
              </a:ln>
              <a:effectLst/>
            </c:spPr>
            <c:extLst>
              <c:ext xmlns:c16="http://schemas.microsoft.com/office/drawing/2014/chart" uri="{C3380CC4-5D6E-409C-BE32-E72D297353CC}">
                <c16:uniqueId val="{00000015-605F-47CC-BD7E-7F9D6888A800}"/>
              </c:ext>
            </c:extLst>
          </c:dPt>
          <c:dPt>
            <c:idx val="7"/>
            <c:invertIfNegative val="0"/>
            <c:bubble3D val="0"/>
            <c:spPr>
              <a:solidFill>
                <a:srgbClr val="EB1C2D"/>
              </a:solidFill>
              <a:ln w="76200">
                <a:noFill/>
              </a:ln>
              <a:effectLst/>
            </c:spPr>
            <c:extLst>
              <c:ext xmlns:c16="http://schemas.microsoft.com/office/drawing/2014/chart" uri="{C3380CC4-5D6E-409C-BE32-E72D297353CC}">
                <c16:uniqueId val="{00000017-605F-47CC-BD7E-7F9D6888A800}"/>
              </c:ext>
            </c:extLst>
          </c:dPt>
          <c:dPt>
            <c:idx val="8"/>
            <c:invertIfNegative val="0"/>
            <c:bubble3D val="0"/>
            <c:spPr>
              <a:solidFill>
                <a:schemeClr val="accent3"/>
              </a:solidFill>
              <a:ln w="76200">
                <a:noFill/>
              </a:ln>
              <a:effectLst/>
            </c:spPr>
            <c:extLst>
              <c:ext xmlns:c16="http://schemas.microsoft.com/office/drawing/2014/chart" uri="{C3380CC4-5D6E-409C-BE32-E72D297353CC}">
                <c16:uniqueId val="{00000002-A037-49DF-B5F5-85430929A2A9}"/>
              </c:ext>
            </c:extLst>
          </c:dPt>
          <c:dPt>
            <c:idx val="9"/>
            <c:invertIfNegative val="0"/>
            <c:bubble3D val="0"/>
            <c:spPr>
              <a:solidFill>
                <a:schemeClr val="accent3"/>
              </a:solidFill>
              <a:ln w="76200">
                <a:noFill/>
              </a:ln>
              <a:effectLst/>
            </c:spPr>
            <c:extLst>
              <c:ext xmlns:c16="http://schemas.microsoft.com/office/drawing/2014/chart" uri="{C3380CC4-5D6E-409C-BE32-E72D297353CC}">
                <c16:uniqueId val="{00000004-A037-49DF-B5F5-85430929A2A9}"/>
              </c:ext>
            </c:extLst>
          </c:dPt>
          <c:dPt>
            <c:idx val="10"/>
            <c:invertIfNegative val="0"/>
            <c:bubble3D val="0"/>
            <c:spPr>
              <a:solidFill>
                <a:schemeClr val="accent3"/>
              </a:solidFill>
              <a:ln w="76200">
                <a:noFill/>
              </a:ln>
              <a:effectLst/>
            </c:spPr>
            <c:extLst>
              <c:ext xmlns:c16="http://schemas.microsoft.com/office/drawing/2014/chart" uri="{C3380CC4-5D6E-409C-BE32-E72D297353CC}">
                <c16:uniqueId val="{00000006-A037-49DF-B5F5-85430929A2A9}"/>
              </c:ext>
            </c:extLst>
          </c:dPt>
          <c:dPt>
            <c:idx val="11"/>
            <c:invertIfNegative val="0"/>
            <c:bubble3D val="0"/>
            <c:spPr>
              <a:solidFill>
                <a:srgbClr val="F78D28"/>
              </a:solidFill>
              <a:ln w="76200">
                <a:noFill/>
              </a:ln>
              <a:effectLst/>
            </c:spPr>
            <c:extLst>
              <c:ext xmlns:c16="http://schemas.microsoft.com/office/drawing/2014/chart" uri="{C3380CC4-5D6E-409C-BE32-E72D297353CC}">
                <c16:uniqueId val="{00000008-A037-49DF-B5F5-85430929A2A9}"/>
              </c:ext>
            </c:extLst>
          </c:dPt>
          <c:cat>
            <c:multiLvlStrRef>
              <c:f>'3.7.A'!$M$3:$N$14</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EMDEs</c:v>
                  </c:pt>
                  <c:pt idx="4">
                    <c:v>EMDEs excl. China</c:v>
                  </c:pt>
                  <c:pt idx="8">
                    <c:v>Advanced economies</c:v>
                  </c:pt>
                </c:lvl>
              </c:multiLvlStrCache>
            </c:multiLvlStrRef>
          </c:cat>
          <c:val>
            <c:numRef>
              <c:f>'3.7.A'!$O$3:$O$14</c:f>
              <c:numCache>
                <c:formatCode>General</c:formatCode>
                <c:ptCount val="12"/>
                <c:pt idx="0">
                  <c:v>5.3</c:v>
                </c:pt>
                <c:pt idx="1">
                  <c:v>2.5</c:v>
                </c:pt>
                <c:pt idx="2">
                  <c:v>3.5</c:v>
                </c:pt>
                <c:pt idx="3">
                  <c:v>4.5999999999999996</c:v>
                </c:pt>
                <c:pt idx="4">
                  <c:v>9.9</c:v>
                </c:pt>
                <c:pt idx="5">
                  <c:v>4.3</c:v>
                </c:pt>
                <c:pt idx="6">
                  <c:v>3</c:v>
                </c:pt>
                <c:pt idx="7">
                  <c:v>5.0999999999999996</c:v>
                </c:pt>
                <c:pt idx="8">
                  <c:v>4.5999999999999996</c:v>
                </c:pt>
                <c:pt idx="9">
                  <c:v>0.9</c:v>
                </c:pt>
                <c:pt idx="10">
                  <c:v>0.7</c:v>
                </c:pt>
                <c:pt idx="11">
                  <c:v>2</c:v>
                </c:pt>
              </c:numCache>
            </c:numRef>
          </c:val>
          <c:extLst>
            <c:ext xmlns:c16="http://schemas.microsoft.com/office/drawing/2014/chart" uri="{C3380CC4-5D6E-409C-BE32-E72D297353CC}">
              <c16:uniqueId val="{00000011-A037-49DF-B5F5-85430929A2A9}"/>
            </c:ext>
          </c:extLst>
        </c:ser>
        <c:dLbls>
          <c:showLegendKey val="0"/>
          <c:showVal val="0"/>
          <c:showCatName val="0"/>
          <c:showSerName val="0"/>
          <c:showPercent val="0"/>
          <c:showBubbleSize val="0"/>
        </c:dLbls>
        <c:gapWidth val="150"/>
        <c:axId val="1387358624"/>
        <c:axId val="1387335328"/>
      </c:barChart>
      <c:lineChart>
        <c:grouping val="standard"/>
        <c:varyColors val="0"/>
        <c:ser>
          <c:idx val="1"/>
          <c:order val="1"/>
          <c:tx>
            <c:strRef>
              <c:f>'3.7.A'!$P$2</c:f>
              <c:strCache>
                <c:ptCount val="1"/>
                <c:pt idx="0">
                  <c:v>2000-21 average</c:v>
                </c:pt>
              </c:strCache>
            </c:strRef>
          </c:tx>
          <c:spPr>
            <a:ln w="76200" cap="rnd">
              <a:solidFill>
                <a:srgbClr val="FDB71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11-3749-4448-A205-25DCC2152DBA}"/>
              </c:ext>
            </c:extLst>
          </c:dPt>
          <c:dPt>
            <c:idx val="8"/>
            <c:marker>
              <c:symbol val="none"/>
            </c:marker>
            <c:bubble3D val="0"/>
            <c:spPr>
              <a:ln w="76200" cap="rnd">
                <a:noFill/>
                <a:round/>
              </a:ln>
              <a:effectLst/>
            </c:spPr>
            <c:extLst>
              <c:ext xmlns:c16="http://schemas.microsoft.com/office/drawing/2014/chart" uri="{C3380CC4-5D6E-409C-BE32-E72D297353CC}">
                <c16:uniqueId val="{00000013-A037-49DF-B5F5-85430929A2A9}"/>
              </c:ext>
            </c:extLst>
          </c:dPt>
          <c:cat>
            <c:multiLvlStrRef>
              <c:f>'3.7.A'!$M$3:$N$20</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EMDEs</c:v>
                  </c:pt>
                  <c:pt idx="4">
                    <c:v>EMDEs excl. China</c:v>
                  </c:pt>
                  <c:pt idx="8">
                    <c:v>Advanced economies</c:v>
                  </c:pt>
                </c:lvl>
              </c:multiLvlStrCache>
            </c:multiLvlStrRef>
          </c:cat>
          <c:val>
            <c:numRef>
              <c:f>'3.7.A'!$P$3:$P$14</c:f>
              <c:numCache>
                <c:formatCode>General</c:formatCode>
                <c:ptCount val="12"/>
                <c:pt idx="0">
                  <c:v>7.1</c:v>
                </c:pt>
                <c:pt idx="1">
                  <c:v>7.1</c:v>
                </c:pt>
                <c:pt idx="2">
                  <c:v>7.1</c:v>
                </c:pt>
                <c:pt idx="3">
                  <c:v>7.1</c:v>
                </c:pt>
                <c:pt idx="4">
                  <c:v>4.8</c:v>
                </c:pt>
                <c:pt idx="5">
                  <c:v>4.8</c:v>
                </c:pt>
                <c:pt idx="6">
                  <c:v>4.8</c:v>
                </c:pt>
                <c:pt idx="7">
                  <c:v>4.8</c:v>
                </c:pt>
                <c:pt idx="8">
                  <c:v>1.7</c:v>
                </c:pt>
                <c:pt idx="9">
                  <c:v>1.7</c:v>
                </c:pt>
                <c:pt idx="10">
                  <c:v>1.7</c:v>
                </c:pt>
                <c:pt idx="11">
                  <c:v>1.7</c:v>
                </c:pt>
              </c:numCache>
            </c:numRef>
          </c:val>
          <c:smooth val="0"/>
          <c:extLst>
            <c:ext xmlns:c16="http://schemas.microsoft.com/office/drawing/2014/chart" uri="{C3380CC4-5D6E-409C-BE32-E72D297353CC}">
              <c16:uniqueId val="{00000016-A037-49DF-B5F5-85430929A2A9}"/>
            </c:ext>
          </c:extLst>
        </c:ser>
        <c:dLbls>
          <c:showLegendKey val="0"/>
          <c:showVal val="0"/>
          <c:showCatName val="0"/>
          <c:showSerName val="0"/>
          <c:showPercent val="0"/>
          <c:showBubbleSize val="0"/>
        </c:dLbls>
        <c:marker val="1"/>
        <c:smooth val="0"/>
        <c:axId val="1387358624"/>
        <c:axId val="1387335328"/>
      </c:lineChart>
      <c:catAx>
        <c:axId val="1387358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35328"/>
        <c:crosses val="autoZero"/>
        <c:auto val="1"/>
        <c:lblAlgn val="ctr"/>
        <c:lblOffset val="100"/>
        <c:noMultiLvlLbl val="0"/>
      </c:catAx>
      <c:valAx>
        <c:axId val="1387335328"/>
        <c:scaling>
          <c:orientation val="minMax"/>
          <c:max val="12"/>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58624"/>
        <c:crosses val="autoZero"/>
        <c:crossBetween val="between"/>
        <c:majorUnit val="2"/>
      </c:valAx>
      <c:spPr>
        <a:noFill/>
        <a:ln>
          <a:noFill/>
        </a:ln>
        <a:effectLst/>
      </c:spPr>
    </c:plotArea>
    <c:legend>
      <c:legendPos val="t"/>
      <c:legendEntry>
        <c:idx val="0"/>
        <c:delete val="1"/>
      </c:legendEntry>
      <c:layout>
        <c:manualLayout>
          <c:xMode val="edge"/>
          <c:yMode val="edge"/>
          <c:x val="0.32231150307831424"/>
          <c:y val="5.9932708523049202E-2"/>
          <c:w val="0.3816417965373633"/>
          <c:h val="7.8894030420346137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7589676290466"/>
          <c:y val="0.12759639420072494"/>
          <c:w val="0.88525426509186345"/>
          <c:h val="0.50671275465566801"/>
        </c:manualLayout>
      </c:layout>
      <c:barChart>
        <c:barDir val="col"/>
        <c:grouping val="clustered"/>
        <c:varyColors val="0"/>
        <c:ser>
          <c:idx val="0"/>
          <c:order val="0"/>
          <c:tx>
            <c:strRef>
              <c:f>'3.7.B'!$N$5</c:f>
              <c:strCache>
                <c:ptCount val="1"/>
                <c:pt idx="0">
                  <c:v>Growth</c:v>
                </c:pt>
              </c:strCache>
            </c:strRef>
          </c:tx>
          <c:spPr>
            <a:solidFill>
              <a:srgbClr val="002345"/>
            </a:solidFill>
            <a:ln w="76200">
              <a:noFill/>
            </a:ln>
            <a:effectLst/>
          </c:spPr>
          <c:invertIfNegative val="0"/>
          <c:dPt>
            <c:idx val="4"/>
            <c:invertIfNegative val="0"/>
            <c:bubble3D val="0"/>
            <c:spPr>
              <a:solidFill>
                <a:srgbClr val="EB1C2D"/>
              </a:solidFill>
              <a:ln w="76200">
                <a:noFill/>
              </a:ln>
              <a:effectLst/>
            </c:spPr>
            <c:extLst>
              <c:ext xmlns:c16="http://schemas.microsoft.com/office/drawing/2014/chart" uri="{C3380CC4-5D6E-409C-BE32-E72D297353CC}">
                <c16:uniqueId val="{00000001-36E2-4230-917C-74E674D3A179}"/>
              </c:ext>
            </c:extLst>
          </c:dPt>
          <c:dPt>
            <c:idx val="5"/>
            <c:invertIfNegative val="0"/>
            <c:bubble3D val="0"/>
            <c:spPr>
              <a:solidFill>
                <a:srgbClr val="EB1C2D"/>
              </a:solidFill>
              <a:ln w="76200">
                <a:noFill/>
              </a:ln>
              <a:effectLst/>
            </c:spPr>
            <c:extLst>
              <c:ext xmlns:c16="http://schemas.microsoft.com/office/drawing/2014/chart" uri="{C3380CC4-5D6E-409C-BE32-E72D297353CC}">
                <c16:uniqueId val="{00000003-36E2-4230-917C-74E674D3A179}"/>
              </c:ext>
            </c:extLst>
          </c:dPt>
          <c:dPt>
            <c:idx val="6"/>
            <c:invertIfNegative val="0"/>
            <c:bubble3D val="0"/>
            <c:spPr>
              <a:solidFill>
                <a:srgbClr val="EB1C2D"/>
              </a:solidFill>
              <a:ln w="76200">
                <a:noFill/>
              </a:ln>
              <a:effectLst/>
            </c:spPr>
            <c:extLst>
              <c:ext xmlns:c16="http://schemas.microsoft.com/office/drawing/2014/chart" uri="{C3380CC4-5D6E-409C-BE32-E72D297353CC}">
                <c16:uniqueId val="{00000015-7C71-4A44-B6F9-D1DB2BCC9B37}"/>
              </c:ext>
            </c:extLst>
          </c:dPt>
          <c:dPt>
            <c:idx val="7"/>
            <c:invertIfNegative val="0"/>
            <c:bubble3D val="0"/>
            <c:spPr>
              <a:solidFill>
                <a:srgbClr val="EB1C2D"/>
              </a:solidFill>
              <a:ln w="76200">
                <a:noFill/>
              </a:ln>
              <a:effectLst/>
            </c:spPr>
            <c:extLst>
              <c:ext xmlns:c16="http://schemas.microsoft.com/office/drawing/2014/chart" uri="{C3380CC4-5D6E-409C-BE32-E72D297353CC}">
                <c16:uniqueId val="{00000017-7C71-4A44-B6F9-D1DB2BCC9B37}"/>
              </c:ext>
            </c:extLst>
          </c:dPt>
          <c:dPt>
            <c:idx val="8"/>
            <c:invertIfNegative val="0"/>
            <c:bubble3D val="0"/>
            <c:spPr>
              <a:solidFill>
                <a:srgbClr val="F78D28"/>
              </a:solidFill>
              <a:ln w="76200">
                <a:noFill/>
              </a:ln>
              <a:effectLst/>
            </c:spPr>
            <c:extLst>
              <c:ext xmlns:c16="http://schemas.microsoft.com/office/drawing/2014/chart" uri="{C3380CC4-5D6E-409C-BE32-E72D297353CC}">
                <c16:uniqueId val="{00000002-5A33-494F-B27D-A2D9D362FE2A}"/>
              </c:ext>
            </c:extLst>
          </c:dPt>
          <c:dPt>
            <c:idx val="9"/>
            <c:invertIfNegative val="0"/>
            <c:bubble3D val="0"/>
            <c:spPr>
              <a:solidFill>
                <a:srgbClr val="F78D28"/>
              </a:solidFill>
              <a:ln w="76200">
                <a:noFill/>
              </a:ln>
              <a:effectLst/>
            </c:spPr>
            <c:extLst>
              <c:ext xmlns:c16="http://schemas.microsoft.com/office/drawing/2014/chart" uri="{C3380CC4-5D6E-409C-BE32-E72D297353CC}">
                <c16:uniqueId val="{00000004-5A33-494F-B27D-A2D9D362FE2A}"/>
              </c:ext>
            </c:extLst>
          </c:dPt>
          <c:dPt>
            <c:idx val="10"/>
            <c:invertIfNegative val="0"/>
            <c:bubble3D val="0"/>
            <c:spPr>
              <a:solidFill>
                <a:srgbClr val="F78D28"/>
              </a:solidFill>
              <a:ln w="76200">
                <a:noFill/>
              </a:ln>
              <a:effectLst/>
            </c:spPr>
            <c:extLst>
              <c:ext xmlns:c16="http://schemas.microsoft.com/office/drawing/2014/chart" uri="{C3380CC4-5D6E-409C-BE32-E72D297353CC}">
                <c16:uniqueId val="{00000006-5A33-494F-B27D-A2D9D362FE2A}"/>
              </c:ext>
            </c:extLst>
          </c:dPt>
          <c:dPt>
            <c:idx val="11"/>
            <c:invertIfNegative val="0"/>
            <c:bubble3D val="0"/>
            <c:spPr>
              <a:solidFill>
                <a:srgbClr val="F78D28"/>
              </a:solidFill>
              <a:ln w="76200">
                <a:noFill/>
              </a:ln>
              <a:effectLst/>
            </c:spPr>
            <c:extLst>
              <c:ext xmlns:c16="http://schemas.microsoft.com/office/drawing/2014/chart" uri="{C3380CC4-5D6E-409C-BE32-E72D297353CC}">
                <c16:uniqueId val="{00000008-5A33-494F-B27D-A2D9D362FE2A}"/>
              </c:ext>
            </c:extLst>
          </c:dPt>
          <c:cat>
            <c:multiLvlStrRef>
              <c:f>'3.7.B'!$L$6:$M$19</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 energy exporters</c:v>
                  </c:pt>
                  <c:pt idx="4">
                    <c:v>EMDE metal exporters</c:v>
                  </c:pt>
                  <c:pt idx="8">
                    <c:v>Tourism reliant EMDEs</c:v>
                  </c:pt>
                </c:lvl>
              </c:multiLvlStrCache>
            </c:multiLvlStrRef>
          </c:cat>
          <c:val>
            <c:numRef>
              <c:f>'3.7.B'!$N$6:$N$17</c:f>
              <c:numCache>
                <c:formatCode>General</c:formatCode>
                <c:ptCount val="12"/>
                <c:pt idx="0">
                  <c:v>5.2</c:v>
                </c:pt>
                <c:pt idx="1">
                  <c:v>3.2</c:v>
                </c:pt>
                <c:pt idx="2">
                  <c:v>2.1</c:v>
                </c:pt>
                <c:pt idx="3">
                  <c:v>4</c:v>
                </c:pt>
                <c:pt idx="4">
                  <c:v>14.2</c:v>
                </c:pt>
                <c:pt idx="5">
                  <c:v>1.2</c:v>
                </c:pt>
                <c:pt idx="6">
                  <c:v>1.7</c:v>
                </c:pt>
                <c:pt idx="7">
                  <c:v>3.5</c:v>
                </c:pt>
                <c:pt idx="8">
                  <c:v>7.1</c:v>
                </c:pt>
                <c:pt idx="9">
                  <c:v>3.3</c:v>
                </c:pt>
                <c:pt idx="10">
                  <c:v>4.5</c:v>
                </c:pt>
                <c:pt idx="11">
                  <c:v>4.2</c:v>
                </c:pt>
              </c:numCache>
            </c:numRef>
          </c:val>
          <c:extLst>
            <c:ext xmlns:c16="http://schemas.microsoft.com/office/drawing/2014/chart" uri="{C3380CC4-5D6E-409C-BE32-E72D297353CC}">
              <c16:uniqueId val="{00000011-5A33-494F-B27D-A2D9D362FE2A}"/>
            </c:ext>
          </c:extLst>
        </c:ser>
        <c:dLbls>
          <c:showLegendKey val="0"/>
          <c:showVal val="0"/>
          <c:showCatName val="0"/>
          <c:showSerName val="0"/>
          <c:showPercent val="0"/>
          <c:showBubbleSize val="0"/>
        </c:dLbls>
        <c:gapWidth val="150"/>
        <c:axId val="65999279"/>
        <c:axId val="66003023"/>
      </c:barChart>
      <c:lineChart>
        <c:grouping val="standard"/>
        <c:varyColors val="0"/>
        <c:ser>
          <c:idx val="1"/>
          <c:order val="1"/>
          <c:tx>
            <c:strRef>
              <c:f>'3.7.B'!$O$5</c:f>
              <c:strCache>
                <c:ptCount val="1"/>
                <c:pt idx="0">
                  <c:v>2000-21 average</c:v>
                </c:pt>
              </c:strCache>
            </c:strRef>
          </c:tx>
          <c:spPr>
            <a:ln w="76200" cap="rnd">
              <a:solidFill>
                <a:srgbClr val="FDB71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11-36E2-4230-917C-74E674D3A179}"/>
              </c:ext>
            </c:extLst>
          </c:dPt>
          <c:dPt>
            <c:idx val="8"/>
            <c:marker>
              <c:symbol val="none"/>
            </c:marker>
            <c:bubble3D val="0"/>
            <c:spPr>
              <a:ln w="76200" cap="rnd">
                <a:noFill/>
                <a:round/>
              </a:ln>
              <a:effectLst/>
            </c:spPr>
            <c:extLst>
              <c:ext xmlns:c16="http://schemas.microsoft.com/office/drawing/2014/chart" uri="{C3380CC4-5D6E-409C-BE32-E72D297353CC}">
                <c16:uniqueId val="{00000013-5A33-494F-B27D-A2D9D362FE2A}"/>
              </c:ext>
            </c:extLst>
          </c:dPt>
          <c:cat>
            <c:multiLvlStrRef>
              <c:f>'3.7.B'!$L$6:$M$19</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 energy exporters</c:v>
                  </c:pt>
                  <c:pt idx="4">
                    <c:v>EMDE metal exporters</c:v>
                  </c:pt>
                  <c:pt idx="8">
                    <c:v>Tourism reliant EMDEs</c:v>
                  </c:pt>
                </c:lvl>
              </c:multiLvlStrCache>
            </c:multiLvlStrRef>
          </c:cat>
          <c:val>
            <c:numRef>
              <c:f>'3.7.B'!$O$6:$O$17</c:f>
              <c:numCache>
                <c:formatCode>General</c:formatCode>
                <c:ptCount val="12"/>
                <c:pt idx="0">
                  <c:v>5.0999999999999996</c:v>
                </c:pt>
                <c:pt idx="1">
                  <c:v>5.0999999999999996</c:v>
                </c:pt>
                <c:pt idx="2">
                  <c:v>5.0999999999999996</c:v>
                </c:pt>
                <c:pt idx="3">
                  <c:v>5.0999999999999996</c:v>
                </c:pt>
                <c:pt idx="4">
                  <c:v>5</c:v>
                </c:pt>
                <c:pt idx="5">
                  <c:v>5</c:v>
                </c:pt>
                <c:pt idx="6">
                  <c:v>5</c:v>
                </c:pt>
                <c:pt idx="7">
                  <c:v>5</c:v>
                </c:pt>
                <c:pt idx="8">
                  <c:v>4.3</c:v>
                </c:pt>
                <c:pt idx="9">
                  <c:v>4.3</c:v>
                </c:pt>
                <c:pt idx="10">
                  <c:v>4.3</c:v>
                </c:pt>
                <c:pt idx="11">
                  <c:v>4.3</c:v>
                </c:pt>
              </c:numCache>
            </c:numRef>
          </c:val>
          <c:smooth val="0"/>
          <c:extLst>
            <c:ext xmlns:c16="http://schemas.microsoft.com/office/drawing/2014/chart" uri="{C3380CC4-5D6E-409C-BE32-E72D297353CC}">
              <c16:uniqueId val="{00000016-5A33-494F-B27D-A2D9D362FE2A}"/>
            </c:ext>
          </c:extLst>
        </c:ser>
        <c:dLbls>
          <c:showLegendKey val="0"/>
          <c:showVal val="0"/>
          <c:showCatName val="0"/>
          <c:showSerName val="0"/>
          <c:showPercent val="0"/>
          <c:showBubbleSize val="0"/>
        </c:dLbls>
        <c:marker val="1"/>
        <c:smooth val="0"/>
        <c:axId val="65999279"/>
        <c:axId val="66003023"/>
      </c:lineChart>
      <c:catAx>
        <c:axId val="659992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03023"/>
        <c:crosses val="autoZero"/>
        <c:auto val="1"/>
        <c:lblAlgn val="ctr"/>
        <c:lblOffset val="100"/>
        <c:noMultiLvlLbl val="0"/>
      </c:catAx>
      <c:valAx>
        <c:axId val="66003023"/>
        <c:scaling>
          <c:orientation val="minMax"/>
          <c:max val="16"/>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999279"/>
        <c:crosses val="autoZero"/>
        <c:crossBetween val="between"/>
        <c:majorUnit val="4"/>
      </c:valAx>
      <c:spPr>
        <a:noFill/>
        <a:ln>
          <a:noFill/>
        </a:ln>
        <a:effectLst/>
      </c:spPr>
    </c:plotArea>
    <c:legend>
      <c:legendPos val="t"/>
      <c:legendEntry>
        <c:idx val="0"/>
        <c:delete val="1"/>
      </c:legendEntry>
      <c:layout>
        <c:manualLayout>
          <c:xMode val="edge"/>
          <c:yMode val="edge"/>
          <c:x val="0.30887357830271217"/>
          <c:y val="2.3809523809523808E-2"/>
          <c:w val="0.37993802857976089"/>
          <c:h val="8.4328052743407073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82104841061529E-2"/>
          <c:y val="0.13319495418079627"/>
          <c:w val="0.90854841061533975"/>
          <c:h val="0.67153508916546401"/>
        </c:manualLayout>
      </c:layout>
      <c:barChart>
        <c:barDir val="col"/>
        <c:grouping val="stacked"/>
        <c:varyColors val="0"/>
        <c:ser>
          <c:idx val="1"/>
          <c:order val="2"/>
          <c:tx>
            <c:v>Shade</c:v>
          </c:tx>
          <c:spPr>
            <a:solidFill>
              <a:srgbClr val="E4E4E4"/>
            </a:solidFill>
            <a:ln>
              <a:noFill/>
            </a:ln>
            <a:effectLst/>
          </c:spPr>
          <c:invertIfNegative val="0"/>
          <c:val>
            <c:numRef>
              <c:f>'3.8.A'!$P$2:$P$26</c:f>
              <c:numCache>
                <c:formatCode>General</c:formatCode>
                <c:ptCount val="25"/>
                <c:pt idx="23" formatCode="0">
                  <c:v>6000000</c:v>
                </c:pt>
                <c:pt idx="24" formatCode="0">
                  <c:v>6000000</c:v>
                </c:pt>
              </c:numCache>
            </c:numRef>
          </c:val>
          <c:extLst>
            <c:ext xmlns:c16="http://schemas.microsoft.com/office/drawing/2014/chart" uri="{C3380CC4-5D6E-409C-BE32-E72D297353CC}">
              <c16:uniqueId val="{00000000-6592-4BF8-8F6D-6F4ED935F3D2}"/>
            </c:ext>
          </c:extLst>
        </c:ser>
        <c:dLbls>
          <c:showLegendKey val="0"/>
          <c:showVal val="0"/>
          <c:showCatName val="0"/>
          <c:showSerName val="0"/>
          <c:showPercent val="0"/>
          <c:showBubbleSize val="0"/>
        </c:dLbls>
        <c:gapWidth val="0"/>
        <c:overlap val="100"/>
        <c:axId val="1057632127"/>
        <c:axId val="1057637951"/>
      </c:barChart>
      <c:lineChart>
        <c:grouping val="standard"/>
        <c:varyColors val="0"/>
        <c:ser>
          <c:idx val="0"/>
          <c:order val="0"/>
          <c:tx>
            <c:strRef>
              <c:f>'3.8.A'!$N$1</c:f>
              <c:strCache>
                <c:ptCount val="1"/>
                <c:pt idx="0">
                  <c:v>EMDE excl China investment</c:v>
                </c:pt>
              </c:strCache>
            </c:strRef>
          </c:tx>
          <c:spPr>
            <a:ln w="76200" cap="rnd">
              <a:solidFill>
                <a:srgbClr val="002345"/>
              </a:solidFill>
              <a:round/>
            </a:ln>
            <a:effectLst/>
          </c:spPr>
          <c:marker>
            <c:symbol val="none"/>
          </c:marker>
          <c:cat>
            <c:numRef>
              <c:f>'3.8.A'!$M$2:$M$26</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'3.8.A'!$N$2:$N$26</c:f>
              <c:numCache>
                <c:formatCode>0</c:formatCode>
                <c:ptCount val="25"/>
                <c:pt idx="0">
                  <c:v>1639394.8</c:v>
                </c:pt>
                <c:pt idx="1">
                  <c:v>1666560.1</c:v>
                </c:pt>
                <c:pt idx="2">
                  <c:v>1709392.3</c:v>
                </c:pt>
                <c:pt idx="3">
                  <c:v>1830446.2</c:v>
                </c:pt>
                <c:pt idx="4">
                  <c:v>2038203.1</c:v>
                </c:pt>
                <c:pt idx="5">
                  <c:v>2250494.4</c:v>
                </c:pt>
                <c:pt idx="6">
                  <c:v>2524274.4</c:v>
                </c:pt>
                <c:pt idx="7">
                  <c:v>2872153.9</c:v>
                </c:pt>
                <c:pt idx="8">
                  <c:v>3130137.2</c:v>
                </c:pt>
                <c:pt idx="9">
                  <c:v>2933491.5</c:v>
                </c:pt>
                <c:pt idx="10">
                  <c:v>3254209.6</c:v>
                </c:pt>
                <c:pt idx="11">
                  <c:v>3569916.4</c:v>
                </c:pt>
                <c:pt idx="12">
                  <c:v>3711043.5</c:v>
                </c:pt>
                <c:pt idx="13">
                  <c:v>3833789.1</c:v>
                </c:pt>
                <c:pt idx="14">
                  <c:v>3917747.7</c:v>
                </c:pt>
                <c:pt idx="15">
                  <c:v>3929479.6</c:v>
                </c:pt>
                <c:pt idx="16">
                  <c:v>3967525.5</c:v>
                </c:pt>
                <c:pt idx="17">
                  <c:v>4100759</c:v>
                </c:pt>
                <c:pt idx="18">
                  <c:v>4307363.5</c:v>
                </c:pt>
                <c:pt idx="19">
                  <c:v>4346925.0999999996</c:v>
                </c:pt>
                <c:pt idx="20">
                  <c:v>3993569.8</c:v>
                </c:pt>
                <c:pt idx="21">
                  <c:v>4404121.8</c:v>
                </c:pt>
                <c:pt idx="22">
                  <c:v>4593499.3</c:v>
                </c:pt>
                <c:pt idx="23">
                  <c:v>4732273.5</c:v>
                </c:pt>
                <c:pt idx="24">
                  <c:v>4971720.4000000004</c:v>
                </c:pt>
              </c:numCache>
            </c:numRef>
          </c:val>
          <c:smooth val="0"/>
          <c:extLst>
            <c:ext xmlns:c16="http://schemas.microsoft.com/office/drawing/2014/chart" uri="{C3380CC4-5D6E-409C-BE32-E72D297353CC}">
              <c16:uniqueId val="{00000001-6592-4BF8-8F6D-6F4ED935F3D2}"/>
            </c:ext>
          </c:extLst>
        </c:ser>
        <c:ser>
          <c:idx val="2"/>
          <c:order val="1"/>
          <c:tx>
            <c:strRef>
              <c:f>'3.8.A'!$O$1</c:f>
              <c:strCache>
                <c:ptCount val="1"/>
                <c:pt idx="0">
                  <c:v>2010-19 trend</c:v>
                </c:pt>
              </c:strCache>
            </c:strRef>
          </c:tx>
          <c:spPr>
            <a:ln w="76200" cap="rnd">
              <a:solidFill>
                <a:srgbClr val="EB1C2D"/>
              </a:solidFill>
              <a:prstDash val="sysDot"/>
              <a:round/>
            </a:ln>
            <a:effectLst/>
          </c:spPr>
          <c:marker>
            <c:symbol val="none"/>
          </c:marker>
          <c:val>
            <c:numRef>
              <c:f>'3.8.A'!$O$2:$O$26</c:f>
              <c:numCache>
                <c:formatCode>0</c:formatCode>
                <c:ptCount val="25"/>
                <c:pt idx="10">
                  <c:v>3420473.5</c:v>
                </c:pt>
                <c:pt idx="11">
                  <c:v>3525674</c:v>
                </c:pt>
                <c:pt idx="12">
                  <c:v>3630874.5</c:v>
                </c:pt>
                <c:pt idx="13">
                  <c:v>3736075</c:v>
                </c:pt>
                <c:pt idx="14">
                  <c:v>3841275.8</c:v>
                </c:pt>
                <c:pt idx="15">
                  <c:v>3946476.3</c:v>
                </c:pt>
                <c:pt idx="16">
                  <c:v>4051676.8</c:v>
                </c:pt>
                <c:pt idx="17">
                  <c:v>4156877.3</c:v>
                </c:pt>
                <c:pt idx="18">
                  <c:v>4262078</c:v>
                </c:pt>
                <c:pt idx="19">
                  <c:v>4367278.5</c:v>
                </c:pt>
                <c:pt idx="20">
                  <c:v>4472479</c:v>
                </c:pt>
                <c:pt idx="21">
                  <c:v>4577679.5</c:v>
                </c:pt>
                <c:pt idx="22">
                  <c:v>4682880</c:v>
                </c:pt>
                <c:pt idx="23">
                  <c:v>4788080.5</c:v>
                </c:pt>
                <c:pt idx="24">
                  <c:v>4893281</c:v>
                </c:pt>
              </c:numCache>
            </c:numRef>
          </c:val>
          <c:smooth val="0"/>
          <c:extLst>
            <c:ext xmlns:c16="http://schemas.microsoft.com/office/drawing/2014/chart" uri="{C3380CC4-5D6E-409C-BE32-E72D297353CC}">
              <c16:uniqueId val="{00000002-6592-4BF8-8F6D-6F4ED935F3D2}"/>
            </c:ext>
          </c:extLst>
        </c:ser>
        <c:dLbls>
          <c:showLegendKey val="0"/>
          <c:showVal val="0"/>
          <c:showCatName val="0"/>
          <c:showSerName val="0"/>
          <c:showPercent val="0"/>
          <c:showBubbleSize val="0"/>
        </c:dLbls>
        <c:marker val="1"/>
        <c:smooth val="0"/>
        <c:axId val="1057632127"/>
        <c:axId val="1057637951"/>
      </c:lineChart>
      <c:catAx>
        <c:axId val="1057632127"/>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57637951"/>
        <c:crosses val="autoZero"/>
        <c:auto val="1"/>
        <c:lblAlgn val="ctr"/>
        <c:lblOffset val="100"/>
        <c:noMultiLvlLbl val="0"/>
      </c:catAx>
      <c:valAx>
        <c:axId val="1057637951"/>
        <c:scaling>
          <c:orientation val="minMax"/>
          <c:max val="5100000"/>
          <c:min val="1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57632127"/>
        <c:crosses val="autoZero"/>
        <c:crossBetween val="between"/>
        <c:majorUnit val="1000000"/>
        <c:dispUnits>
          <c:builtInUnit val="millions"/>
        </c:dispUnits>
      </c:valAx>
      <c:spPr>
        <a:noFill/>
        <a:ln>
          <a:noFill/>
        </a:ln>
        <a:effectLst/>
      </c:spPr>
    </c:plotArea>
    <c:legend>
      <c:legendPos val="t"/>
      <c:legendEntry>
        <c:idx val="0"/>
        <c:delete val="1"/>
      </c:legendEntry>
      <c:legendEntry>
        <c:idx val="1"/>
        <c:delete val="1"/>
      </c:legendEntry>
      <c:layout>
        <c:manualLayout>
          <c:xMode val="edge"/>
          <c:yMode val="edge"/>
          <c:x val="0.23422185487481489"/>
          <c:y val="8.9888973198066824E-2"/>
          <c:w val="0.5644962088072325"/>
          <c:h val="0.1024806927924796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69506415864699E-2"/>
          <c:y val="9.4563150815361152E-2"/>
          <c:w val="0.89279901210265389"/>
          <c:h val="0.719269122069914"/>
        </c:manualLayout>
      </c:layout>
      <c:barChart>
        <c:barDir val="col"/>
        <c:grouping val="stacked"/>
        <c:varyColors val="0"/>
        <c:ser>
          <c:idx val="3"/>
          <c:order val="2"/>
          <c:tx>
            <c:strRef>
              <c:f>'3.8.B'!$P$4</c:f>
              <c:strCache>
                <c:ptCount val="1"/>
                <c:pt idx="0">
                  <c:v>Shade</c:v>
                </c:pt>
              </c:strCache>
            </c:strRef>
          </c:tx>
          <c:spPr>
            <a:solidFill>
              <a:srgbClr val="E4E4E4"/>
            </a:solidFill>
            <a:ln>
              <a:noFill/>
            </a:ln>
            <a:effectLst/>
          </c:spPr>
          <c:invertIfNegative val="0"/>
          <c:cat>
            <c:numRef>
              <c:f>'3.8.B'!$M$5:$M$29</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'3.8.B'!$P$5:$P$29</c:f>
              <c:numCache>
                <c:formatCode>General</c:formatCode>
                <c:ptCount val="25"/>
                <c:pt idx="23">
                  <c:v>100000000</c:v>
                </c:pt>
                <c:pt idx="24">
                  <c:v>100000000</c:v>
                </c:pt>
              </c:numCache>
            </c:numRef>
          </c:val>
          <c:extLst>
            <c:ext xmlns:c16="http://schemas.microsoft.com/office/drawing/2014/chart" uri="{C3380CC4-5D6E-409C-BE32-E72D297353CC}">
              <c16:uniqueId val="{00000000-8B3E-48C7-B0E7-304BD0EEF0F0}"/>
            </c:ext>
          </c:extLst>
        </c:ser>
        <c:dLbls>
          <c:showLegendKey val="0"/>
          <c:showVal val="0"/>
          <c:showCatName val="0"/>
          <c:showSerName val="0"/>
          <c:showPercent val="0"/>
          <c:showBubbleSize val="0"/>
        </c:dLbls>
        <c:gapWidth val="0"/>
        <c:overlap val="100"/>
        <c:axId val="456269535"/>
        <c:axId val="456282847"/>
      </c:barChart>
      <c:lineChart>
        <c:grouping val="standard"/>
        <c:varyColors val="0"/>
        <c:ser>
          <c:idx val="2"/>
          <c:order val="1"/>
          <c:tx>
            <c:strRef>
              <c:f>'3.8.B'!$O$4</c:f>
              <c:strCache>
                <c:ptCount val="1"/>
                <c:pt idx="0">
                  <c:v>2010-19 trend</c:v>
                </c:pt>
              </c:strCache>
            </c:strRef>
          </c:tx>
          <c:spPr>
            <a:ln w="76200" cap="rnd">
              <a:solidFill>
                <a:schemeClr val="accent2"/>
              </a:solidFill>
              <a:prstDash val="sysDot"/>
              <a:round/>
            </a:ln>
            <a:effectLst/>
          </c:spPr>
          <c:marker>
            <c:symbol val="none"/>
          </c:marker>
          <c:cat>
            <c:numRef>
              <c:f>'3.8.B'!$M$5:$M$29</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'3.8.B'!$O$5:$O$29</c:f>
              <c:numCache>
                <c:formatCode>0</c:formatCode>
                <c:ptCount val="25"/>
                <c:pt idx="10">
                  <c:v>6572912</c:v>
                </c:pt>
                <c:pt idx="11">
                  <c:v>6995211</c:v>
                </c:pt>
                <c:pt idx="12">
                  <c:v>7417510</c:v>
                </c:pt>
                <c:pt idx="13">
                  <c:v>7839809</c:v>
                </c:pt>
                <c:pt idx="14">
                  <c:v>8262107.5</c:v>
                </c:pt>
                <c:pt idx="15">
                  <c:v>8684407</c:v>
                </c:pt>
                <c:pt idx="16">
                  <c:v>9106705</c:v>
                </c:pt>
                <c:pt idx="17">
                  <c:v>9529004</c:v>
                </c:pt>
                <c:pt idx="18">
                  <c:v>9951303</c:v>
                </c:pt>
                <c:pt idx="19">
                  <c:v>10373602</c:v>
                </c:pt>
                <c:pt idx="20">
                  <c:v>10795901</c:v>
                </c:pt>
                <c:pt idx="21">
                  <c:v>11218200</c:v>
                </c:pt>
                <c:pt idx="22">
                  <c:v>11640499</c:v>
                </c:pt>
                <c:pt idx="23">
                  <c:v>12062798</c:v>
                </c:pt>
                <c:pt idx="24">
                  <c:v>12485096</c:v>
                </c:pt>
              </c:numCache>
            </c:numRef>
          </c:val>
          <c:smooth val="0"/>
          <c:extLst>
            <c:ext xmlns:c16="http://schemas.microsoft.com/office/drawing/2014/chart" uri="{C3380CC4-5D6E-409C-BE32-E72D297353CC}">
              <c16:uniqueId val="{00000001-8B3E-48C7-B0E7-304BD0EEF0F0}"/>
            </c:ext>
          </c:extLst>
        </c:ser>
        <c:ser>
          <c:idx val="0"/>
          <c:order val="0"/>
          <c:tx>
            <c:strRef>
              <c:f>'3.8.B'!$N$4</c:f>
              <c:strCache>
                <c:ptCount val="1"/>
                <c:pt idx="0">
                  <c:v> EMDE investment </c:v>
                </c:pt>
              </c:strCache>
            </c:strRef>
          </c:tx>
          <c:spPr>
            <a:ln w="76200" cap="rnd">
              <a:solidFill>
                <a:srgbClr val="002345"/>
              </a:solidFill>
              <a:round/>
            </a:ln>
            <a:effectLst/>
          </c:spPr>
          <c:marker>
            <c:symbol val="none"/>
          </c:marker>
          <c:cat>
            <c:numRef>
              <c:f>'3.8.B'!$M$5:$M$29</c:f>
              <c:numCache>
                <c:formatCode>0</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'3.8.B'!$N$5:$N$29</c:f>
              <c:numCache>
                <c:formatCode>0</c:formatCode>
                <c:ptCount val="25"/>
                <c:pt idx="0">
                  <c:v>2497709.2000000002</c:v>
                </c:pt>
                <c:pt idx="1">
                  <c:v>2630910.2000000002</c:v>
                </c:pt>
                <c:pt idx="2">
                  <c:v>2796675</c:v>
                </c:pt>
                <c:pt idx="3">
                  <c:v>3120428.6</c:v>
                </c:pt>
                <c:pt idx="4">
                  <c:v>3499102.6</c:v>
                </c:pt>
                <c:pt idx="5">
                  <c:v>3893736.9</c:v>
                </c:pt>
                <c:pt idx="6">
                  <c:v>4373019.7</c:v>
                </c:pt>
                <c:pt idx="7">
                  <c:v>4927506.9000000004</c:v>
                </c:pt>
                <c:pt idx="8">
                  <c:v>5408386</c:v>
                </c:pt>
                <c:pt idx="9">
                  <c:v>5760032.5</c:v>
                </c:pt>
                <c:pt idx="10">
                  <c:v>6433841.4000000004</c:v>
                </c:pt>
                <c:pt idx="11">
                  <c:v>7017863.9000000004</c:v>
                </c:pt>
                <c:pt idx="12">
                  <c:v>7488448.5</c:v>
                </c:pt>
                <c:pt idx="13">
                  <c:v>7976767.9000000004</c:v>
                </c:pt>
                <c:pt idx="14">
                  <c:v>8360740.2000000002</c:v>
                </c:pt>
                <c:pt idx="15">
                  <c:v>8609087.0999999996</c:v>
                </c:pt>
                <c:pt idx="16">
                  <c:v>8992980.5</c:v>
                </c:pt>
                <c:pt idx="17">
                  <c:v>9436861</c:v>
                </c:pt>
                <c:pt idx="18">
                  <c:v>10036972</c:v>
                </c:pt>
                <c:pt idx="19">
                  <c:v>10379009.1</c:v>
                </c:pt>
                <c:pt idx="20">
                  <c:v>10221388.800000001</c:v>
                </c:pt>
                <c:pt idx="21">
                  <c:v>10777513.300000001</c:v>
                </c:pt>
                <c:pt idx="22">
                  <c:v>11049209.800000001</c:v>
                </c:pt>
                <c:pt idx="23">
                  <c:v>11438406</c:v>
                </c:pt>
                <c:pt idx="24">
                  <c:v>11960878.4</c:v>
                </c:pt>
              </c:numCache>
            </c:numRef>
          </c:val>
          <c:smooth val="0"/>
          <c:extLst>
            <c:ext xmlns:c16="http://schemas.microsoft.com/office/drawing/2014/chart" uri="{C3380CC4-5D6E-409C-BE32-E72D297353CC}">
              <c16:uniqueId val="{00000002-8B3E-48C7-B0E7-304BD0EEF0F0}"/>
            </c:ext>
          </c:extLst>
        </c:ser>
        <c:dLbls>
          <c:showLegendKey val="0"/>
          <c:showVal val="0"/>
          <c:showCatName val="0"/>
          <c:showSerName val="0"/>
          <c:showPercent val="0"/>
          <c:showBubbleSize val="0"/>
        </c:dLbls>
        <c:marker val="1"/>
        <c:smooth val="0"/>
        <c:axId val="456269535"/>
        <c:axId val="456282847"/>
        <c:extLst/>
      </c:lineChart>
      <c:catAx>
        <c:axId val="456269535"/>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456282847"/>
        <c:crosses val="autoZero"/>
        <c:auto val="1"/>
        <c:lblAlgn val="ctr"/>
        <c:lblOffset val="100"/>
        <c:noMultiLvlLbl val="0"/>
      </c:catAx>
      <c:valAx>
        <c:axId val="456282847"/>
        <c:scaling>
          <c:orientation val="minMax"/>
          <c:max val="12700000"/>
          <c:min val="2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6269535"/>
        <c:crosses val="autoZero"/>
        <c:crossBetween val="between"/>
        <c:dispUnits>
          <c:builtInUnit val="millions"/>
        </c:dispUnits>
      </c:valAx>
      <c:spPr>
        <a:noFill/>
        <a:ln>
          <a:noFill/>
        </a:ln>
        <a:effectLst/>
      </c:spPr>
    </c:plotArea>
    <c:legend>
      <c:legendPos val="t"/>
      <c:legendEntry>
        <c:idx val="0"/>
        <c:delete val="1"/>
      </c:legendEntry>
      <c:legendEntry>
        <c:idx val="2"/>
        <c:delete val="1"/>
      </c:legendEntry>
      <c:layout>
        <c:manualLayout>
          <c:xMode val="edge"/>
          <c:yMode val="edge"/>
          <c:x val="0.27781752869927062"/>
          <c:y val="8.2769735100391609E-2"/>
          <c:w val="0.43892962598425189"/>
          <c:h val="0.1015811180253224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5520184012868"/>
          <c:y val="0.13974496937882763"/>
          <c:w val="0.87411701662292218"/>
          <c:h val="0.67598527267424902"/>
        </c:manualLayout>
      </c:layout>
      <c:lineChart>
        <c:grouping val="standard"/>
        <c:varyColors val="0"/>
        <c:ser>
          <c:idx val="1"/>
          <c:order val="0"/>
          <c:tx>
            <c:v>Investment</c:v>
          </c:tx>
          <c:spPr>
            <a:ln w="76200" cap="rnd">
              <a:solidFill>
                <a:srgbClr val="002345"/>
              </a:solidFill>
              <a:round/>
            </a:ln>
            <a:effectLst/>
          </c:spPr>
          <c:marker>
            <c:symbol val="none"/>
          </c:marker>
          <c:cat>
            <c:numRef>
              <c:f>'3.9.A'!$L$5:$L$26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'3.9.A'!$N$5:$N$26</c:f>
              <c:numCache>
                <c:formatCode>0.0</c:formatCode>
                <c:ptCount val="22"/>
                <c:pt idx="0">
                  <c:v>0</c:v>
                </c:pt>
                <c:pt idx="1">
                  <c:v>0.05</c:v>
                </c:pt>
                <c:pt idx="2">
                  <c:v>0.11</c:v>
                </c:pt>
                <c:pt idx="3">
                  <c:v>0.22</c:v>
                </c:pt>
                <c:pt idx="4">
                  <c:v>0.34</c:v>
                </c:pt>
                <c:pt idx="5">
                  <c:v>0.44</c:v>
                </c:pt>
                <c:pt idx="6">
                  <c:v>0.56000000000000005</c:v>
                </c:pt>
                <c:pt idx="7">
                  <c:v>0.68</c:v>
                </c:pt>
                <c:pt idx="8">
                  <c:v>0.77</c:v>
                </c:pt>
                <c:pt idx="9">
                  <c:v>0.84</c:v>
                </c:pt>
                <c:pt idx="10">
                  <c:v>0.95</c:v>
                </c:pt>
                <c:pt idx="11">
                  <c:v>1.03</c:v>
                </c:pt>
                <c:pt idx="12">
                  <c:v>1.1000000000000001</c:v>
                </c:pt>
                <c:pt idx="13">
                  <c:v>1.1599999999999999</c:v>
                </c:pt>
                <c:pt idx="14">
                  <c:v>1.21</c:v>
                </c:pt>
                <c:pt idx="15">
                  <c:v>1.24</c:v>
                </c:pt>
                <c:pt idx="16">
                  <c:v>1.28</c:v>
                </c:pt>
                <c:pt idx="17">
                  <c:v>1.33</c:v>
                </c:pt>
                <c:pt idx="18">
                  <c:v>1.39</c:v>
                </c:pt>
                <c:pt idx="19">
                  <c:v>1.42</c:v>
                </c:pt>
                <c:pt idx="20">
                  <c:v>1.41</c:v>
                </c:pt>
                <c:pt idx="21">
                  <c:v>1.46</c:v>
                </c:pt>
              </c:numCache>
            </c:numRef>
          </c:val>
          <c:smooth val="0"/>
          <c:extLst>
            <c:ext xmlns:c16="http://schemas.microsoft.com/office/drawing/2014/chart" uri="{C3380CC4-5D6E-409C-BE32-E72D297353CC}">
              <c16:uniqueId val="{00000000-1F80-48C7-9A24-BF6B8C88FF53}"/>
            </c:ext>
          </c:extLst>
        </c:ser>
        <c:ser>
          <c:idx val="0"/>
          <c:order val="1"/>
          <c:tx>
            <c:v>Imports</c:v>
          </c:tx>
          <c:spPr>
            <a:ln w="76200" cap="rnd">
              <a:solidFill>
                <a:srgbClr val="EB1C2D"/>
              </a:solidFill>
              <a:round/>
            </a:ln>
            <a:effectLst/>
          </c:spPr>
          <c:marker>
            <c:symbol val="none"/>
          </c:marker>
          <c:cat>
            <c:numRef>
              <c:f>'3.9.A'!$L$5:$L$26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'3.9.A'!$M$5:$M$26</c:f>
              <c:numCache>
                <c:formatCode>0.0</c:formatCode>
                <c:ptCount val="22"/>
                <c:pt idx="0">
                  <c:v>0</c:v>
                </c:pt>
                <c:pt idx="1">
                  <c:v>0.04</c:v>
                </c:pt>
                <c:pt idx="2">
                  <c:v>0.11</c:v>
                </c:pt>
                <c:pt idx="3">
                  <c:v>0.25</c:v>
                </c:pt>
                <c:pt idx="4">
                  <c:v>0.38</c:v>
                </c:pt>
                <c:pt idx="5">
                  <c:v>0.5</c:v>
                </c:pt>
                <c:pt idx="6">
                  <c:v>0.63</c:v>
                </c:pt>
                <c:pt idx="7">
                  <c:v>0.76</c:v>
                </c:pt>
                <c:pt idx="8">
                  <c:v>0.85</c:v>
                </c:pt>
                <c:pt idx="9">
                  <c:v>0.74</c:v>
                </c:pt>
                <c:pt idx="10">
                  <c:v>0.89</c:v>
                </c:pt>
                <c:pt idx="11">
                  <c:v>0.98</c:v>
                </c:pt>
                <c:pt idx="12">
                  <c:v>1.02</c:v>
                </c:pt>
                <c:pt idx="13">
                  <c:v>1.06</c:v>
                </c:pt>
                <c:pt idx="14">
                  <c:v>1.0900000000000001</c:v>
                </c:pt>
                <c:pt idx="15">
                  <c:v>1.06</c:v>
                </c:pt>
                <c:pt idx="16">
                  <c:v>1.08</c:v>
                </c:pt>
                <c:pt idx="17">
                  <c:v>1.1599999999999999</c:v>
                </c:pt>
                <c:pt idx="18">
                  <c:v>1.23</c:v>
                </c:pt>
                <c:pt idx="19">
                  <c:v>1.22</c:v>
                </c:pt>
                <c:pt idx="20">
                  <c:v>1.1299999999999999</c:v>
                </c:pt>
                <c:pt idx="21">
                  <c:v>1.26</c:v>
                </c:pt>
              </c:numCache>
            </c:numRef>
          </c:val>
          <c:smooth val="0"/>
          <c:extLst>
            <c:ext xmlns:c16="http://schemas.microsoft.com/office/drawing/2014/chart" uri="{C3380CC4-5D6E-409C-BE32-E72D297353CC}">
              <c16:uniqueId val="{00000001-1F80-48C7-9A24-BF6B8C88FF53}"/>
            </c:ext>
          </c:extLst>
        </c:ser>
        <c:ser>
          <c:idx val="2"/>
          <c:order val="2"/>
          <c:tx>
            <c:v>2000-10 investment trend</c:v>
          </c:tx>
          <c:spPr>
            <a:ln w="76200" cap="rnd">
              <a:solidFill>
                <a:srgbClr val="002345"/>
              </a:solidFill>
              <a:prstDash val="sysDash"/>
              <a:round/>
            </a:ln>
            <a:effectLst/>
          </c:spPr>
          <c:marker>
            <c:symbol val="none"/>
          </c:marker>
          <c:cat>
            <c:numRef>
              <c:f>'3.9.A'!$L$5:$L$26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'3.9.A'!$O$5:$O$26</c:f>
              <c:numCache>
                <c:formatCode>0.0</c:formatCode>
                <c:ptCount val="22"/>
                <c:pt idx="0">
                  <c:v>0</c:v>
                </c:pt>
                <c:pt idx="1">
                  <c:v>0.09</c:v>
                </c:pt>
                <c:pt idx="2">
                  <c:v>0.19</c:v>
                </c:pt>
                <c:pt idx="3">
                  <c:v>0.28000000000000003</c:v>
                </c:pt>
                <c:pt idx="4">
                  <c:v>0.37</c:v>
                </c:pt>
                <c:pt idx="5">
                  <c:v>0.46</c:v>
                </c:pt>
                <c:pt idx="6">
                  <c:v>0.56000000000000005</c:v>
                </c:pt>
                <c:pt idx="7">
                  <c:v>0.65</c:v>
                </c:pt>
                <c:pt idx="8">
                  <c:v>0.74</c:v>
                </c:pt>
                <c:pt idx="9">
                  <c:v>0.84</c:v>
                </c:pt>
                <c:pt idx="10">
                  <c:v>0.93</c:v>
                </c:pt>
                <c:pt idx="11">
                  <c:v>1.02</c:v>
                </c:pt>
                <c:pt idx="12">
                  <c:v>1.1200000000000001</c:v>
                </c:pt>
                <c:pt idx="13">
                  <c:v>1.21</c:v>
                </c:pt>
                <c:pt idx="14">
                  <c:v>1.3</c:v>
                </c:pt>
                <c:pt idx="15">
                  <c:v>1.39</c:v>
                </c:pt>
                <c:pt idx="16">
                  <c:v>1.49</c:v>
                </c:pt>
                <c:pt idx="17">
                  <c:v>1.58</c:v>
                </c:pt>
                <c:pt idx="18">
                  <c:v>1.67</c:v>
                </c:pt>
                <c:pt idx="19">
                  <c:v>1.77</c:v>
                </c:pt>
                <c:pt idx="20">
                  <c:v>1.86</c:v>
                </c:pt>
                <c:pt idx="21">
                  <c:v>1.95</c:v>
                </c:pt>
              </c:numCache>
            </c:numRef>
          </c:val>
          <c:smooth val="0"/>
          <c:extLst>
            <c:ext xmlns:c16="http://schemas.microsoft.com/office/drawing/2014/chart" uri="{C3380CC4-5D6E-409C-BE32-E72D297353CC}">
              <c16:uniqueId val="{00000002-1F80-48C7-9A24-BF6B8C88FF53}"/>
            </c:ext>
          </c:extLst>
        </c:ser>
        <c:ser>
          <c:idx val="3"/>
          <c:order val="3"/>
          <c:tx>
            <c:v>2000-10 imports trend</c:v>
          </c:tx>
          <c:spPr>
            <a:ln w="76200" cap="rnd">
              <a:solidFill>
                <a:srgbClr val="EB1C2D"/>
              </a:solidFill>
              <a:prstDash val="sysDash"/>
              <a:round/>
            </a:ln>
            <a:effectLst/>
          </c:spPr>
          <c:marker>
            <c:symbol val="none"/>
          </c:marker>
          <c:cat>
            <c:numRef>
              <c:f>'3.9.A'!$L$5:$L$26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'3.9.A'!$P$5:$P$26</c:f>
              <c:numCache>
                <c:formatCode>0.0</c:formatCode>
                <c:ptCount val="22"/>
                <c:pt idx="0">
                  <c:v>0</c:v>
                </c:pt>
                <c:pt idx="1">
                  <c:v>0.09</c:v>
                </c:pt>
                <c:pt idx="2">
                  <c:v>0.19</c:v>
                </c:pt>
                <c:pt idx="3">
                  <c:v>0.28000000000000003</c:v>
                </c:pt>
                <c:pt idx="4">
                  <c:v>0.38</c:v>
                </c:pt>
                <c:pt idx="5">
                  <c:v>0.47</c:v>
                </c:pt>
                <c:pt idx="6">
                  <c:v>0.56999999999999995</c:v>
                </c:pt>
                <c:pt idx="7">
                  <c:v>0.66</c:v>
                </c:pt>
                <c:pt idx="8">
                  <c:v>0.76</c:v>
                </c:pt>
                <c:pt idx="9">
                  <c:v>0.85</c:v>
                </c:pt>
                <c:pt idx="10">
                  <c:v>0.95</c:v>
                </c:pt>
                <c:pt idx="11">
                  <c:v>1.04</c:v>
                </c:pt>
                <c:pt idx="12">
                  <c:v>1.1399999999999999</c:v>
                </c:pt>
                <c:pt idx="13">
                  <c:v>1.23</c:v>
                </c:pt>
                <c:pt idx="14">
                  <c:v>1.33</c:v>
                </c:pt>
                <c:pt idx="15">
                  <c:v>1.42</c:v>
                </c:pt>
                <c:pt idx="16">
                  <c:v>1.52</c:v>
                </c:pt>
                <c:pt idx="17">
                  <c:v>1.61</c:v>
                </c:pt>
                <c:pt idx="18">
                  <c:v>1.71</c:v>
                </c:pt>
                <c:pt idx="19">
                  <c:v>1.8</c:v>
                </c:pt>
                <c:pt idx="20">
                  <c:v>1.9</c:v>
                </c:pt>
                <c:pt idx="21">
                  <c:v>1.99</c:v>
                </c:pt>
              </c:numCache>
            </c:numRef>
          </c:val>
          <c:smooth val="0"/>
          <c:extLst>
            <c:ext xmlns:c16="http://schemas.microsoft.com/office/drawing/2014/chart" uri="{C3380CC4-5D6E-409C-BE32-E72D297353CC}">
              <c16:uniqueId val="{00000003-1F80-48C7-9A24-BF6B8C88FF53}"/>
            </c:ext>
          </c:extLst>
        </c:ser>
        <c:dLbls>
          <c:showLegendKey val="0"/>
          <c:showVal val="0"/>
          <c:showCatName val="0"/>
          <c:showSerName val="0"/>
          <c:showPercent val="0"/>
          <c:showBubbleSize val="0"/>
        </c:dLbls>
        <c:smooth val="0"/>
        <c:axId val="1742643792"/>
        <c:axId val="1742646704"/>
      </c:lineChart>
      <c:catAx>
        <c:axId val="17426437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42646704"/>
        <c:crosses val="autoZero"/>
        <c:auto val="1"/>
        <c:lblAlgn val="ctr"/>
        <c:lblOffset val="100"/>
        <c:tickLblSkip val="2"/>
        <c:tickMarkSkip val="2"/>
        <c:noMultiLvlLbl val="0"/>
      </c:catAx>
      <c:valAx>
        <c:axId val="17426467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2643792"/>
        <c:crosses val="autoZero"/>
        <c:crossBetween val="between"/>
      </c:valAx>
      <c:spPr>
        <a:noFill/>
        <a:ln>
          <a:noFill/>
        </a:ln>
        <a:effectLst/>
      </c:spPr>
    </c:plotArea>
    <c:legend>
      <c:legendPos val="r"/>
      <c:layout>
        <c:manualLayout>
          <c:xMode val="edge"/>
          <c:yMode val="edge"/>
          <c:x val="0.10050842082239721"/>
          <c:y val="0.11690857392825897"/>
          <c:w val="0.66824251135274759"/>
          <c:h val="0.302183620324405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'3.9.B'!$L$5</c:f>
              <c:strCache>
                <c:ptCount val="1"/>
                <c:pt idx="0">
                  <c:v>Investment</c:v>
                </c:pt>
              </c:strCache>
            </c:strRef>
          </c:tx>
          <c:spPr>
            <a:ln w="76200" cap="rnd">
              <a:solidFill>
                <a:srgbClr val="002345"/>
              </a:solidFill>
              <a:round/>
            </a:ln>
            <a:effectLst/>
          </c:spPr>
          <c:marker>
            <c:symbol val="none"/>
          </c:marker>
          <c:cat>
            <c:numRef>
              <c:f>'3.9.B'!$M$5:$M$16</c:f>
              <c:numCache>
                <c:formatCode>0</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'3.9.B'!$N$5:$N$16</c:f>
              <c:numCache>
                <c:formatCode>General</c:formatCode>
                <c:ptCount val="12"/>
                <c:pt idx="0">
                  <c:v>10.8</c:v>
                </c:pt>
                <c:pt idx="1">
                  <c:v>9.1</c:v>
                </c:pt>
                <c:pt idx="2">
                  <c:v>6.7</c:v>
                </c:pt>
                <c:pt idx="3">
                  <c:v>6.5</c:v>
                </c:pt>
                <c:pt idx="4">
                  <c:v>4.8</c:v>
                </c:pt>
                <c:pt idx="5">
                  <c:v>3</c:v>
                </c:pt>
                <c:pt idx="6">
                  <c:v>4.5</c:v>
                </c:pt>
                <c:pt idx="7">
                  <c:v>4.9000000000000004</c:v>
                </c:pt>
                <c:pt idx="8">
                  <c:v>6.4</c:v>
                </c:pt>
                <c:pt idx="9">
                  <c:v>3.4</c:v>
                </c:pt>
                <c:pt idx="10">
                  <c:v>-1.5</c:v>
                </c:pt>
                <c:pt idx="11">
                  <c:v>5.3</c:v>
                </c:pt>
              </c:numCache>
            </c:numRef>
          </c:val>
          <c:smooth val="0"/>
          <c:extLst>
            <c:ext xmlns:c16="http://schemas.microsoft.com/office/drawing/2014/chart" uri="{C3380CC4-5D6E-409C-BE32-E72D297353CC}">
              <c16:uniqueId val="{00000000-09ED-420C-BE5A-02F6CB909EAD}"/>
            </c:ext>
          </c:extLst>
        </c:ser>
        <c:ser>
          <c:idx val="1"/>
          <c:order val="1"/>
          <c:tx>
            <c:strRef>
              <c:f>'3.9.B'!$L$17</c:f>
              <c:strCache>
                <c:ptCount val="1"/>
                <c:pt idx="0">
                  <c:v>Imports</c:v>
                </c:pt>
              </c:strCache>
            </c:strRef>
          </c:tx>
          <c:spPr>
            <a:ln w="76200" cap="rnd">
              <a:solidFill>
                <a:srgbClr val="EB1C2D"/>
              </a:solidFill>
              <a:round/>
            </a:ln>
            <a:effectLst/>
          </c:spPr>
          <c:marker>
            <c:symbol val="none"/>
          </c:marker>
          <c:val>
            <c:numRef>
              <c:f>'3.9.B'!$N$17:$N$28</c:f>
              <c:numCache>
                <c:formatCode>General</c:formatCode>
                <c:ptCount val="12"/>
                <c:pt idx="0">
                  <c:v>14.7</c:v>
                </c:pt>
                <c:pt idx="1">
                  <c:v>9.8000000000000007</c:v>
                </c:pt>
                <c:pt idx="2">
                  <c:v>4.2</c:v>
                </c:pt>
                <c:pt idx="3">
                  <c:v>4</c:v>
                </c:pt>
                <c:pt idx="4">
                  <c:v>2.9</c:v>
                </c:pt>
                <c:pt idx="5">
                  <c:v>-2.8</c:v>
                </c:pt>
                <c:pt idx="6">
                  <c:v>2.5</c:v>
                </c:pt>
                <c:pt idx="7">
                  <c:v>8.6999999999999993</c:v>
                </c:pt>
                <c:pt idx="8">
                  <c:v>6.7</c:v>
                </c:pt>
                <c:pt idx="9">
                  <c:v>-0.7</c:v>
                </c:pt>
                <c:pt idx="10">
                  <c:v>-8.5</c:v>
                </c:pt>
                <c:pt idx="11">
                  <c:v>14.2</c:v>
                </c:pt>
              </c:numCache>
            </c:numRef>
          </c:val>
          <c:smooth val="0"/>
          <c:extLst>
            <c:ext xmlns:c16="http://schemas.microsoft.com/office/drawing/2014/chart" uri="{C3380CC4-5D6E-409C-BE32-E72D297353CC}">
              <c16:uniqueId val="{00000001-09ED-420C-BE5A-02F6CB909EAD}"/>
            </c:ext>
          </c:extLst>
        </c:ser>
        <c:dLbls>
          <c:showLegendKey val="0"/>
          <c:showVal val="0"/>
          <c:showCatName val="0"/>
          <c:showSerName val="0"/>
          <c:showPercent val="0"/>
          <c:showBubbleSize val="0"/>
        </c:dLbls>
        <c:smooth val="0"/>
        <c:axId val="1237513887"/>
        <c:axId val="1237512639"/>
      </c:lineChart>
      <c:catAx>
        <c:axId val="1237513887"/>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37512639"/>
        <c:crosses val="autoZero"/>
        <c:auto val="1"/>
        <c:lblAlgn val="ctr"/>
        <c:lblOffset val="100"/>
        <c:noMultiLvlLbl val="0"/>
      </c:catAx>
      <c:valAx>
        <c:axId val="1237512639"/>
        <c:scaling>
          <c:orientation val="minMax"/>
          <c:max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37513887"/>
        <c:crosses val="autoZero"/>
        <c:crossBetween val="between"/>
      </c:valAx>
      <c:spPr>
        <a:noFill/>
        <a:ln>
          <a:noFill/>
        </a:ln>
        <a:effectLst/>
      </c:spPr>
    </c:plotArea>
    <c:legend>
      <c:legendPos val="t"/>
      <c:layout>
        <c:manualLayout>
          <c:xMode val="edge"/>
          <c:yMode val="edge"/>
          <c:x val="0.53929002624671918"/>
          <c:y val="4.9953746530989822E-2"/>
          <c:w val="0.35058661417322839"/>
          <c:h val="0.1672385586399294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63669015057309E-2"/>
          <c:y val="0.11271390917964583"/>
          <c:w val="0.90124680204448127"/>
          <c:h val="0.39411954562249352"/>
        </c:manualLayout>
      </c:layout>
      <c:barChart>
        <c:barDir val="col"/>
        <c:grouping val="stacked"/>
        <c:varyColors val="0"/>
        <c:ser>
          <c:idx val="1"/>
          <c:order val="1"/>
          <c:tx>
            <c:strRef>
              <c:f>'3.10.A'!$P$5</c:f>
              <c:strCache>
                <c:ptCount val="1"/>
                <c:pt idx="0">
                  <c:v>TFP</c:v>
                </c:pt>
              </c:strCache>
            </c:strRef>
          </c:tx>
          <c:spPr>
            <a:solidFill>
              <a:schemeClr val="accent1"/>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'3.10.A'!$P$6:$P$14</c:f>
              <c:numCache>
                <c:formatCode>General</c:formatCode>
                <c:ptCount val="9"/>
                <c:pt idx="0">
                  <c:v>2.2000000000000002</c:v>
                </c:pt>
                <c:pt idx="1">
                  <c:v>1.7</c:v>
                </c:pt>
                <c:pt idx="2">
                  <c:v>1.4</c:v>
                </c:pt>
              </c:numCache>
            </c:numRef>
          </c:val>
          <c:extLst>
            <c:ext xmlns:c16="http://schemas.microsoft.com/office/drawing/2014/chart" uri="{C3380CC4-5D6E-409C-BE32-E72D297353CC}">
              <c16:uniqueId val="{00000000-1C7C-4D69-BB43-90BBC40E3001}"/>
            </c:ext>
          </c:extLst>
        </c:ser>
        <c:ser>
          <c:idx val="3"/>
          <c:order val="2"/>
          <c:tx>
            <c:strRef>
              <c:f>'3.10.A'!$Q$5</c:f>
              <c:strCache>
                <c:ptCount val="1"/>
                <c:pt idx="0">
                  <c:v>Capital</c:v>
                </c:pt>
              </c:strCache>
            </c:strRef>
          </c:tx>
          <c:spPr>
            <a:solidFill>
              <a:schemeClr val="accent2"/>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'3.10.A'!$Q$6:$Q$14</c:f>
              <c:numCache>
                <c:formatCode>General</c:formatCode>
                <c:ptCount val="9"/>
                <c:pt idx="0">
                  <c:v>2.9</c:v>
                </c:pt>
                <c:pt idx="1">
                  <c:v>2.9</c:v>
                </c:pt>
                <c:pt idx="2">
                  <c:v>2.2999999999999998</c:v>
                </c:pt>
              </c:numCache>
            </c:numRef>
          </c:val>
          <c:extLst>
            <c:ext xmlns:c16="http://schemas.microsoft.com/office/drawing/2014/chart" uri="{C3380CC4-5D6E-409C-BE32-E72D297353CC}">
              <c16:uniqueId val="{00000001-1C7C-4D69-BB43-90BBC40E3001}"/>
            </c:ext>
          </c:extLst>
        </c:ser>
        <c:ser>
          <c:idx val="2"/>
          <c:order val="3"/>
          <c:tx>
            <c:strRef>
              <c:f>'3.10.A'!$R$5</c:f>
              <c:strCache>
                <c:ptCount val="1"/>
                <c:pt idx="0">
                  <c:v>Labor</c:v>
                </c:pt>
              </c:strCache>
            </c:strRef>
          </c:tx>
          <c:spPr>
            <a:solidFill>
              <a:schemeClr val="accent3"/>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'3.10.A'!$R$6:$R$14</c:f>
              <c:numCache>
                <c:formatCode>General</c:formatCode>
                <c:ptCount val="9"/>
                <c:pt idx="0">
                  <c:v>0.7</c:v>
                </c:pt>
                <c:pt idx="1">
                  <c:v>0.5</c:v>
                </c:pt>
                <c:pt idx="2">
                  <c:v>0.3</c:v>
                </c:pt>
              </c:numCache>
            </c:numRef>
          </c:val>
          <c:extLst>
            <c:ext xmlns:c16="http://schemas.microsoft.com/office/drawing/2014/chart" uri="{C3380CC4-5D6E-409C-BE32-E72D297353CC}">
              <c16:uniqueId val="{00000002-1C7C-4D69-BB43-90BBC40E3001}"/>
            </c:ext>
          </c:extLst>
        </c:ser>
        <c:ser>
          <c:idx val="4"/>
          <c:order val="4"/>
          <c:tx>
            <c:strRef>
              <c:f>'3.10.A'!$S$5</c:f>
              <c:strCache>
                <c:ptCount val="1"/>
                <c:pt idx="0">
                  <c:v>TFP</c:v>
                </c:pt>
              </c:strCache>
            </c:strRef>
          </c:tx>
          <c:spPr>
            <a:solidFill>
              <a:schemeClr val="accent1"/>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'3.10.A'!$S$6:$S$14</c:f>
              <c:numCache>
                <c:formatCode>General</c:formatCode>
                <c:ptCount val="9"/>
                <c:pt idx="3">
                  <c:v>0.8</c:v>
                </c:pt>
                <c:pt idx="4">
                  <c:v>0.3</c:v>
                </c:pt>
                <c:pt idx="5">
                  <c:v>0.6</c:v>
                </c:pt>
              </c:numCache>
            </c:numRef>
          </c:val>
          <c:extLst>
            <c:ext xmlns:c16="http://schemas.microsoft.com/office/drawing/2014/chart" uri="{C3380CC4-5D6E-409C-BE32-E72D297353CC}">
              <c16:uniqueId val="{00000003-1C7C-4D69-BB43-90BBC40E3001}"/>
            </c:ext>
          </c:extLst>
        </c:ser>
        <c:ser>
          <c:idx val="6"/>
          <c:order val="5"/>
          <c:tx>
            <c:strRef>
              <c:f>'3.10.A'!$T$5</c:f>
              <c:strCache>
                <c:ptCount val="1"/>
                <c:pt idx="0">
                  <c:v>Capital</c:v>
                </c:pt>
              </c:strCache>
            </c:strRef>
          </c:tx>
          <c:spPr>
            <a:solidFill>
              <a:schemeClr val="accent2"/>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'3.10.A'!$T$6:$T$14</c:f>
              <c:numCache>
                <c:formatCode>General</c:formatCode>
                <c:ptCount val="9"/>
                <c:pt idx="3">
                  <c:v>1.4</c:v>
                </c:pt>
                <c:pt idx="4">
                  <c:v>1.6</c:v>
                </c:pt>
                <c:pt idx="5">
                  <c:v>1.4</c:v>
                </c:pt>
              </c:numCache>
            </c:numRef>
          </c:val>
          <c:extLst>
            <c:ext xmlns:c16="http://schemas.microsoft.com/office/drawing/2014/chart" uri="{C3380CC4-5D6E-409C-BE32-E72D297353CC}">
              <c16:uniqueId val="{00000004-1C7C-4D69-BB43-90BBC40E3001}"/>
            </c:ext>
          </c:extLst>
        </c:ser>
        <c:ser>
          <c:idx val="5"/>
          <c:order val="6"/>
          <c:tx>
            <c:strRef>
              <c:f>'3.10.A'!$U$5</c:f>
              <c:strCache>
                <c:ptCount val="1"/>
                <c:pt idx="0">
                  <c:v>Labor</c:v>
                </c:pt>
              </c:strCache>
            </c:strRef>
          </c:tx>
          <c:spPr>
            <a:solidFill>
              <a:schemeClr val="accent3"/>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'3.10.A'!$U$6:$U$14</c:f>
              <c:numCache>
                <c:formatCode>General</c:formatCode>
                <c:ptCount val="9"/>
                <c:pt idx="3">
                  <c:v>1</c:v>
                </c:pt>
                <c:pt idx="4">
                  <c:v>0.8</c:v>
                </c:pt>
                <c:pt idx="5">
                  <c:v>0.6</c:v>
                </c:pt>
              </c:numCache>
            </c:numRef>
          </c:val>
          <c:extLst>
            <c:ext xmlns:c16="http://schemas.microsoft.com/office/drawing/2014/chart" uri="{C3380CC4-5D6E-409C-BE32-E72D297353CC}">
              <c16:uniqueId val="{00000005-1C7C-4D69-BB43-90BBC40E3001}"/>
            </c:ext>
          </c:extLst>
        </c:ser>
        <c:ser>
          <c:idx val="7"/>
          <c:order val="7"/>
          <c:tx>
            <c:strRef>
              <c:f>'3.10.A'!$V$5</c:f>
              <c:strCache>
                <c:ptCount val="1"/>
                <c:pt idx="0">
                  <c:v>TFP</c:v>
                </c:pt>
              </c:strCache>
            </c:strRef>
          </c:tx>
          <c:spPr>
            <a:solidFill>
              <a:schemeClr val="accent1"/>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'3.10.A'!$V$6:$V$14</c:f>
              <c:numCache>
                <c:formatCode>General</c:formatCode>
                <c:ptCount val="9"/>
                <c:pt idx="6">
                  <c:v>2.7</c:v>
                </c:pt>
                <c:pt idx="7">
                  <c:v>2.1</c:v>
                </c:pt>
                <c:pt idx="8">
                  <c:v>1.7</c:v>
                </c:pt>
              </c:numCache>
            </c:numRef>
          </c:val>
          <c:extLst>
            <c:ext xmlns:c16="http://schemas.microsoft.com/office/drawing/2014/chart" uri="{C3380CC4-5D6E-409C-BE32-E72D297353CC}">
              <c16:uniqueId val="{00000006-1C7C-4D69-BB43-90BBC40E3001}"/>
            </c:ext>
          </c:extLst>
        </c:ser>
        <c:ser>
          <c:idx val="9"/>
          <c:order val="8"/>
          <c:tx>
            <c:strRef>
              <c:f>'3.10.A'!$W$5</c:f>
              <c:strCache>
                <c:ptCount val="1"/>
                <c:pt idx="0">
                  <c:v>Capital</c:v>
                </c:pt>
              </c:strCache>
            </c:strRef>
          </c:tx>
          <c:spPr>
            <a:solidFill>
              <a:schemeClr val="accent2"/>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'3.10.A'!$W$6:$W$14</c:f>
              <c:numCache>
                <c:formatCode>General</c:formatCode>
                <c:ptCount val="9"/>
                <c:pt idx="6">
                  <c:v>3.4</c:v>
                </c:pt>
                <c:pt idx="7">
                  <c:v>3.3</c:v>
                </c:pt>
                <c:pt idx="8">
                  <c:v>2.6</c:v>
                </c:pt>
              </c:numCache>
            </c:numRef>
          </c:val>
          <c:extLst>
            <c:ext xmlns:c16="http://schemas.microsoft.com/office/drawing/2014/chart" uri="{C3380CC4-5D6E-409C-BE32-E72D297353CC}">
              <c16:uniqueId val="{00000007-1C7C-4D69-BB43-90BBC40E3001}"/>
            </c:ext>
          </c:extLst>
        </c:ser>
        <c:ser>
          <c:idx val="8"/>
          <c:order val="9"/>
          <c:tx>
            <c:strRef>
              <c:f>'3.10.A'!$X$5</c:f>
              <c:strCache>
                <c:ptCount val="1"/>
                <c:pt idx="0">
                  <c:v>Labor</c:v>
                </c:pt>
              </c:strCache>
            </c:strRef>
          </c:tx>
          <c:spPr>
            <a:solidFill>
              <a:schemeClr val="accent3"/>
            </a:solidFill>
            <a:ln w="76200">
              <a:noFill/>
            </a:ln>
            <a:effectLst/>
          </c:spPr>
          <c:invertIfNegative val="0"/>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'3.10.A'!$X$6:$X$14</c:f>
              <c:numCache>
                <c:formatCode>General</c:formatCode>
                <c:ptCount val="9"/>
                <c:pt idx="6">
                  <c:v>0.7</c:v>
                </c:pt>
                <c:pt idx="7">
                  <c:v>0.4</c:v>
                </c:pt>
                <c:pt idx="8">
                  <c:v>0.2</c:v>
                </c:pt>
              </c:numCache>
            </c:numRef>
          </c:val>
          <c:extLst>
            <c:ext xmlns:c16="http://schemas.microsoft.com/office/drawing/2014/chart" uri="{C3380CC4-5D6E-409C-BE32-E72D297353CC}">
              <c16:uniqueId val="{00000008-1C7C-4D69-BB43-90BBC40E3001}"/>
            </c:ext>
          </c:extLst>
        </c:ser>
        <c:dLbls>
          <c:showLegendKey val="0"/>
          <c:showVal val="0"/>
          <c:showCatName val="0"/>
          <c:showSerName val="0"/>
          <c:showPercent val="0"/>
          <c:showBubbleSize val="0"/>
        </c:dLbls>
        <c:gapWidth val="150"/>
        <c:overlap val="100"/>
        <c:axId val="242790232"/>
        <c:axId val="242790624"/>
      </c:barChart>
      <c:lineChart>
        <c:grouping val="standard"/>
        <c:varyColors val="0"/>
        <c:ser>
          <c:idx val="0"/>
          <c:order val="0"/>
          <c:tx>
            <c:strRef>
              <c:f>'3.10.A'!$O$5</c:f>
              <c:strCache>
                <c:ptCount val="1"/>
                <c:pt idx="0">
                  <c:v>Potential growth</c:v>
                </c:pt>
              </c:strCache>
            </c:strRef>
          </c:tx>
          <c:spPr>
            <a:ln w="76200" cap="rnd">
              <a:noFill/>
              <a:round/>
            </a:ln>
            <a:effectLst/>
          </c:spPr>
          <c:marker>
            <c:symbol val="diamond"/>
            <c:size val="20"/>
            <c:spPr>
              <a:solidFill>
                <a:schemeClr val="tx1"/>
              </a:solidFill>
              <a:ln w="76200">
                <a:noFill/>
              </a:ln>
              <a:effectLst/>
            </c:spPr>
          </c:marker>
          <c:cat>
            <c:multiLvlStrRef>
              <c:f>'3.10.A'!$M$6:$N$14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'3.10.A'!$O$6:$O$14</c:f>
              <c:numCache>
                <c:formatCode>General</c:formatCode>
                <c:ptCount val="9"/>
                <c:pt idx="0">
                  <c:v>5.9</c:v>
                </c:pt>
                <c:pt idx="1">
                  <c:v>5.0999999999999996</c:v>
                </c:pt>
                <c:pt idx="2">
                  <c:v>4</c:v>
                </c:pt>
                <c:pt idx="3">
                  <c:v>3.2</c:v>
                </c:pt>
                <c:pt idx="4">
                  <c:v>2.8</c:v>
                </c:pt>
                <c:pt idx="5">
                  <c:v>2.5</c:v>
                </c:pt>
                <c:pt idx="6">
                  <c:v>6.7</c:v>
                </c:pt>
                <c:pt idx="7">
                  <c:v>5.9</c:v>
                </c:pt>
                <c:pt idx="8">
                  <c:v>4.4000000000000004</c:v>
                </c:pt>
              </c:numCache>
            </c:numRef>
          </c:val>
          <c:smooth val="0"/>
          <c:extLst>
            <c:ext xmlns:c16="http://schemas.microsoft.com/office/drawing/2014/chart" uri="{C3380CC4-5D6E-409C-BE32-E72D297353CC}">
              <c16:uniqueId val="{00000009-1C7C-4D69-BB43-90BBC40E3001}"/>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42790624"/>
        <c:crosses val="autoZero"/>
        <c:auto val="1"/>
        <c:lblAlgn val="ctr"/>
        <c:lblOffset val="100"/>
        <c:tickLblSkip val="1"/>
        <c:noMultiLvlLbl val="0"/>
      </c:catAx>
      <c:valAx>
        <c:axId val="24279062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13898392388451444"/>
          <c:y val="6.8797638774119971E-2"/>
          <c:w val="0.8405471260065327"/>
          <c:h val="7.9256575445551827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824146981627"/>
          <c:y val="0.13048576855908578"/>
          <c:w val="0.86026509186351707"/>
          <c:h val="0.68105776821509822"/>
        </c:manualLayout>
      </c:layout>
      <c:lineChart>
        <c:grouping val="standard"/>
        <c:varyColors val="0"/>
        <c:ser>
          <c:idx val="1"/>
          <c:order val="0"/>
          <c:tx>
            <c:v>Investment</c:v>
          </c:tx>
          <c:spPr>
            <a:ln w="76200" cap="rnd">
              <a:solidFill>
                <a:srgbClr val="002345"/>
              </a:solidFill>
              <a:round/>
            </a:ln>
            <a:effectLst/>
          </c:spPr>
          <c:marker>
            <c:symbol val="none"/>
          </c:marker>
          <c:cat>
            <c:numRef>
              <c:f>'3.10.B'!$M$6:$M$26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'3.10.B'!$O$6:$O$26</c:f>
              <c:numCache>
                <c:formatCode>0.00</c:formatCode>
                <c:ptCount val="21"/>
                <c:pt idx="0">
                  <c:v>0</c:v>
                </c:pt>
                <c:pt idx="1">
                  <c:v>0.04</c:v>
                </c:pt>
                <c:pt idx="2">
                  <c:v>0.1</c:v>
                </c:pt>
                <c:pt idx="3">
                  <c:v>0.21</c:v>
                </c:pt>
                <c:pt idx="4">
                  <c:v>0.32</c:v>
                </c:pt>
                <c:pt idx="5">
                  <c:v>0.43</c:v>
                </c:pt>
                <c:pt idx="6">
                  <c:v>0.54</c:v>
                </c:pt>
                <c:pt idx="7">
                  <c:v>0.66</c:v>
                </c:pt>
                <c:pt idx="8">
                  <c:v>0.75</c:v>
                </c:pt>
                <c:pt idx="9">
                  <c:v>0.82</c:v>
                </c:pt>
                <c:pt idx="10">
                  <c:v>0.92</c:v>
                </c:pt>
                <c:pt idx="11">
                  <c:v>1.01</c:v>
                </c:pt>
                <c:pt idx="12">
                  <c:v>1.07</c:v>
                </c:pt>
                <c:pt idx="13">
                  <c:v>1.1299999999999999</c:v>
                </c:pt>
                <c:pt idx="14">
                  <c:v>1.18</c:v>
                </c:pt>
                <c:pt idx="15">
                  <c:v>1.21</c:v>
                </c:pt>
                <c:pt idx="16">
                  <c:v>1.25</c:v>
                </c:pt>
                <c:pt idx="17">
                  <c:v>1.3</c:v>
                </c:pt>
                <c:pt idx="18">
                  <c:v>1.36</c:v>
                </c:pt>
                <c:pt idx="19">
                  <c:v>1.4</c:v>
                </c:pt>
                <c:pt idx="20">
                  <c:v>1.38</c:v>
                </c:pt>
              </c:numCache>
            </c:numRef>
          </c:val>
          <c:smooth val="0"/>
          <c:extLst>
            <c:ext xmlns:c16="http://schemas.microsoft.com/office/drawing/2014/chart" uri="{C3380CC4-5D6E-409C-BE32-E72D297353CC}">
              <c16:uniqueId val="{00000000-7E16-4DC1-A2BA-B3F585C71BE0}"/>
            </c:ext>
          </c:extLst>
        </c:ser>
        <c:ser>
          <c:idx val="0"/>
          <c:order val="1"/>
          <c:tx>
            <c:v>Productivity</c:v>
          </c:tx>
          <c:spPr>
            <a:ln w="76200" cap="rnd">
              <a:solidFill>
                <a:srgbClr val="EB1C2D"/>
              </a:solidFill>
              <a:round/>
            </a:ln>
            <a:effectLst/>
          </c:spPr>
          <c:marker>
            <c:symbol val="none"/>
          </c:marker>
          <c:cat>
            <c:numRef>
              <c:f>'3.10.B'!$M$6:$M$26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'3.10.B'!$N$6:$N$26</c:f>
              <c:numCache>
                <c:formatCode>0.00</c:formatCode>
                <c:ptCount val="21"/>
                <c:pt idx="0">
                  <c:v>0</c:v>
                </c:pt>
                <c:pt idx="1">
                  <c:v>0</c:v>
                </c:pt>
                <c:pt idx="2">
                  <c:v>0.01</c:v>
                </c:pt>
                <c:pt idx="3">
                  <c:v>0.04</c:v>
                </c:pt>
                <c:pt idx="4">
                  <c:v>7.0000000000000007E-2</c:v>
                </c:pt>
                <c:pt idx="5">
                  <c:v>0.1</c:v>
                </c:pt>
                <c:pt idx="6">
                  <c:v>0.13</c:v>
                </c:pt>
                <c:pt idx="7">
                  <c:v>0.17</c:v>
                </c:pt>
                <c:pt idx="8">
                  <c:v>0.19</c:v>
                </c:pt>
                <c:pt idx="9">
                  <c:v>0.17</c:v>
                </c:pt>
                <c:pt idx="10">
                  <c:v>0.2</c:v>
                </c:pt>
                <c:pt idx="11">
                  <c:v>0.22</c:v>
                </c:pt>
                <c:pt idx="12">
                  <c:v>0.23</c:v>
                </c:pt>
                <c:pt idx="13">
                  <c:v>0.24</c:v>
                </c:pt>
                <c:pt idx="14">
                  <c:v>0.25</c:v>
                </c:pt>
                <c:pt idx="15">
                  <c:v>0.26</c:v>
                </c:pt>
                <c:pt idx="16">
                  <c:v>0.27</c:v>
                </c:pt>
                <c:pt idx="17">
                  <c:v>0.28000000000000003</c:v>
                </c:pt>
                <c:pt idx="18">
                  <c:v>0.28999999999999998</c:v>
                </c:pt>
                <c:pt idx="19">
                  <c:v>0.28999999999999998</c:v>
                </c:pt>
                <c:pt idx="20">
                  <c:v>0.26</c:v>
                </c:pt>
              </c:numCache>
            </c:numRef>
          </c:val>
          <c:smooth val="0"/>
          <c:extLst>
            <c:ext xmlns:c16="http://schemas.microsoft.com/office/drawing/2014/chart" uri="{C3380CC4-5D6E-409C-BE32-E72D297353CC}">
              <c16:uniqueId val="{00000001-7E16-4DC1-A2BA-B3F585C71BE0}"/>
            </c:ext>
          </c:extLst>
        </c:ser>
        <c:ser>
          <c:idx val="2"/>
          <c:order val="2"/>
          <c:tx>
            <c:v>2000-10 investment trend</c:v>
          </c:tx>
          <c:spPr>
            <a:ln w="76200" cap="rnd">
              <a:solidFill>
                <a:srgbClr val="002345"/>
              </a:solidFill>
              <a:prstDash val="sysDash"/>
              <a:round/>
            </a:ln>
            <a:effectLst/>
          </c:spPr>
          <c:marker>
            <c:symbol val="none"/>
          </c:marker>
          <c:cat>
            <c:numRef>
              <c:f>'3.10.B'!$M$6:$M$26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'3.10.B'!$P$6:$P$26</c:f>
              <c:numCache>
                <c:formatCode>0.00</c:formatCode>
                <c:ptCount val="21"/>
                <c:pt idx="0">
                  <c:v>0</c:v>
                </c:pt>
                <c:pt idx="1">
                  <c:v>0.09</c:v>
                </c:pt>
                <c:pt idx="2">
                  <c:v>0.18</c:v>
                </c:pt>
                <c:pt idx="3">
                  <c:v>0.27</c:v>
                </c:pt>
                <c:pt idx="4">
                  <c:v>0.36</c:v>
                </c:pt>
                <c:pt idx="5">
                  <c:v>0.45</c:v>
                </c:pt>
                <c:pt idx="6">
                  <c:v>0.54</c:v>
                </c:pt>
                <c:pt idx="7">
                  <c:v>0.63</c:v>
                </c:pt>
                <c:pt idx="8">
                  <c:v>0.72</c:v>
                </c:pt>
                <c:pt idx="9">
                  <c:v>0.81</c:v>
                </c:pt>
                <c:pt idx="10">
                  <c:v>0.9</c:v>
                </c:pt>
                <c:pt idx="11">
                  <c:v>0.99</c:v>
                </c:pt>
                <c:pt idx="12">
                  <c:v>1.08</c:v>
                </c:pt>
                <c:pt idx="13">
                  <c:v>1.17</c:v>
                </c:pt>
                <c:pt idx="14">
                  <c:v>1.26</c:v>
                </c:pt>
                <c:pt idx="15">
                  <c:v>1.35</c:v>
                </c:pt>
                <c:pt idx="16">
                  <c:v>1.44</c:v>
                </c:pt>
                <c:pt idx="17">
                  <c:v>1.53</c:v>
                </c:pt>
                <c:pt idx="18">
                  <c:v>1.63</c:v>
                </c:pt>
                <c:pt idx="19">
                  <c:v>1.72</c:v>
                </c:pt>
                <c:pt idx="20">
                  <c:v>1.81</c:v>
                </c:pt>
              </c:numCache>
            </c:numRef>
          </c:val>
          <c:smooth val="0"/>
          <c:extLst>
            <c:ext xmlns:c16="http://schemas.microsoft.com/office/drawing/2014/chart" uri="{C3380CC4-5D6E-409C-BE32-E72D297353CC}">
              <c16:uniqueId val="{00000002-7E16-4DC1-A2BA-B3F585C71BE0}"/>
            </c:ext>
          </c:extLst>
        </c:ser>
        <c:ser>
          <c:idx val="3"/>
          <c:order val="3"/>
          <c:tx>
            <c:v>2000-10 productivity trend</c:v>
          </c:tx>
          <c:spPr>
            <a:ln w="76200" cap="rnd">
              <a:solidFill>
                <a:srgbClr val="EB1C2D"/>
              </a:solidFill>
              <a:prstDash val="sysDash"/>
              <a:round/>
            </a:ln>
            <a:effectLst/>
          </c:spPr>
          <c:marker>
            <c:symbol val="none"/>
          </c:marker>
          <c:cat>
            <c:numRef>
              <c:f>'3.10.B'!$M$6:$M$26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'3.10.B'!$Q$6:$Q$26</c:f>
              <c:numCache>
                <c:formatCode>0.00</c:formatCode>
                <c:ptCount val="21"/>
                <c:pt idx="0">
                  <c:v>0</c:v>
                </c:pt>
                <c:pt idx="1">
                  <c:v>0.02</c:v>
                </c:pt>
                <c:pt idx="2">
                  <c:v>0.04</c:v>
                </c:pt>
                <c:pt idx="3">
                  <c:v>0.06</c:v>
                </c:pt>
                <c:pt idx="4">
                  <c:v>0.08</c:v>
                </c:pt>
                <c:pt idx="5">
                  <c:v>0.1</c:v>
                </c:pt>
                <c:pt idx="6">
                  <c:v>0.12</c:v>
                </c:pt>
                <c:pt idx="7">
                  <c:v>0.14000000000000001</c:v>
                </c:pt>
                <c:pt idx="8">
                  <c:v>0.17</c:v>
                </c:pt>
                <c:pt idx="9">
                  <c:v>0.19</c:v>
                </c:pt>
                <c:pt idx="10">
                  <c:v>0.21</c:v>
                </c:pt>
                <c:pt idx="11">
                  <c:v>0.23</c:v>
                </c:pt>
                <c:pt idx="12">
                  <c:v>0.25</c:v>
                </c:pt>
                <c:pt idx="13">
                  <c:v>0.27</c:v>
                </c:pt>
                <c:pt idx="14">
                  <c:v>0.28999999999999998</c:v>
                </c:pt>
                <c:pt idx="15">
                  <c:v>0.31</c:v>
                </c:pt>
                <c:pt idx="16">
                  <c:v>0.33</c:v>
                </c:pt>
                <c:pt idx="17">
                  <c:v>0.35</c:v>
                </c:pt>
                <c:pt idx="18">
                  <c:v>0.37</c:v>
                </c:pt>
                <c:pt idx="19">
                  <c:v>0.39</c:v>
                </c:pt>
                <c:pt idx="20">
                  <c:v>0.41</c:v>
                </c:pt>
              </c:numCache>
            </c:numRef>
          </c:val>
          <c:smooth val="0"/>
          <c:extLst>
            <c:ext xmlns:c16="http://schemas.microsoft.com/office/drawing/2014/chart" uri="{C3380CC4-5D6E-409C-BE32-E72D297353CC}">
              <c16:uniqueId val="{00000003-7E16-4DC1-A2BA-B3F585C71BE0}"/>
            </c:ext>
          </c:extLst>
        </c:ser>
        <c:dLbls>
          <c:showLegendKey val="0"/>
          <c:showVal val="0"/>
          <c:showCatName val="0"/>
          <c:showSerName val="0"/>
          <c:showPercent val="0"/>
          <c:showBubbleSize val="0"/>
        </c:dLbls>
        <c:smooth val="0"/>
        <c:axId val="1742643792"/>
        <c:axId val="1742646704"/>
      </c:lineChart>
      <c:catAx>
        <c:axId val="17426437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42646704"/>
        <c:crosses val="autoZero"/>
        <c:auto val="1"/>
        <c:lblAlgn val="ctr"/>
        <c:lblOffset val="100"/>
        <c:tickLblSkip val="2"/>
        <c:tickMarkSkip val="2"/>
        <c:noMultiLvlLbl val="0"/>
      </c:catAx>
      <c:valAx>
        <c:axId val="17426467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2643792"/>
        <c:crosses val="autoZero"/>
        <c:crossBetween val="between"/>
        <c:majorUnit val="0.5"/>
      </c:valAx>
      <c:spPr>
        <a:noFill/>
        <a:ln>
          <a:noFill/>
        </a:ln>
        <a:effectLst/>
      </c:spPr>
    </c:plotArea>
    <c:legend>
      <c:legendPos val="r"/>
      <c:layout>
        <c:manualLayout>
          <c:xMode val="edge"/>
          <c:yMode val="edge"/>
          <c:x val="4.9172025371828521E-2"/>
          <c:y val="0.10306921284062437"/>
          <c:w val="0.66824251135274759"/>
          <c:h val="0.302183620324405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3523521859484813"/>
          <c:w val="0.88895089043621611"/>
          <c:h val="0.68712119750346945"/>
        </c:manualLayout>
      </c:layout>
      <c:lineChart>
        <c:grouping val="standard"/>
        <c:varyColors val="0"/>
        <c:ser>
          <c:idx val="0"/>
          <c:order val="0"/>
          <c:tx>
            <c:strRef>
              <c:f>'3.10.C'!$L$8</c:f>
              <c:strCache>
                <c:ptCount val="1"/>
                <c:pt idx="0">
                  <c:v>Investment growth</c:v>
                </c:pt>
              </c:strCache>
            </c:strRef>
          </c:tx>
          <c:spPr>
            <a:ln w="76200" cap="rnd">
              <a:solidFill>
                <a:srgbClr val="EB1C2D"/>
              </a:solidFill>
              <a:round/>
            </a:ln>
            <a:effectLst/>
          </c:spPr>
          <c:marker>
            <c:symbol val="none"/>
          </c:marker>
          <c:cat>
            <c:numRef>
              <c:f>'3.10.C'!$M$6:$AG$6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'3.10.C'!$M$8:$AG$8</c:f>
              <c:numCache>
                <c:formatCode>General</c:formatCode>
                <c:ptCount val="21"/>
                <c:pt idx="0">
                  <c:v>7</c:v>
                </c:pt>
                <c:pt idx="1">
                  <c:v>3.8</c:v>
                </c:pt>
                <c:pt idx="2">
                  <c:v>6.3</c:v>
                </c:pt>
                <c:pt idx="3">
                  <c:v>11.6</c:v>
                </c:pt>
                <c:pt idx="4">
                  <c:v>12.1</c:v>
                </c:pt>
                <c:pt idx="5">
                  <c:v>11.2</c:v>
                </c:pt>
                <c:pt idx="6">
                  <c:v>12</c:v>
                </c:pt>
                <c:pt idx="7">
                  <c:v>12.6</c:v>
                </c:pt>
                <c:pt idx="8">
                  <c:v>9.8000000000000007</c:v>
                </c:pt>
                <c:pt idx="9">
                  <c:v>6.5</c:v>
                </c:pt>
                <c:pt idx="10">
                  <c:v>10.8</c:v>
                </c:pt>
                <c:pt idx="11">
                  <c:v>9.1</c:v>
                </c:pt>
                <c:pt idx="12">
                  <c:v>6.7</c:v>
                </c:pt>
                <c:pt idx="13">
                  <c:v>6.5</c:v>
                </c:pt>
                <c:pt idx="14">
                  <c:v>4.8</c:v>
                </c:pt>
                <c:pt idx="15">
                  <c:v>3</c:v>
                </c:pt>
                <c:pt idx="16">
                  <c:v>4.5</c:v>
                </c:pt>
                <c:pt idx="17">
                  <c:v>4.9000000000000004</c:v>
                </c:pt>
                <c:pt idx="18">
                  <c:v>6.4</c:v>
                </c:pt>
                <c:pt idx="19">
                  <c:v>3.4</c:v>
                </c:pt>
                <c:pt idx="20">
                  <c:v>-1.5</c:v>
                </c:pt>
              </c:numCache>
            </c:numRef>
          </c:val>
          <c:smooth val="0"/>
          <c:extLst>
            <c:ext xmlns:c16="http://schemas.microsoft.com/office/drawing/2014/chart" uri="{C3380CC4-5D6E-409C-BE32-E72D297353CC}">
              <c16:uniqueId val="{00000001-1DB0-43CD-B41F-BBB53AF3F3D4}"/>
            </c:ext>
          </c:extLst>
        </c:ser>
        <c:ser>
          <c:idx val="1"/>
          <c:order val="1"/>
          <c:tx>
            <c:strRef>
              <c:f>'3.10.C'!$L$7</c:f>
              <c:strCache>
                <c:ptCount val="1"/>
                <c:pt idx="0">
                  <c:v>TFP growth</c:v>
                </c:pt>
              </c:strCache>
            </c:strRef>
          </c:tx>
          <c:spPr>
            <a:ln w="76200" cap="rnd">
              <a:solidFill>
                <a:srgbClr val="002345"/>
              </a:solidFill>
              <a:round/>
            </a:ln>
            <a:effectLst/>
          </c:spPr>
          <c:marker>
            <c:symbol val="none"/>
          </c:marker>
          <c:cat>
            <c:numRef>
              <c:f>'3.10.C'!$M$6:$AG$6</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'3.10.C'!$M$7:$AG$7</c:f>
              <c:numCache>
                <c:formatCode>General</c:formatCode>
                <c:ptCount val="21"/>
                <c:pt idx="0">
                  <c:v>2.2000000000000002</c:v>
                </c:pt>
                <c:pt idx="1">
                  <c:v>0.3</c:v>
                </c:pt>
                <c:pt idx="2">
                  <c:v>1.2</c:v>
                </c:pt>
                <c:pt idx="3">
                  <c:v>2.7</c:v>
                </c:pt>
                <c:pt idx="4">
                  <c:v>3.1</c:v>
                </c:pt>
                <c:pt idx="5">
                  <c:v>2.6</c:v>
                </c:pt>
                <c:pt idx="6">
                  <c:v>3.4</c:v>
                </c:pt>
                <c:pt idx="7">
                  <c:v>4</c:v>
                </c:pt>
                <c:pt idx="8">
                  <c:v>1.5</c:v>
                </c:pt>
                <c:pt idx="9">
                  <c:v>-1.4</c:v>
                </c:pt>
                <c:pt idx="10">
                  <c:v>3.3</c:v>
                </c:pt>
                <c:pt idx="11">
                  <c:v>1.9</c:v>
                </c:pt>
                <c:pt idx="12">
                  <c:v>0.7</c:v>
                </c:pt>
                <c:pt idx="13">
                  <c:v>1</c:v>
                </c:pt>
                <c:pt idx="14">
                  <c:v>0.9</c:v>
                </c:pt>
                <c:pt idx="15">
                  <c:v>0.6</c:v>
                </c:pt>
                <c:pt idx="16">
                  <c:v>1.1000000000000001</c:v>
                </c:pt>
                <c:pt idx="17">
                  <c:v>1.4</c:v>
                </c:pt>
                <c:pt idx="18">
                  <c:v>1.4</c:v>
                </c:pt>
                <c:pt idx="19">
                  <c:v>-0.1</c:v>
                </c:pt>
                <c:pt idx="20">
                  <c:v>-3.6</c:v>
                </c:pt>
              </c:numCache>
            </c:numRef>
          </c:val>
          <c:smooth val="0"/>
          <c:extLst>
            <c:ext xmlns:c16="http://schemas.microsoft.com/office/drawing/2014/chart" uri="{C3380CC4-5D6E-409C-BE32-E72D297353CC}">
              <c16:uniqueId val="{00000000-1DB0-43CD-B41F-BBB53AF3F3D4}"/>
            </c:ext>
          </c:extLst>
        </c:ser>
        <c:dLbls>
          <c:showLegendKey val="0"/>
          <c:showVal val="0"/>
          <c:showCatName val="0"/>
          <c:showSerName val="0"/>
          <c:showPercent val="0"/>
          <c:showBubbleSize val="0"/>
        </c:dLbls>
        <c:smooth val="0"/>
        <c:axId val="1552612287"/>
        <c:axId val="1552613535"/>
      </c:lineChart>
      <c:catAx>
        <c:axId val="15526122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552613535"/>
        <c:crosses val="autoZero"/>
        <c:auto val="1"/>
        <c:lblAlgn val="ctr"/>
        <c:lblOffset val="100"/>
        <c:tickLblSkip val="2"/>
        <c:noMultiLvlLbl val="0"/>
      </c:catAx>
      <c:valAx>
        <c:axId val="1552613535"/>
        <c:scaling>
          <c:orientation val="minMax"/>
          <c:max val="16"/>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52612287"/>
        <c:crosses val="autoZero"/>
        <c:crossBetween val="between"/>
        <c:majorUnit val="4"/>
      </c:valAx>
      <c:spPr>
        <a:noFill/>
        <a:ln>
          <a:noFill/>
        </a:ln>
        <a:effectLst/>
      </c:spPr>
    </c:plotArea>
    <c:legend>
      <c:legendPos val="t"/>
      <c:layout>
        <c:manualLayout>
          <c:xMode val="edge"/>
          <c:yMode val="edge"/>
          <c:x val="0.48664370078740149"/>
          <c:y val="6.9424476982789959E-2"/>
          <c:w val="0.47917277267424913"/>
          <c:h val="0.1592154105736782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96741032370956E-2"/>
          <c:y val="0.12333302087239095"/>
          <c:w val="0.88802548118985125"/>
          <c:h val="0.65794252642594953"/>
        </c:manualLayout>
      </c:layout>
      <c:barChart>
        <c:barDir val="col"/>
        <c:grouping val="stacked"/>
        <c:varyColors val="0"/>
        <c:ser>
          <c:idx val="0"/>
          <c:order val="0"/>
          <c:tx>
            <c:strRef>
              <c:f>'3.1.C'!$Q$6</c:f>
              <c:strCache>
                <c:ptCount val="1"/>
                <c:pt idx="0">
                  <c:v>Commodity exporters</c:v>
                </c:pt>
              </c:strCache>
            </c:strRef>
          </c:tx>
          <c:spPr>
            <a:solidFill>
              <a:srgbClr val="002345"/>
            </a:solidFill>
            <a:ln w="76200">
              <a:noFill/>
            </a:ln>
            <a:effectLst/>
          </c:spPr>
          <c:invertIfNegative val="0"/>
          <c:cat>
            <c:multiLvlStrRef>
              <c:f>'3.1.C'!$R$4:$U$5</c:f>
              <c:multiLvlStrCache>
                <c:ptCount val="4"/>
                <c:lvl>
                  <c:pt idx="0">
                    <c:v>2000-10</c:v>
                  </c:pt>
                  <c:pt idx="1">
                    <c:v>2011-21</c:v>
                  </c:pt>
                  <c:pt idx="2">
                    <c:v>2000-10</c:v>
                  </c:pt>
                  <c:pt idx="3">
                    <c:v>2011-21</c:v>
                  </c:pt>
                </c:lvl>
                <c:lvl>
                  <c:pt idx="0">
                    <c:v>EMDEs</c:v>
                  </c:pt>
                  <c:pt idx="2">
                    <c:v>EMDEs excl. China</c:v>
                  </c:pt>
                </c:lvl>
              </c:multiLvlStrCache>
            </c:multiLvlStrRef>
          </c:cat>
          <c:val>
            <c:numRef>
              <c:f>'3.1.C'!$R$6:$U$6</c:f>
              <c:numCache>
                <c:formatCode>General</c:formatCode>
                <c:ptCount val="4"/>
                <c:pt idx="0">
                  <c:v>2.7</c:v>
                </c:pt>
                <c:pt idx="1">
                  <c:v>0.5</c:v>
                </c:pt>
                <c:pt idx="2">
                  <c:v>4.5999999999999996</c:v>
                </c:pt>
                <c:pt idx="3">
                  <c:v>1</c:v>
                </c:pt>
              </c:numCache>
            </c:numRef>
          </c:val>
          <c:extLst>
            <c:ext xmlns:c16="http://schemas.microsoft.com/office/drawing/2014/chart" uri="{C3380CC4-5D6E-409C-BE32-E72D297353CC}">
              <c16:uniqueId val="{00000000-D4DC-40DE-9F64-34AAEC255762}"/>
            </c:ext>
          </c:extLst>
        </c:ser>
        <c:ser>
          <c:idx val="1"/>
          <c:order val="1"/>
          <c:tx>
            <c:strRef>
              <c:f>'3.1.C'!$Q$7</c:f>
              <c:strCache>
                <c:ptCount val="1"/>
                <c:pt idx="0">
                  <c:v>Commodity importers</c:v>
                </c:pt>
              </c:strCache>
            </c:strRef>
          </c:tx>
          <c:spPr>
            <a:solidFill>
              <a:srgbClr val="EB1C2D"/>
            </a:solidFill>
            <a:ln w="76200">
              <a:noFill/>
            </a:ln>
            <a:effectLst/>
          </c:spPr>
          <c:invertIfNegative val="0"/>
          <c:cat>
            <c:multiLvlStrRef>
              <c:f>'3.1.C'!$R$4:$U$5</c:f>
              <c:multiLvlStrCache>
                <c:ptCount val="4"/>
                <c:lvl>
                  <c:pt idx="0">
                    <c:v>2000-10</c:v>
                  </c:pt>
                  <c:pt idx="1">
                    <c:v>2011-21</c:v>
                  </c:pt>
                  <c:pt idx="2">
                    <c:v>2000-10</c:v>
                  </c:pt>
                  <c:pt idx="3">
                    <c:v>2011-21</c:v>
                  </c:pt>
                </c:lvl>
                <c:lvl>
                  <c:pt idx="0">
                    <c:v>EMDEs</c:v>
                  </c:pt>
                  <c:pt idx="2">
                    <c:v>EMDEs excl. China</c:v>
                  </c:pt>
                </c:lvl>
              </c:multiLvlStrCache>
            </c:multiLvlStrRef>
          </c:cat>
          <c:val>
            <c:numRef>
              <c:f>'3.1.C'!$R$7:$U$7</c:f>
              <c:numCache>
                <c:formatCode>General</c:formatCode>
                <c:ptCount val="4"/>
                <c:pt idx="0">
                  <c:v>7.2</c:v>
                </c:pt>
                <c:pt idx="1">
                  <c:v>4.3</c:v>
                </c:pt>
                <c:pt idx="2">
                  <c:v>3</c:v>
                </c:pt>
                <c:pt idx="3">
                  <c:v>1.9</c:v>
                </c:pt>
              </c:numCache>
            </c:numRef>
          </c:val>
          <c:extLst>
            <c:ext xmlns:c16="http://schemas.microsoft.com/office/drawing/2014/chart" uri="{C3380CC4-5D6E-409C-BE32-E72D297353CC}">
              <c16:uniqueId val="{00000001-D4DC-40DE-9F64-34AAEC255762}"/>
            </c:ext>
          </c:extLst>
        </c:ser>
        <c:dLbls>
          <c:showLegendKey val="0"/>
          <c:showVal val="0"/>
          <c:showCatName val="0"/>
          <c:showSerName val="0"/>
          <c:showPercent val="0"/>
          <c:showBubbleSize val="0"/>
        </c:dLbls>
        <c:gapWidth val="150"/>
        <c:overlap val="100"/>
        <c:axId val="2074664272"/>
        <c:axId val="2074657200"/>
      </c:barChart>
      <c:catAx>
        <c:axId val="20746642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4657200"/>
        <c:crosses val="autoZero"/>
        <c:auto val="1"/>
        <c:lblAlgn val="ctr"/>
        <c:lblOffset val="100"/>
        <c:noMultiLvlLbl val="0"/>
      </c:catAx>
      <c:valAx>
        <c:axId val="207465720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4664272"/>
        <c:crosses val="autoZero"/>
        <c:crossBetween val="between"/>
      </c:valAx>
      <c:spPr>
        <a:noFill/>
        <a:ln>
          <a:noFill/>
        </a:ln>
        <a:effectLst/>
      </c:spPr>
    </c:plotArea>
    <c:legend>
      <c:legendPos val="t"/>
      <c:layout>
        <c:manualLayout>
          <c:xMode val="edge"/>
          <c:yMode val="edge"/>
          <c:x val="0.38697101924759403"/>
          <c:y val="9.2348300212473436E-2"/>
          <c:w val="0.51782403762029761"/>
          <c:h val="0.1537724971878515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263141586468363E-2"/>
          <c:y val="0.12065011104381183"/>
          <c:w val="0.91258530183727038"/>
          <c:h val="0.76659672348648744"/>
        </c:manualLayout>
      </c:layout>
      <c:barChart>
        <c:barDir val="col"/>
        <c:grouping val="clustered"/>
        <c:varyColors val="0"/>
        <c:ser>
          <c:idx val="0"/>
          <c:order val="0"/>
          <c:tx>
            <c:strRef>
              <c:f>'3.10.D'!$P$5</c:f>
              <c:strCache>
                <c:ptCount val="1"/>
                <c:pt idx="0">
                  <c:v>Productivity growth (median)</c:v>
                </c:pt>
              </c:strCache>
            </c:strRef>
          </c:tx>
          <c:spPr>
            <a:solidFill>
              <a:srgbClr val="002345"/>
            </a:solidFill>
            <a:ln w="76200">
              <a:noFill/>
            </a:ln>
            <a:effectLst/>
          </c:spPr>
          <c:invertIfNegative val="0"/>
          <c:errBars>
            <c:errBarType val="both"/>
            <c:errValType val="cust"/>
            <c:noEndCap val="0"/>
            <c:plus>
              <c:numRef>
                <c:f>'3.10.D'!$Q$6:$Q$7</c:f>
                <c:numCache>
                  <c:formatCode>General</c:formatCode>
                  <c:ptCount val="2"/>
                  <c:pt idx="0">
                    <c:v>1.8</c:v>
                  </c:pt>
                  <c:pt idx="1">
                    <c:v>1.8</c:v>
                  </c:pt>
                </c:numCache>
              </c:numRef>
            </c:plus>
            <c:minus>
              <c:numRef>
                <c:f>'3.10.D'!$R$6:$R$7</c:f>
                <c:numCache>
                  <c:formatCode>General</c:formatCode>
                  <c:ptCount val="2"/>
                  <c:pt idx="0">
                    <c:v>2.4</c:v>
                  </c:pt>
                  <c:pt idx="1">
                    <c:v>1.6</c:v>
                  </c:pt>
                </c:numCache>
              </c:numRef>
            </c:minus>
            <c:spPr>
              <a:noFill/>
              <a:ln w="76200" cap="sq" cmpd="sng" algn="ctr">
                <a:solidFill>
                  <a:srgbClr val="F78D28"/>
                </a:solidFill>
                <a:round/>
              </a:ln>
              <a:effectLst/>
            </c:spPr>
          </c:errBars>
          <c:cat>
            <c:strRef>
              <c:f>'3.10.D'!$O$6:$O$7</c:f>
              <c:strCache>
                <c:ptCount val="2"/>
                <c:pt idx="0">
                  <c:v>Low</c:v>
                </c:pt>
                <c:pt idx="1">
                  <c:v>High</c:v>
                </c:pt>
              </c:strCache>
            </c:strRef>
          </c:cat>
          <c:val>
            <c:numRef>
              <c:f>'3.10.D'!$P$6:$P$7</c:f>
              <c:numCache>
                <c:formatCode>0.0</c:formatCode>
                <c:ptCount val="2"/>
                <c:pt idx="0">
                  <c:v>-0.9</c:v>
                </c:pt>
                <c:pt idx="1">
                  <c:v>1.5</c:v>
                </c:pt>
              </c:numCache>
            </c:numRef>
          </c:val>
          <c:extLst>
            <c:ext xmlns:c16="http://schemas.microsoft.com/office/drawing/2014/chart" uri="{C3380CC4-5D6E-409C-BE32-E72D297353CC}">
              <c16:uniqueId val="{00000000-A864-4838-B698-0D3AFB189083}"/>
            </c:ext>
          </c:extLst>
        </c:ser>
        <c:dLbls>
          <c:showLegendKey val="0"/>
          <c:showVal val="0"/>
          <c:showCatName val="0"/>
          <c:showSerName val="0"/>
          <c:showPercent val="0"/>
          <c:showBubbleSize val="0"/>
        </c:dLbls>
        <c:gapWidth val="219"/>
        <c:overlap val="-27"/>
        <c:axId val="30932528"/>
        <c:axId val="30927120"/>
      </c:barChart>
      <c:catAx>
        <c:axId val="309325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27120"/>
        <c:crosses val="autoZero"/>
        <c:auto val="1"/>
        <c:lblAlgn val="ctr"/>
        <c:lblOffset val="100"/>
        <c:noMultiLvlLbl val="0"/>
      </c:catAx>
      <c:valAx>
        <c:axId val="30927120"/>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3252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202643899390654E-2"/>
          <c:y val="0.12569437153689123"/>
          <c:w val="0.88726484969375818"/>
          <c:h val="0.70282632531138989"/>
        </c:manualLayout>
      </c:layout>
      <c:barChart>
        <c:barDir val="col"/>
        <c:grouping val="stacked"/>
        <c:varyColors val="0"/>
        <c:ser>
          <c:idx val="4"/>
          <c:order val="0"/>
          <c:tx>
            <c:strRef>
              <c:f>'3.11.A'!$R$5</c:f>
              <c:strCache>
                <c:ptCount val="1"/>
                <c:pt idx="0">
                  <c:v>Irrigation</c:v>
                </c:pt>
              </c:strCache>
            </c:strRef>
          </c:tx>
          <c:spPr>
            <a:solidFill>
              <a:srgbClr val="00ADE4"/>
            </a:solidFill>
            <a:ln>
              <a:noFill/>
            </a:ln>
            <a:effectLst/>
          </c:spPr>
          <c:invertIfNegative val="0"/>
          <c:cat>
            <c:strRef>
              <c:extLst>
                <c:ext xmlns:c15="http://schemas.microsoft.com/office/drawing/2012/chart" uri="{02D57815-91ED-43cb-92C2-25804820EDAC}">
                  <c15:fullRef>
                    <c15:sqref>'3.11.A'!$M$6:$M$8</c15:sqref>
                  </c15:fullRef>
                </c:ext>
              </c:extLst>
              <c:f>'3.11.A'!$M$7:$M$8</c:f>
              <c:strCache>
                <c:ptCount val="2"/>
                <c:pt idx="0">
                  <c:v>Preferred scenario</c:v>
                </c:pt>
                <c:pt idx="1">
                  <c:v>Maximum spending scenario</c:v>
                </c:pt>
              </c:strCache>
            </c:strRef>
          </c:cat>
          <c:val>
            <c:numRef>
              <c:extLst>
                <c:ext xmlns:c15="http://schemas.microsoft.com/office/drawing/2012/chart" uri="{02D57815-91ED-43cb-92C2-25804820EDAC}">
                  <c15:fullRef>
                    <c15:sqref>'3.11.A'!$R$6:$R$8</c15:sqref>
                  </c15:fullRef>
                </c:ext>
              </c:extLst>
              <c:f>'3.11.A'!$R$7:$R$8</c:f>
              <c:numCache>
                <c:formatCode>General</c:formatCode>
                <c:ptCount val="2"/>
                <c:pt idx="0">
                  <c:v>0.1</c:v>
                </c:pt>
                <c:pt idx="1">
                  <c:v>0.2</c:v>
                </c:pt>
              </c:numCache>
            </c:numRef>
          </c:val>
          <c:extLst>
            <c:ext xmlns:c16="http://schemas.microsoft.com/office/drawing/2014/chart" uri="{C3380CC4-5D6E-409C-BE32-E72D297353CC}">
              <c16:uniqueId val="{00000000-4661-4D3C-89B0-E74F9F46E0A9}"/>
            </c:ext>
          </c:extLst>
        </c:ser>
        <c:ser>
          <c:idx val="3"/>
          <c:order val="1"/>
          <c:tx>
            <c:strRef>
              <c:f>'3.11.A'!$Q$5</c:f>
              <c:strCache>
                <c:ptCount val="1"/>
                <c:pt idx="0">
                  <c:v>Flood protection</c:v>
                </c:pt>
              </c:strCache>
            </c:strRef>
          </c:tx>
          <c:spPr>
            <a:solidFill>
              <a:srgbClr val="FDB714"/>
            </a:solidFill>
            <a:ln>
              <a:noFill/>
            </a:ln>
            <a:effectLst/>
          </c:spPr>
          <c:invertIfNegative val="0"/>
          <c:cat>
            <c:strRef>
              <c:extLst>
                <c:ext xmlns:c15="http://schemas.microsoft.com/office/drawing/2012/chart" uri="{02D57815-91ED-43cb-92C2-25804820EDAC}">
                  <c15:fullRef>
                    <c15:sqref>'3.11.A'!$M$6:$M$8</c15:sqref>
                  </c15:fullRef>
                </c:ext>
              </c:extLst>
              <c:f>'3.11.A'!$M$7:$M$8</c:f>
              <c:strCache>
                <c:ptCount val="2"/>
                <c:pt idx="0">
                  <c:v>Preferred scenario</c:v>
                </c:pt>
                <c:pt idx="1">
                  <c:v>Maximum spending scenario</c:v>
                </c:pt>
              </c:strCache>
            </c:strRef>
          </c:cat>
          <c:val>
            <c:numRef>
              <c:extLst>
                <c:ext xmlns:c15="http://schemas.microsoft.com/office/drawing/2012/chart" uri="{02D57815-91ED-43cb-92C2-25804820EDAC}">
                  <c15:fullRef>
                    <c15:sqref>'3.11.A'!$Q$6:$Q$8</c15:sqref>
                  </c15:fullRef>
                </c:ext>
              </c:extLst>
              <c:f>'3.11.A'!$Q$7:$Q$8</c:f>
              <c:numCache>
                <c:formatCode>General</c:formatCode>
                <c:ptCount val="2"/>
                <c:pt idx="0">
                  <c:v>0.3</c:v>
                </c:pt>
                <c:pt idx="1">
                  <c:v>1</c:v>
                </c:pt>
              </c:numCache>
            </c:numRef>
          </c:val>
          <c:extLst>
            <c:ext xmlns:c16="http://schemas.microsoft.com/office/drawing/2014/chart" uri="{C3380CC4-5D6E-409C-BE32-E72D297353CC}">
              <c16:uniqueId val="{00000001-4661-4D3C-89B0-E74F9F46E0A9}"/>
            </c:ext>
          </c:extLst>
        </c:ser>
        <c:ser>
          <c:idx val="2"/>
          <c:order val="2"/>
          <c:tx>
            <c:strRef>
              <c:f>'3.11.A'!$P$5</c:f>
              <c:strCache>
                <c:ptCount val="1"/>
                <c:pt idx="0">
                  <c:v>Water and sanitation</c:v>
                </c:pt>
              </c:strCache>
            </c:strRef>
          </c:tx>
          <c:spPr>
            <a:solidFill>
              <a:srgbClr val="F78D28"/>
            </a:solidFill>
            <a:ln>
              <a:noFill/>
            </a:ln>
            <a:effectLst/>
          </c:spPr>
          <c:invertIfNegative val="0"/>
          <c:cat>
            <c:strRef>
              <c:extLst>
                <c:ext xmlns:c15="http://schemas.microsoft.com/office/drawing/2012/chart" uri="{02D57815-91ED-43cb-92C2-25804820EDAC}">
                  <c15:fullRef>
                    <c15:sqref>'3.11.A'!$M$6:$M$8</c15:sqref>
                  </c15:fullRef>
                </c:ext>
              </c:extLst>
              <c:f>'3.11.A'!$M$7:$M$8</c:f>
              <c:strCache>
                <c:ptCount val="2"/>
                <c:pt idx="0">
                  <c:v>Preferred scenario</c:v>
                </c:pt>
                <c:pt idx="1">
                  <c:v>Maximum spending scenario</c:v>
                </c:pt>
              </c:strCache>
            </c:strRef>
          </c:cat>
          <c:val>
            <c:numRef>
              <c:extLst>
                <c:ext xmlns:c15="http://schemas.microsoft.com/office/drawing/2012/chart" uri="{02D57815-91ED-43cb-92C2-25804820EDAC}">
                  <c15:fullRef>
                    <c15:sqref>'3.11.A'!$P$6:$P$8</c15:sqref>
                  </c15:fullRef>
                </c:ext>
              </c:extLst>
              <c:f>'3.11.A'!$P$7:$P$8</c:f>
              <c:numCache>
                <c:formatCode>General</c:formatCode>
                <c:ptCount val="2"/>
                <c:pt idx="0">
                  <c:v>0.6</c:v>
                </c:pt>
                <c:pt idx="1">
                  <c:v>0.7</c:v>
                </c:pt>
              </c:numCache>
            </c:numRef>
          </c:val>
          <c:extLst>
            <c:ext xmlns:c16="http://schemas.microsoft.com/office/drawing/2014/chart" uri="{C3380CC4-5D6E-409C-BE32-E72D297353CC}">
              <c16:uniqueId val="{00000002-4661-4D3C-89B0-E74F9F46E0A9}"/>
            </c:ext>
          </c:extLst>
        </c:ser>
        <c:ser>
          <c:idx val="1"/>
          <c:order val="3"/>
          <c:tx>
            <c:strRef>
              <c:f>'3.11.A'!$O$5</c:f>
              <c:strCache>
                <c:ptCount val="1"/>
                <c:pt idx="0">
                  <c:v>Transport</c:v>
                </c:pt>
              </c:strCache>
            </c:strRef>
          </c:tx>
          <c:spPr>
            <a:solidFill>
              <a:srgbClr val="EB1C2D"/>
            </a:solidFill>
            <a:ln>
              <a:noFill/>
            </a:ln>
            <a:effectLst/>
          </c:spPr>
          <c:invertIfNegative val="0"/>
          <c:cat>
            <c:strRef>
              <c:extLst>
                <c:ext xmlns:c15="http://schemas.microsoft.com/office/drawing/2012/chart" uri="{02D57815-91ED-43cb-92C2-25804820EDAC}">
                  <c15:fullRef>
                    <c15:sqref>'3.11.A'!$M$6:$M$8</c15:sqref>
                  </c15:fullRef>
                </c:ext>
              </c:extLst>
              <c:f>'3.11.A'!$M$7:$M$8</c:f>
              <c:strCache>
                <c:ptCount val="2"/>
                <c:pt idx="0">
                  <c:v>Preferred scenario</c:v>
                </c:pt>
                <c:pt idx="1">
                  <c:v>Maximum spending scenario</c:v>
                </c:pt>
              </c:strCache>
            </c:strRef>
          </c:cat>
          <c:val>
            <c:numRef>
              <c:extLst>
                <c:ext xmlns:c15="http://schemas.microsoft.com/office/drawing/2012/chart" uri="{02D57815-91ED-43cb-92C2-25804820EDAC}">
                  <c15:fullRef>
                    <c15:sqref>'3.11.A'!$O$6:$O$8</c15:sqref>
                  </c15:fullRef>
                </c:ext>
              </c:extLst>
              <c:f>'3.11.A'!$O$7:$O$8</c:f>
              <c:numCache>
                <c:formatCode>General</c:formatCode>
                <c:ptCount val="2"/>
                <c:pt idx="0">
                  <c:v>1.3</c:v>
                </c:pt>
                <c:pt idx="1">
                  <c:v>3.3</c:v>
                </c:pt>
              </c:numCache>
            </c:numRef>
          </c:val>
          <c:extLst>
            <c:ext xmlns:c16="http://schemas.microsoft.com/office/drawing/2014/chart" uri="{C3380CC4-5D6E-409C-BE32-E72D297353CC}">
              <c16:uniqueId val="{00000003-4661-4D3C-89B0-E74F9F46E0A9}"/>
            </c:ext>
          </c:extLst>
        </c:ser>
        <c:ser>
          <c:idx val="0"/>
          <c:order val="4"/>
          <c:tx>
            <c:strRef>
              <c:f>'3.11.A'!$N$5</c:f>
              <c:strCache>
                <c:ptCount val="1"/>
                <c:pt idx="0">
                  <c:v>Electricity</c:v>
                </c:pt>
              </c:strCache>
            </c:strRef>
          </c:tx>
          <c:spPr>
            <a:solidFill>
              <a:srgbClr val="002741"/>
            </a:solidFill>
            <a:ln>
              <a:noFill/>
            </a:ln>
            <a:effectLst/>
          </c:spPr>
          <c:invertIfNegative val="0"/>
          <c:cat>
            <c:strRef>
              <c:extLst>
                <c:ext xmlns:c15="http://schemas.microsoft.com/office/drawing/2012/chart" uri="{02D57815-91ED-43cb-92C2-25804820EDAC}">
                  <c15:fullRef>
                    <c15:sqref>'3.11.A'!$M$6:$M$8</c15:sqref>
                  </c15:fullRef>
                </c:ext>
              </c:extLst>
              <c:f>'3.11.A'!$M$7:$M$8</c:f>
              <c:strCache>
                <c:ptCount val="2"/>
                <c:pt idx="0">
                  <c:v>Preferred scenario</c:v>
                </c:pt>
                <c:pt idx="1">
                  <c:v>Maximum spending scenario</c:v>
                </c:pt>
              </c:strCache>
            </c:strRef>
          </c:cat>
          <c:val>
            <c:numRef>
              <c:extLst>
                <c:ext xmlns:c15="http://schemas.microsoft.com/office/drawing/2012/chart" uri="{02D57815-91ED-43cb-92C2-25804820EDAC}">
                  <c15:fullRef>
                    <c15:sqref>'3.11.A'!$N$6:$N$8</c15:sqref>
                  </c15:fullRef>
                </c:ext>
              </c:extLst>
              <c:f>'3.11.A'!$N$7:$N$8</c:f>
              <c:numCache>
                <c:formatCode>General</c:formatCode>
                <c:ptCount val="2"/>
                <c:pt idx="0">
                  <c:v>2.2000000000000002</c:v>
                </c:pt>
                <c:pt idx="1">
                  <c:v>3</c:v>
                </c:pt>
              </c:numCache>
            </c:numRef>
          </c:val>
          <c:extLst>
            <c:ext xmlns:c16="http://schemas.microsoft.com/office/drawing/2014/chart" uri="{C3380CC4-5D6E-409C-BE32-E72D297353CC}">
              <c16:uniqueId val="{00000004-4661-4D3C-89B0-E74F9F46E0A9}"/>
            </c:ext>
          </c:extLst>
        </c:ser>
        <c:dLbls>
          <c:showLegendKey val="0"/>
          <c:showVal val="0"/>
          <c:showCatName val="0"/>
          <c:showSerName val="0"/>
          <c:showPercent val="0"/>
          <c:showBubbleSize val="0"/>
        </c:dLbls>
        <c:gapWidth val="150"/>
        <c:overlap val="100"/>
        <c:axId val="1268582800"/>
        <c:axId val="1269388544"/>
      </c:barChart>
      <c:catAx>
        <c:axId val="126858280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69388544"/>
        <c:crosses val="autoZero"/>
        <c:auto val="1"/>
        <c:lblAlgn val="ctr"/>
        <c:lblOffset val="100"/>
        <c:noMultiLvlLbl val="0"/>
      </c:catAx>
      <c:valAx>
        <c:axId val="126938854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68582800"/>
        <c:crosses val="autoZero"/>
        <c:crossBetween val="between"/>
      </c:valAx>
      <c:spPr>
        <a:noFill/>
        <a:ln>
          <a:noFill/>
        </a:ln>
        <a:effectLst/>
      </c:spPr>
    </c:plotArea>
    <c:legend>
      <c:legendPos val="b"/>
      <c:layout>
        <c:manualLayout>
          <c:xMode val="edge"/>
          <c:yMode val="edge"/>
          <c:x val="7.6924540682414694E-2"/>
          <c:y val="9.6527559055118103E-2"/>
          <c:w val="0.48622812773403334"/>
          <c:h val="0.34159667541557304"/>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87274385713694E-2"/>
          <c:y val="0.13498697562934878"/>
          <c:w val="0.90668790099154273"/>
          <c:h val="0.73988092839585773"/>
        </c:manualLayout>
      </c:layout>
      <c:barChart>
        <c:barDir val="col"/>
        <c:grouping val="stacked"/>
        <c:varyColors val="0"/>
        <c:ser>
          <c:idx val="0"/>
          <c:order val="0"/>
          <c:tx>
            <c:strRef>
              <c:f>'3.11.B'!$O$6</c:f>
              <c:strCache>
                <c:ptCount val="1"/>
                <c:pt idx="0">
                  <c:v>Capital </c:v>
                </c:pt>
              </c:strCache>
            </c:strRef>
          </c:tx>
          <c:spPr>
            <a:solidFill>
              <a:srgbClr val="002741"/>
            </a:solidFill>
            <a:ln>
              <a:noFill/>
            </a:ln>
            <a:effectLst/>
          </c:spPr>
          <c:invertIfNegative val="0"/>
          <c:cat>
            <c:strRef>
              <c:f>'3.11.B'!$N$7:$N$11</c:f>
              <c:strCache>
                <c:ptCount val="5"/>
                <c:pt idx="0">
                  <c:v>LAC</c:v>
                </c:pt>
                <c:pt idx="1">
                  <c:v>EAP</c:v>
                </c:pt>
                <c:pt idx="2">
                  <c:v>MNA</c:v>
                </c:pt>
                <c:pt idx="3">
                  <c:v>SAR</c:v>
                </c:pt>
                <c:pt idx="4">
                  <c:v>SSA</c:v>
                </c:pt>
              </c:strCache>
            </c:strRef>
          </c:cat>
          <c:val>
            <c:numRef>
              <c:f>'3.11.B'!$O$7:$O$11</c:f>
              <c:numCache>
                <c:formatCode>General</c:formatCode>
                <c:ptCount val="5"/>
                <c:pt idx="0">
                  <c:v>3.4</c:v>
                </c:pt>
                <c:pt idx="1">
                  <c:v>4</c:v>
                </c:pt>
                <c:pt idx="2">
                  <c:v>5.6</c:v>
                </c:pt>
                <c:pt idx="3">
                  <c:v>4.8</c:v>
                </c:pt>
                <c:pt idx="4">
                  <c:v>7.2</c:v>
                </c:pt>
              </c:numCache>
            </c:numRef>
          </c:val>
          <c:extLst>
            <c:ext xmlns:c16="http://schemas.microsoft.com/office/drawing/2014/chart" uri="{C3380CC4-5D6E-409C-BE32-E72D297353CC}">
              <c16:uniqueId val="{00000000-F36E-4E1A-A4FA-029D45CDB77C}"/>
            </c:ext>
          </c:extLst>
        </c:ser>
        <c:ser>
          <c:idx val="1"/>
          <c:order val="1"/>
          <c:tx>
            <c:strRef>
              <c:f>'3.11.B'!$P$6</c:f>
              <c:strCache>
                <c:ptCount val="1"/>
                <c:pt idx="0">
                  <c:v>Maintenance</c:v>
                </c:pt>
              </c:strCache>
            </c:strRef>
          </c:tx>
          <c:spPr>
            <a:solidFill>
              <a:srgbClr val="EB1C2D"/>
            </a:solidFill>
            <a:ln>
              <a:noFill/>
            </a:ln>
            <a:effectLst/>
          </c:spPr>
          <c:invertIfNegative val="0"/>
          <c:cat>
            <c:strRef>
              <c:f>'3.11.B'!$N$7:$N$11</c:f>
              <c:strCache>
                <c:ptCount val="5"/>
                <c:pt idx="0">
                  <c:v>LAC</c:v>
                </c:pt>
                <c:pt idx="1">
                  <c:v>EAP</c:v>
                </c:pt>
                <c:pt idx="2">
                  <c:v>MNA</c:v>
                </c:pt>
                <c:pt idx="3">
                  <c:v>SAR</c:v>
                </c:pt>
                <c:pt idx="4">
                  <c:v>SSA</c:v>
                </c:pt>
              </c:strCache>
            </c:strRef>
          </c:cat>
          <c:val>
            <c:numRef>
              <c:f>'3.11.B'!$P$7:$P$11</c:f>
              <c:numCache>
                <c:formatCode>General</c:formatCode>
                <c:ptCount val="5"/>
                <c:pt idx="0">
                  <c:v>1.1000000000000001</c:v>
                </c:pt>
                <c:pt idx="1">
                  <c:v>2.5</c:v>
                </c:pt>
                <c:pt idx="2">
                  <c:v>1.6</c:v>
                </c:pt>
                <c:pt idx="3">
                  <c:v>2.7</c:v>
                </c:pt>
                <c:pt idx="4">
                  <c:v>2</c:v>
                </c:pt>
              </c:numCache>
            </c:numRef>
          </c:val>
          <c:extLst>
            <c:ext xmlns:c16="http://schemas.microsoft.com/office/drawing/2014/chart" uri="{C3380CC4-5D6E-409C-BE32-E72D297353CC}">
              <c16:uniqueId val="{00000001-F36E-4E1A-A4FA-029D45CDB77C}"/>
            </c:ext>
          </c:extLst>
        </c:ser>
        <c:dLbls>
          <c:showLegendKey val="0"/>
          <c:showVal val="0"/>
          <c:showCatName val="0"/>
          <c:showSerName val="0"/>
          <c:showPercent val="0"/>
          <c:showBubbleSize val="0"/>
        </c:dLbls>
        <c:gapWidth val="150"/>
        <c:overlap val="100"/>
        <c:axId val="2090135775"/>
        <c:axId val="2090134943"/>
      </c:barChart>
      <c:catAx>
        <c:axId val="209013577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0134943"/>
        <c:crosses val="autoZero"/>
        <c:auto val="1"/>
        <c:lblAlgn val="ctr"/>
        <c:lblOffset val="100"/>
        <c:noMultiLvlLbl val="0"/>
      </c:catAx>
      <c:valAx>
        <c:axId val="209013494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0135775"/>
        <c:crosses val="autoZero"/>
        <c:crossBetween val="between"/>
        <c:majorUnit val="2"/>
      </c:valAx>
      <c:spPr>
        <a:noFill/>
        <a:ln>
          <a:noFill/>
        </a:ln>
        <a:effectLst/>
      </c:spPr>
    </c:plotArea>
    <c:legend>
      <c:legendPos val="b"/>
      <c:layout>
        <c:manualLayout>
          <c:xMode val="edge"/>
          <c:yMode val="edge"/>
          <c:x val="0.19208420822397204"/>
          <c:y val="0.12066416600223277"/>
          <c:w val="0.5426031277340333"/>
          <c:h val="8.1709244677748621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06810592987647E-2"/>
          <c:y val="0.12550089122072719"/>
          <c:w val="0.91430231816046137"/>
          <c:h val="0.7053627603263628"/>
        </c:manualLayout>
      </c:layout>
      <c:lineChart>
        <c:grouping val="standard"/>
        <c:varyColors val="0"/>
        <c:ser>
          <c:idx val="0"/>
          <c:order val="0"/>
          <c:tx>
            <c:strRef>
              <c:f>'3.12.A'!$N$6</c:f>
              <c:strCache>
                <c:ptCount val="1"/>
                <c:pt idx="0">
                  <c:v>Point estimate</c:v>
                </c:pt>
              </c:strCache>
            </c:strRef>
          </c:tx>
          <c:spPr>
            <a:ln w="76200" cap="rnd">
              <a:solidFill>
                <a:srgbClr val="002345"/>
              </a:solidFill>
              <a:round/>
            </a:ln>
            <a:effectLst/>
          </c:spPr>
          <c:marker>
            <c:symbol val="none"/>
          </c:marker>
          <c:cat>
            <c:numRef>
              <c:f>'3.12.A'!$M$7:$M$12</c:f>
              <c:numCache>
                <c:formatCode>General</c:formatCode>
                <c:ptCount val="6"/>
                <c:pt idx="0">
                  <c:v>-3</c:v>
                </c:pt>
                <c:pt idx="1">
                  <c:v>-2</c:v>
                </c:pt>
                <c:pt idx="2">
                  <c:v>-1</c:v>
                </c:pt>
                <c:pt idx="3">
                  <c:v>0</c:v>
                </c:pt>
                <c:pt idx="4">
                  <c:v>1</c:v>
                </c:pt>
                <c:pt idx="5">
                  <c:v>2</c:v>
                </c:pt>
              </c:numCache>
            </c:numRef>
          </c:cat>
          <c:val>
            <c:numRef>
              <c:f>'3.12.A'!$N$7:$N$12</c:f>
              <c:numCache>
                <c:formatCode>0.0</c:formatCode>
                <c:ptCount val="6"/>
                <c:pt idx="0">
                  <c:v>-2.5</c:v>
                </c:pt>
                <c:pt idx="1">
                  <c:v>0.4</c:v>
                </c:pt>
                <c:pt idx="2">
                  <c:v>0</c:v>
                </c:pt>
                <c:pt idx="3">
                  <c:v>5.6</c:v>
                </c:pt>
                <c:pt idx="4">
                  <c:v>3.4</c:v>
                </c:pt>
                <c:pt idx="5">
                  <c:v>-0.4</c:v>
                </c:pt>
              </c:numCache>
            </c:numRef>
          </c:val>
          <c:smooth val="0"/>
          <c:extLst>
            <c:ext xmlns:c16="http://schemas.microsoft.com/office/drawing/2014/chart" uri="{C3380CC4-5D6E-409C-BE32-E72D297353CC}">
              <c16:uniqueId val="{00000000-32CB-49C4-AFF3-384293390725}"/>
            </c:ext>
          </c:extLst>
        </c:ser>
        <c:ser>
          <c:idx val="1"/>
          <c:order val="1"/>
          <c:tx>
            <c:strRef>
              <c:f>'3.12.A'!$O$5</c:f>
              <c:strCache>
                <c:ptCount val="1"/>
                <c:pt idx="0">
                  <c:v>Lower 95% CI</c:v>
                </c:pt>
              </c:strCache>
            </c:strRef>
          </c:tx>
          <c:spPr>
            <a:ln w="76200" cap="rnd">
              <a:solidFill>
                <a:srgbClr val="EB1C2D"/>
              </a:solidFill>
              <a:prstDash val="dash"/>
              <a:round/>
            </a:ln>
            <a:effectLst/>
          </c:spPr>
          <c:marker>
            <c:symbol val="none"/>
          </c:marker>
          <c:cat>
            <c:numRef>
              <c:f>'3.12.A'!$M$7:$M$12</c:f>
              <c:numCache>
                <c:formatCode>General</c:formatCode>
                <c:ptCount val="6"/>
                <c:pt idx="0">
                  <c:v>-3</c:v>
                </c:pt>
                <c:pt idx="1">
                  <c:v>-2</c:v>
                </c:pt>
                <c:pt idx="2">
                  <c:v>-1</c:v>
                </c:pt>
                <c:pt idx="3">
                  <c:v>0</c:v>
                </c:pt>
                <c:pt idx="4">
                  <c:v>1</c:v>
                </c:pt>
                <c:pt idx="5">
                  <c:v>2</c:v>
                </c:pt>
              </c:numCache>
            </c:numRef>
          </c:cat>
          <c:val>
            <c:numRef>
              <c:f>'3.12.A'!$O$7:$O$12</c:f>
              <c:numCache>
                <c:formatCode>0.0</c:formatCode>
                <c:ptCount val="6"/>
                <c:pt idx="0">
                  <c:v>-9.8000000000000007</c:v>
                </c:pt>
                <c:pt idx="1">
                  <c:v>-4.5</c:v>
                </c:pt>
                <c:pt idx="2">
                  <c:v>-5</c:v>
                </c:pt>
                <c:pt idx="3">
                  <c:v>0.1</c:v>
                </c:pt>
                <c:pt idx="4">
                  <c:v>-1.1000000000000001</c:v>
                </c:pt>
                <c:pt idx="5">
                  <c:v>-3.1</c:v>
                </c:pt>
              </c:numCache>
            </c:numRef>
          </c:val>
          <c:smooth val="0"/>
          <c:extLst>
            <c:ext xmlns:c16="http://schemas.microsoft.com/office/drawing/2014/chart" uri="{C3380CC4-5D6E-409C-BE32-E72D297353CC}">
              <c16:uniqueId val="{00000001-32CB-49C4-AFF3-384293390725}"/>
            </c:ext>
          </c:extLst>
        </c:ser>
        <c:ser>
          <c:idx val="2"/>
          <c:order val="2"/>
          <c:tx>
            <c:strRef>
              <c:f>'3.12.A'!$P$5</c:f>
              <c:strCache>
                <c:ptCount val="1"/>
                <c:pt idx="0">
                  <c:v>Upper 95% CI</c:v>
                </c:pt>
              </c:strCache>
            </c:strRef>
          </c:tx>
          <c:spPr>
            <a:ln w="76200" cap="rnd">
              <a:solidFill>
                <a:srgbClr val="EB1C2D"/>
              </a:solidFill>
              <a:prstDash val="dash"/>
              <a:round/>
            </a:ln>
            <a:effectLst/>
          </c:spPr>
          <c:marker>
            <c:symbol val="none"/>
          </c:marker>
          <c:cat>
            <c:numRef>
              <c:f>'3.12.A'!$M$7:$M$12</c:f>
              <c:numCache>
                <c:formatCode>General</c:formatCode>
                <c:ptCount val="6"/>
                <c:pt idx="0">
                  <c:v>-3</c:v>
                </c:pt>
                <c:pt idx="1">
                  <c:v>-2</c:v>
                </c:pt>
                <c:pt idx="2">
                  <c:v>-1</c:v>
                </c:pt>
                <c:pt idx="3">
                  <c:v>0</c:v>
                </c:pt>
                <c:pt idx="4">
                  <c:v>1</c:v>
                </c:pt>
                <c:pt idx="5">
                  <c:v>2</c:v>
                </c:pt>
              </c:numCache>
            </c:numRef>
          </c:cat>
          <c:val>
            <c:numRef>
              <c:f>'3.12.A'!$P$7:$P$12</c:f>
              <c:numCache>
                <c:formatCode>0.0</c:formatCode>
                <c:ptCount val="6"/>
                <c:pt idx="0">
                  <c:v>4.9000000000000004</c:v>
                </c:pt>
                <c:pt idx="1">
                  <c:v>5.3</c:v>
                </c:pt>
                <c:pt idx="2">
                  <c:v>5</c:v>
                </c:pt>
                <c:pt idx="3">
                  <c:v>11.1</c:v>
                </c:pt>
                <c:pt idx="4">
                  <c:v>8</c:v>
                </c:pt>
                <c:pt idx="5">
                  <c:v>2.4</c:v>
                </c:pt>
              </c:numCache>
            </c:numRef>
          </c:val>
          <c:smooth val="0"/>
          <c:extLst>
            <c:ext xmlns:c16="http://schemas.microsoft.com/office/drawing/2014/chart" uri="{C3380CC4-5D6E-409C-BE32-E72D297353CC}">
              <c16:uniqueId val="{00000002-32CB-49C4-AFF3-384293390725}"/>
            </c:ext>
          </c:extLst>
        </c:ser>
        <c:dLbls>
          <c:showLegendKey val="0"/>
          <c:showVal val="0"/>
          <c:showCatName val="0"/>
          <c:showSerName val="0"/>
          <c:showPercent val="0"/>
          <c:showBubbleSize val="0"/>
        </c:dLbls>
        <c:smooth val="0"/>
        <c:axId val="457912976"/>
        <c:axId val="457913368"/>
      </c:lineChart>
      <c:catAx>
        <c:axId val="457912976"/>
        <c:scaling>
          <c:orientation val="minMax"/>
        </c:scaling>
        <c:delete val="0"/>
        <c:axPos val="b"/>
        <c:title>
          <c:tx>
            <c:rich>
              <a:bodyPr/>
              <a:lstStyle/>
              <a:p>
                <a:pPr>
                  <a:defRPr sz="3200"/>
                </a:pPr>
                <a:r>
                  <a:rPr lang="en-US" sz="3200"/>
                  <a:t>Percent deviation </a:t>
                </a:r>
              </a:p>
            </c:rich>
          </c:tx>
          <c:layout>
            <c:manualLayout>
              <c:xMode val="edge"/>
              <c:yMode val="edge"/>
              <c:x val="0"/>
              <c:y val="1.0410170738426173E-3"/>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sz="3200"/>
            </a:pPr>
            <a:endParaRPr lang="en-US"/>
          </a:p>
        </c:txPr>
        <c:crossAx val="457913368"/>
        <c:crosses val="autoZero"/>
        <c:auto val="1"/>
        <c:lblAlgn val="ctr"/>
        <c:lblOffset val="100"/>
        <c:noMultiLvlLbl val="0"/>
      </c:catAx>
      <c:valAx>
        <c:axId val="457913368"/>
        <c:scaling>
          <c:orientation val="minMax"/>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457912976"/>
        <c:crosses val="autoZero"/>
        <c:crossBetween val="between"/>
        <c:majorUnit val="4"/>
      </c:valAx>
      <c:spPr>
        <a:noFill/>
        <a:ln>
          <a:noFill/>
        </a:ln>
        <a:effectLst/>
      </c:spPr>
    </c:plotArea>
    <c:legend>
      <c:legendPos val="t"/>
      <c:layout>
        <c:manualLayout>
          <c:xMode val="edge"/>
          <c:yMode val="edge"/>
          <c:x val="0.27675877011780992"/>
          <c:y val="7.9856444095121992E-2"/>
          <c:w val="0.54236263681735464"/>
          <c:h val="8.7157850612192958E-2"/>
        </c:manualLayout>
      </c:layout>
      <c:overlay val="0"/>
      <c:spPr>
        <a:noFill/>
        <a:ln>
          <a:noFill/>
        </a:ln>
        <a:effectLst/>
      </c:spPr>
      <c:txPr>
        <a:bodyPr rot="0" vert="horz"/>
        <a:lstStyle/>
        <a:p>
          <a:pPr>
            <a:defRPr sz="3200"/>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06810592987647E-2"/>
          <c:y val="0.12917543167531992"/>
          <c:w val="0.91430231816046137"/>
          <c:h val="0.69798460136082408"/>
        </c:manualLayout>
      </c:layout>
      <c:lineChart>
        <c:grouping val="standard"/>
        <c:varyColors val="0"/>
        <c:ser>
          <c:idx val="0"/>
          <c:order val="0"/>
          <c:tx>
            <c:strRef>
              <c:f>'3.12.B'!$N$5</c:f>
              <c:strCache>
                <c:ptCount val="1"/>
                <c:pt idx="0">
                  <c:v>Point estimate</c:v>
                </c:pt>
              </c:strCache>
            </c:strRef>
          </c:tx>
          <c:spPr>
            <a:ln w="76200" cap="rnd">
              <a:solidFill>
                <a:srgbClr val="002345"/>
              </a:solidFill>
              <a:round/>
            </a:ln>
            <a:effectLst/>
          </c:spPr>
          <c:marker>
            <c:symbol val="none"/>
          </c:marker>
          <c:cat>
            <c:numRef>
              <c:f>'3.12.B'!$M$6:$M$11</c:f>
              <c:numCache>
                <c:formatCode>General</c:formatCode>
                <c:ptCount val="6"/>
                <c:pt idx="0">
                  <c:v>-3</c:v>
                </c:pt>
                <c:pt idx="1">
                  <c:v>-2</c:v>
                </c:pt>
                <c:pt idx="2">
                  <c:v>-1</c:v>
                </c:pt>
                <c:pt idx="3">
                  <c:v>0</c:v>
                </c:pt>
                <c:pt idx="4">
                  <c:v>1</c:v>
                </c:pt>
                <c:pt idx="5">
                  <c:v>2</c:v>
                </c:pt>
              </c:numCache>
            </c:numRef>
          </c:cat>
          <c:val>
            <c:numRef>
              <c:f>'3.12.B'!$N$6:$N$11</c:f>
              <c:numCache>
                <c:formatCode>0.0</c:formatCode>
                <c:ptCount val="6"/>
                <c:pt idx="0">
                  <c:v>-4.4000000000000004</c:v>
                </c:pt>
                <c:pt idx="1">
                  <c:v>-1.2</c:v>
                </c:pt>
                <c:pt idx="2">
                  <c:v>-8.9</c:v>
                </c:pt>
                <c:pt idx="3">
                  <c:v>-7.3</c:v>
                </c:pt>
                <c:pt idx="4">
                  <c:v>-6.5</c:v>
                </c:pt>
                <c:pt idx="5">
                  <c:v>-0.1</c:v>
                </c:pt>
              </c:numCache>
            </c:numRef>
          </c:val>
          <c:smooth val="0"/>
          <c:extLst>
            <c:ext xmlns:c16="http://schemas.microsoft.com/office/drawing/2014/chart" uri="{C3380CC4-5D6E-409C-BE32-E72D297353CC}">
              <c16:uniqueId val="{00000000-8161-4462-8BB6-A1B5B83870F9}"/>
            </c:ext>
          </c:extLst>
        </c:ser>
        <c:ser>
          <c:idx val="1"/>
          <c:order val="1"/>
          <c:tx>
            <c:strRef>
              <c:f>'3.12.B'!$O$4</c:f>
              <c:strCache>
                <c:ptCount val="1"/>
                <c:pt idx="0">
                  <c:v>Lower 95% CI</c:v>
                </c:pt>
              </c:strCache>
            </c:strRef>
          </c:tx>
          <c:spPr>
            <a:ln w="76200" cap="flat">
              <a:solidFill>
                <a:srgbClr val="EB1C2D"/>
              </a:solidFill>
              <a:prstDash val="dash"/>
              <a:round/>
            </a:ln>
            <a:effectLst/>
          </c:spPr>
          <c:marker>
            <c:symbol val="none"/>
          </c:marker>
          <c:cat>
            <c:numRef>
              <c:f>'3.12.B'!$M$6:$M$11</c:f>
              <c:numCache>
                <c:formatCode>General</c:formatCode>
                <c:ptCount val="6"/>
                <c:pt idx="0">
                  <c:v>-3</c:v>
                </c:pt>
                <c:pt idx="1">
                  <c:v>-2</c:v>
                </c:pt>
                <c:pt idx="2">
                  <c:v>-1</c:v>
                </c:pt>
                <c:pt idx="3">
                  <c:v>0</c:v>
                </c:pt>
                <c:pt idx="4">
                  <c:v>1</c:v>
                </c:pt>
                <c:pt idx="5">
                  <c:v>2</c:v>
                </c:pt>
              </c:numCache>
            </c:numRef>
          </c:cat>
          <c:val>
            <c:numRef>
              <c:f>'3.12.B'!$O$6:$O$11</c:f>
              <c:numCache>
                <c:formatCode>0.0</c:formatCode>
                <c:ptCount val="6"/>
                <c:pt idx="0">
                  <c:v>-9.8000000000000007</c:v>
                </c:pt>
                <c:pt idx="1">
                  <c:v>-6.2</c:v>
                </c:pt>
                <c:pt idx="2">
                  <c:v>-17</c:v>
                </c:pt>
                <c:pt idx="3">
                  <c:v>-17.399999999999999</c:v>
                </c:pt>
                <c:pt idx="4">
                  <c:v>-12.6</c:v>
                </c:pt>
                <c:pt idx="5">
                  <c:v>-10.8</c:v>
                </c:pt>
              </c:numCache>
            </c:numRef>
          </c:val>
          <c:smooth val="0"/>
          <c:extLst>
            <c:ext xmlns:c16="http://schemas.microsoft.com/office/drawing/2014/chart" uri="{C3380CC4-5D6E-409C-BE32-E72D297353CC}">
              <c16:uniqueId val="{00000001-8161-4462-8BB6-A1B5B83870F9}"/>
            </c:ext>
          </c:extLst>
        </c:ser>
        <c:ser>
          <c:idx val="2"/>
          <c:order val="2"/>
          <c:tx>
            <c:strRef>
              <c:f>'3.12.B'!$P$4</c:f>
              <c:strCache>
                <c:ptCount val="1"/>
                <c:pt idx="0">
                  <c:v>Upper 95% CI</c:v>
                </c:pt>
              </c:strCache>
            </c:strRef>
          </c:tx>
          <c:spPr>
            <a:ln w="76200" cap="flat">
              <a:solidFill>
                <a:srgbClr val="EB1C2D"/>
              </a:solidFill>
              <a:prstDash val="dash"/>
              <a:round/>
            </a:ln>
            <a:effectLst/>
          </c:spPr>
          <c:marker>
            <c:symbol val="none"/>
          </c:marker>
          <c:cat>
            <c:numRef>
              <c:f>'3.12.B'!$M$6:$M$11</c:f>
              <c:numCache>
                <c:formatCode>General</c:formatCode>
                <c:ptCount val="6"/>
                <c:pt idx="0">
                  <c:v>-3</c:v>
                </c:pt>
                <c:pt idx="1">
                  <c:v>-2</c:v>
                </c:pt>
                <c:pt idx="2">
                  <c:v>-1</c:v>
                </c:pt>
                <c:pt idx="3">
                  <c:v>0</c:v>
                </c:pt>
                <c:pt idx="4">
                  <c:v>1</c:v>
                </c:pt>
                <c:pt idx="5">
                  <c:v>2</c:v>
                </c:pt>
              </c:numCache>
            </c:numRef>
          </c:cat>
          <c:val>
            <c:numRef>
              <c:f>'3.12.B'!$P$6:$P$11</c:f>
              <c:numCache>
                <c:formatCode>0.0</c:formatCode>
                <c:ptCount val="6"/>
                <c:pt idx="0">
                  <c:v>1</c:v>
                </c:pt>
                <c:pt idx="1">
                  <c:v>3.9</c:v>
                </c:pt>
                <c:pt idx="2">
                  <c:v>-0.8</c:v>
                </c:pt>
                <c:pt idx="3">
                  <c:v>2.7</c:v>
                </c:pt>
                <c:pt idx="4">
                  <c:v>-0.4</c:v>
                </c:pt>
                <c:pt idx="5">
                  <c:v>10.6</c:v>
                </c:pt>
              </c:numCache>
            </c:numRef>
          </c:val>
          <c:smooth val="0"/>
          <c:extLst>
            <c:ext xmlns:c16="http://schemas.microsoft.com/office/drawing/2014/chart" uri="{C3380CC4-5D6E-409C-BE32-E72D297353CC}">
              <c16:uniqueId val="{00000002-8161-4462-8BB6-A1B5B83870F9}"/>
            </c:ext>
          </c:extLst>
        </c:ser>
        <c:dLbls>
          <c:showLegendKey val="0"/>
          <c:showVal val="0"/>
          <c:showCatName val="0"/>
          <c:showSerName val="0"/>
          <c:showPercent val="0"/>
          <c:showBubbleSize val="0"/>
        </c:dLbls>
        <c:smooth val="0"/>
        <c:axId val="457912976"/>
        <c:axId val="457913368"/>
      </c:lineChart>
      <c:catAx>
        <c:axId val="457912976"/>
        <c:scaling>
          <c:orientation val="minMax"/>
        </c:scaling>
        <c:delete val="0"/>
        <c:axPos val="b"/>
        <c:title>
          <c:tx>
            <c:rich>
              <a:bodyPr/>
              <a:lstStyle/>
              <a:p>
                <a:pPr>
                  <a:defRPr sz="3200"/>
                </a:pPr>
                <a:r>
                  <a:rPr lang="en-US" sz="3200"/>
                  <a:t>Percent deviation</a:t>
                </a:r>
              </a:p>
            </c:rich>
          </c:tx>
          <c:layout>
            <c:manualLayout>
              <c:xMode val="edge"/>
              <c:yMode val="edge"/>
              <c:x val="0"/>
              <c:y val="5.0092175978002753E-3"/>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sz="3200"/>
            </a:pPr>
            <a:endParaRPr lang="en-US"/>
          </a:p>
        </c:txPr>
        <c:crossAx val="457913368"/>
        <c:crosses val="autoZero"/>
        <c:auto val="1"/>
        <c:lblAlgn val="ctr"/>
        <c:lblOffset val="100"/>
        <c:noMultiLvlLbl val="0"/>
      </c:catAx>
      <c:valAx>
        <c:axId val="457913368"/>
        <c:scaling>
          <c:orientation val="minMax"/>
          <c:max val="10"/>
          <c:min val="-18"/>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457912976"/>
        <c:crosses val="autoZero"/>
        <c:crossBetween val="between"/>
        <c:majorUnit val="4"/>
      </c:valAx>
      <c:spPr>
        <a:noFill/>
        <a:ln>
          <a:noFill/>
        </a:ln>
        <a:effectLst/>
      </c:spPr>
    </c:plotArea>
    <c:legend>
      <c:legendPos val="t"/>
      <c:layout>
        <c:manualLayout>
          <c:xMode val="edge"/>
          <c:yMode val="edge"/>
          <c:x val="0.30458832269480351"/>
          <c:y val="8.5302286649164866E-2"/>
          <c:w val="0.54236259268058506"/>
          <c:h val="0.11064378845356881"/>
        </c:manualLayout>
      </c:layout>
      <c:overlay val="0"/>
      <c:spPr>
        <a:noFill/>
        <a:ln>
          <a:noFill/>
        </a:ln>
        <a:effectLst/>
      </c:spPr>
      <c:txPr>
        <a:bodyPr rot="0" vert="horz"/>
        <a:lstStyle/>
        <a:p>
          <a:pPr>
            <a:defRPr sz="3200"/>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'3.1.D'!$R$5</c:f>
              <c:strCache>
                <c:ptCount val="1"/>
                <c:pt idx="0">
                  <c:v>China</c:v>
                </c:pt>
              </c:strCache>
            </c:strRef>
          </c:tx>
          <c:spPr>
            <a:solidFill>
              <a:srgbClr val="002345"/>
            </a:solidFill>
            <a:ln w="76200">
              <a:noFill/>
            </a:ln>
            <a:effectLst/>
          </c:spPr>
          <c:invertIfNegative val="0"/>
          <c:cat>
            <c:strRef>
              <c:f>'3.1.D'!$S$4:$T$4</c:f>
              <c:strCache>
                <c:ptCount val="2"/>
                <c:pt idx="0">
                  <c:v>2000-10</c:v>
                </c:pt>
                <c:pt idx="1">
                  <c:v>2011-21</c:v>
                </c:pt>
              </c:strCache>
            </c:strRef>
          </c:cat>
          <c:val>
            <c:numRef>
              <c:f>'3.1.D'!$S$5:$T$5</c:f>
              <c:numCache>
                <c:formatCode>General</c:formatCode>
                <c:ptCount val="2"/>
                <c:pt idx="0">
                  <c:v>5.5</c:v>
                </c:pt>
                <c:pt idx="1">
                  <c:v>3.5</c:v>
                </c:pt>
              </c:numCache>
            </c:numRef>
          </c:val>
          <c:extLst>
            <c:ext xmlns:c16="http://schemas.microsoft.com/office/drawing/2014/chart" uri="{C3380CC4-5D6E-409C-BE32-E72D297353CC}">
              <c16:uniqueId val="{00000000-476B-4E46-9A5B-7578FA1BC81C}"/>
            </c:ext>
          </c:extLst>
        </c:ser>
        <c:ser>
          <c:idx val="1"/>
          <c:order val="1"/>
          <c:tx>
            <c:strRef>
              <c:f>'3.1.D'!$R$6</c:f>
              <c:strCache>
                <c:ptCount val="1"/>
                <c:pt idx="0">
                  <c:v>India</c:v>
                </c:pt>
              </c:strCache>
            </c:strRef>
          </c:tx>
          <c:spPr>
            <a:solidFill>
              <a:srgbClr val="EB1C2D"/>
            </a:solidFill>
            <a:ln w="76200">
              <a:noFill/>
            </a:ln>
            <a:effectLst/>
          </c:spPr>
          <c:invertIfNegative val="0"/>
          <c:cat>
            <c:strRef>
              <c:f>'3.1.D'!$S$4:$T$4</c:f>
              <c:strCache>
                <c:ptCount val="2"/>
                <c:pt idx="0">
                  <c:v>2000-10</c:v>
                </c:pt>
                <c:pt idx="1">
                  <c:v>2011-21</c:v>
                </c:pt>
              </c:strCache>
            </c:strRef>
          </c:cat>
          <c:val>
            <c:numRef>
              <c:f>'3.1.D'!$S$6:$T$6</c:f>
              <c:numCache>
                <c:formatCode>General</c:formatCode>
                <c:ptCount val="2"/>
                <c:pt idx="0">
                  <c:v>0.8</c:v>
                </c:pt>
                <c:pt idx="1">
                  <c:v>0.4</c:v>
                </c:pt>
              </c:numCache>
            </c:numRef>
          </c:val>
          <c:extLst>
            <c:ext xmlns:c16="http://schemas.microsoft.com/office/drawing/2014/chart" uri="{C3380CC4-5D6E-409C-BE32-E72D297353CC}">
              <c16:uniqueId val="{00000001-476B-4E46-9A5B-7578FA1BC81C}"/>
            </c:ext>
          </c:extLst>
        </c:ser>
        <c:ser>
          <c:idx val="2"/>
          <c:order val="2"/>
          <c:tx>
            <c:strRef>
              <c:f>'3.1.D'!$R$7</c:f>
              <c:strCache>
                <c:ptCount val="1"/>
                <c:pt idx="0">
                  <c:v>Brazil</c:v>
                </c:pt>
              </c:strCache>
            </c:strRef>
          </c:tx>
          <c:spPr>
            <a:solidFill>
              <a:srgbClr val="F78D28"/>
            </a:solidFill>
            <a:ln w="76200">
              <a:noFill/>
            </a:ln>
            <a:effectLst/>
          </c:spPr>
          <c:invertIfNegative val="0"/>
          <c:cat>
            <c:strRef>
              <c:f>'3.1.D'!$S$4:$T$4</c:f>
              <c:strCache>
                <c:ptCount val="2"/>
                <c:pt idx="0">
                  <c:v>2000-10</c:v>
                </c:pt>
                <c:pt idx="1">
                  <c:v>2011-21</c:v>
                </c:pt>
              </c:strCache>
            </c:strRef>
          </c:cat>
          <c:val>
            <c:numRef>
              <c:f>'3.1.D'!$S$7:$T$7</c:f>
              <c:numCache>
                <c:formatCode>General</c:formatCode>
                <c:ptCount val="2"/>
                <c:pt idx="0">
                  <c:v>0.3</c:v>
                </c:pt>
                <c:pt idx="1">
                  <c:v>0</c:v>
                </c:pt>
              </c:numCache>
            </c:numRef>
          </c:val>
          <c:extLst>
            <c:ext xmlns:c16="http://schemas.microsoft.com/office/drawing/2014/chart" uri="{C3380CC4-5D6E-409C-BE32-E72D297353CC}">
              <c16:uniqueId val="{00000002-476B-4E46-9A5B-7578FA1BC81C}"/>
            </c:ext>
          </c:extLst>
        </c:ser>
        <c:ser>
          <c:idx val="3"/>
          <c:order val="3"/>
          <c:tx>
            <c:strRef>
              <c:f>'3.1.D'!#REF!</c:f>
              <c:strCache>
                <c:ptCount val="1"/>
                <c:pt idx="0">
                  <c:v>#REF!</c:v>
                </c:pt>
              </c:strCache>
              <c:extLst xmlns:c15="http://schemas.microsoft.com/office/drawing/2012/chart"/>
            </c:strRef>
          </c:tx>
          <c:spPr>
            <a:solidFill>
              <a:schemeClr val="accent4"/>
            </a:solidFill>
            <a:ln>
              <a:noFill/>
            </a:ln>
            <a:effectLst/>
          </c:spPr>
          <c:invertIfNegative val="0"/>
          <c:cat>
            <c:strRef>
              <c:f>'3.1.D'!$S$4:$T$4</c:f>
              <c:strCache>
                <c:ptCount val="2"/>
                <c:pt idx="0">
                  <c:v>2000-10</c:v>
                </c:pt>
                <c:pt idx="1">
                  <c:v>2011-21</c:v>
                </c:pt>
              </c:strCache>
              <c:extLst xmlns:c15="http://schemas.microsoft.com/office/drawing/2012/chart"/>
            </c:strRef>
          </c:cat>
          <c:val>
            <c:numRef>
              <c:f>'3.1.D'!#REF!</c:f>
              <c:numCache>
                <c:formatCode>General</c:formatCode>
                <c:ptCount val="1"/>
                <c:pt idx="0">
                  <c:v>1</c:v>
                </c:pt>
              </c:numCache>
              <c:extLst xmlns:c15="http://schemas.microsoft.com/office/drawing/2012/chart"/>
            </c:numRef>
          </c:val>
          <c:extLst xmlns:c15="http://schemas.microsoft.com/office/drawing/2012/chart">
            <c:ext xmlns:c16="http://schemas.microsoft.com/office/drawing/2014/chart" uri="{C3380CC4-5D6E-409C-BE32-E72D297353CC}">
              <c16:uniqueId val="{00000004-476B-4E46-9A5B-7578FA1BC81C}"/>
            </c:ext>
          </c:extLst>
        </c:ser>
        <c:ser>
          <c:idx val="4"/>
          <c:order val="4"/>
          <c:tx>
            <c:strRef>
              <c:f>'3.1.D'!$R$8</c:f>
              <c:strCache>
                <c:ptCount val="1"/>
                <c:pt idx="0">
                  <c:v>Others</c:v>
                </c:pt>
              </c:strCache>
            </c:strRef>
          </c:tx>
          <c:spPr>
            <a:solidFill>
              <a:srgbClr val="FDB714"/>
            </a:solidFill>
            <a:ln w="76200">
              <a:noFill/>
            </a:ln>
            <a:effectLst/>
          </c:spPr>
          <c:invertIfNegative val="0"/>
          <c:cat>
            <c:strRef>
              <c:f>'3.1.D'!$S$4:$T$4</c:f>
              <c:strCache>
                <c:ptCount val="2"/>
                <c:pt idx="0">
                  <c:v>2000-10</c:v>
                </c:pt>
                <c:pt idx="1">
                  <c:v>2011-21</c:v>
                </c:pt>
              </c:strCache>
            </c:strRef>
          </c:cat>
          <c:val>
            <c:numRef>
              <c:f>'3.1.D'!$S$8:$T$8</c:f>
              <c:numCache>
                <c:formatCode>General</c:formatCode>
                <c:ptCount val="2"/>
                <c:pt idx="0">
                  <c:v>3.3</c:v>
                </c:pt>
                <c:pt idx="1">
                  <c:v>0.9</c:v>
                </c:pt>
              </c:numCache>
            </c:numRef>
          </c:val>
          <c:extLst>
            <c:ext xmlns:c16="http://schemas.microsoft.com/office/drawing/2014/chart" uri="{C3380CC4-5D6E-409C-BE32-E72D297353CC}">
              <c16:uniqueId val="{00000003-476B-4E46-9A5B-7578FA1BC81C}"/>
            </c:ext>
          </c:extLst>
        </c:ser>
        <c:dLbls>
          <c:showLegendKey val="0"/>
          <c:showVal val="0"/>
          <c:showCatName val="0"/>
          <c:showSerName val="0"/>
          <c:showPercent val="0"/>
          <c:showBubbleSize val="0"/>
        </c:dLbls>
        <c:gapWidth val="150"/>
        <c:overlap val="100"/>
        <c:axId val="1574683600"/>
        <c:axId val="1574684432"/>
        <c:extLst/>
      </c:barChart>
      <c:catAx>
        <c:axId val="15746836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4684432"/>
        <c:crosses val="autoZero"/>
        <c:auto val="1"/>
        <c:lblAlgn val="ctr"/>
        <c:lblOffset val="100"/>
        <c:noMultiLvlLbl val="0"/>
      </c:catAx>
      <c:valAx>
        <c:axId val="1574684432"/>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4683600"/>
        <c:crosses val="autoZero"/>
        <c:crossBetween val="between"/>
      </c:valAx>
      <c:spPr>
        <a:noFill/>
        <a:ln>
          <a:noFill/>
        </a:ln>
        <a:effectLst/>
      </c:spPr>
    </c:plotArea>
    <c:legend>
      <c:legendPos val="t"/>
      <c:legendEntry>
        <c:idx val="3"/>
        <c:delete val="1"/>
      </c:legendEntry>
      <c:layout>
        <c:manualLayout>
          <c:xMode val="edge"/>
          <c:yMode val="edge"/>
          <c:x val="0.22308562992125985"/>
          <c:y val="3.8299900012498438E-2"/>
          <c:w val="0.65484932770932813"/>
          <c:h val="0.1655539211444723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2839020122484E-2"/>
          <c:y val="0.14157918522745969"/>
          <c:w val="0.89435567949839601"/>
          <c:h val="0.67589425856102658"/>
        </c:manualLayout>
      </c:layout>
      <c:barChart>
        <c:barDir val="col"/>
        <c:grouping val="stacked"/>
        <c:varyColors val="0"/>
        <c:ser>
          <c:idx val="3"/>
          <c:order val="3"/>
          <c:tx>
            <c:strRef>
              <c:f>'3.2.A'!$P$9</c:f>
              <c:strCache>
                <c:ptCount val="1"/>
              </c:strCache>
            </c:strRef>
          </c:tx>
          <c:spPr>
            <a:solidFill>
              <a:srgbClr val="E4E4E4"/>
            </a:solidFill>
            <a:ln>
              <a:noFill/>
            </a:ln>
            <a:effectLst/>
          </c:spPr>
          <c:invertIfNegative val="0"/>
          <c:val>
            <c:numRef>
              <c:f>'3.2.A'!$Q$9:$AL$9</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0-43AF-41ED-A047-0832F9AAFCAC}"/>
            </c:ext>
          </c:extLst>
        </c:ser>
        <c:ser>
          <c:idx val="4"/>
          <c:order val="4"/>
          <c:tx>
            <c:strRef>
              <c:f>'3.2.A'!$P$10</c:f>
              <c:strCache>
                <c:ptCount val="1"/>
              </c:strCache>
            </c:strRef>
          </c:tx>
          <c:spPr>
            <a:solidFill>
              <a:srgbClr val="E4E4E4"/>
            </a:solidFill>
            <a:ln>
              <a:noFill/>
            </a:ln>
            <a:effectLst/>
          </c:spPr>
          <c:invertIfNegative val="0"/>
          <c:val>
            <c:numRef>
              <c:f>'3.2.A'!$Q$10:$AL$10</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1-43AF-41ED-A047-0832F9AAFCAC}"/>
            </c:ext>
          </c:extLst>
        </c:ser>
        <c:dLbls>
          <c:showLegendKey val="0"/>
          <c:showVal val="0"/>
          <c:showCatName val="0"/>
          <c:showSerName val="0"/>
          <c:showPercent val="0"/>
          <c:showBubbleSize val="0"/>
        </c:dLbls>
        <c:gapWidth val="150"/>
        <c:overlap val="100"/>
        <c:axId val="1368431871"/>
        <c:axId val="1368423551"/>
      </c:barChart>
      <c:lineChart>
        <c:grouping val="standard"/>
        <c:varyColors val="0"/>
        <c:ser>
          <c:idx val="2"/>
          <c:order val="0"/>
          <c:tx>
            <c:strRef>
              <c:f>'3.2.A'!$P$8</c:f>
              <c:strCache>
                <c:ptCount val="1"/>
                <c:pt idx="0">
                  <c:v>EMDEs excl. China</c:v>
                </c:pt>
              </c:strCache>
            </c:strRef>
          </c:tx>
          <c:spPr>
            <a:ln w="76200" cap="rnd">
              <a:solidFill>
                <a:srgbClr val="002345"/>
              </a:solidFill>
              <a:round/>
            </a:ln>
            <a:effectLst/>
          </c:spPr>
          <c:marker>
            <c:symbol val="none"/>
          </c:marker>
          <c:cat>
            <c:numRef>
              <c:f>'3.2.A'!$Q$6:$AL$6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'3.2.A'!$Q$8:$AL$8</c:f>
              <c:numCache>
                <c:formatCode>General</c:formatCode>
                <c:ptCount val="22"/>
                <c:pt idx="0">
                  <c:v>5.5</c:v>
                </c:pt>
                <c:pt idx="1">
                  <c:v>-3.1</c:v>
                </c:pt>
                <c:pt idx="2">
                  <c:v>-1.3</c:v>
                </c:pt>
                <c:pt idx="3">
                  <c:v>6</c:v>
                </c:pt>
                <c:pt idx="4">
                  <c:v>11.3</c:v>
                </c:pt>
                <c:pt idx="5">
                  <c:v>8.1999999999999993</c:v>
                </c:pt>
                <c:pt idx="6">
                  <c:v>9.1</c:v>
                </c:pt>
                <c:pt idx="7">
                  <c:v>16.3</c:v>
                </c:pt>
                <c:pt idx="8">
                  <c:v>6.7</c:v>
                </c:pt>
                <c:pt idx="9">
                  <c:v>-10.1</c:v>
                </c:pt>
                <c:pt idx="10">
                  <c:v>5.3</c:v>
                </c:pt>
                <c:pt idx="11">
                  <c:v>8.1999999999999993</c:v>
                </c:pt>
                <c:pt idx="12">
                  <c:v>5.0999999999999996</c:v>
                </c:pt>
                <c:pt idx="13">
                  <c:v>0.7</c:v>
                </c:pt>
                <c:pt idx="14">
                  <c:v>3.7</c:v>
                </c:pt>
                <c:pt idx="15">
                  <c:v>1.8</c:v>
                </c:pt>
                <c:pt idx="16">
                  <c:v>3.5</c:v>
                </c:pt>
                <c:pt idx="17">
                  <c:v>3.8</c:v>
                </c:pt>
                <c:pt idx="18">
                  <c:v>6.2</c:v>
                </c:pt>
                <c:pt idx="19">
                  <c:v>2.8</c:v>
                </c:pt>
                <c:pt idx="20">
                  <c:v>-13.3</c:v>
                </c:pt>
                <c:pt idx="21">
                  <c:v>8.1</c:v>
                </c:pt>
              </c:numCache>
            </c:numRef>
          </c:val>
          <c:smooth val="0"/>
          <c:extLst>
            <c:ext xmlns:c16="http://schemas.microsoft.com/office/drawing/2014/chart" uri="{C3380CC4-5D6E-409C-BE32-E72D297353CC}">
              <c16:uniqueId val="{00000002-43AF-41ED-A047-0832F9AAFCAC}"/>
            </c:ext>
          </c:extLst>
        </c:ser>
        <c:ser>
          <c:idx val="0"/>
          <c:order val="1"/>
          <c:tx>
            <c:strRef>
              <c:f>'3.2.A'!$P$7</c:f>
              <c:strCache>
                <c:ptCount val="1"/>
                <c:pt idx="0">
                  <c:v>Advanced economies</c:v>
                </c:pt>
              </c:strCache>
            </c:strRef>
          </c:tx>
          <c:spPr>
            <a:ln w="76200" cap="rnd">
              <a:solidFill>
                <a:srgbClr val="EB1C2D"/>
              </a:solidFill>
              <a:round/>
            </a:ln>
            <a:effectLst/>
          </c:spPr>
          <c:marker>
            <c:symbol val="none"/>
          </c:marker>
          <c:cat>
            <c:numRef>
              <c:f>'3.2.A'!$Q$6:$AL$6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'3.2.A'!$Q$7:$AL$7</c:f>
              <c:numCache>
                <c:formatCode>General</c:formatCode>
                <c:ptCount val="22"/>
                <c:pt idx="0">
                  <c:v>6</c:v>
                </c:pt>
                <c:pt idx="1">
                  <c:v>-1.1000000000000001</c:v>
                </c:pt>
                <c:pt idx="2">
                  <c:v>-3</c:v>
                </c:pt>
                <c:pt idx="3">
                  <c:v>3</c:v>
                </c:pt>
                <c:pt idx="4">
                  <c:v>5.3</c:v>
                </c:pt>
                <c:pt idx="5">
                  <c:v>6.1</c:v>
                </c:pt>
                <c:pt idx="6">
                  <c:v>3.5</c:v>
                </c:pt>
                <c:pt idx="7">
                  <c:v>1</c:v>
                </c:pt>
                <c:pt idx="8">
                  <c:v>-3.2</c:v>
                </c:pt>
                <c:pt idx="9">
                  <c:v>-13.4</c:v>
                </c:pt>
                <c:pt idx="10">
                  <c:v>3</c:v>
                </c:pt>
                <c:pt idx="11">
                  <c:v>6.6</c:v>
                </c:pt>
                <c:pt idx="12">
                  <c:v>6.3</c:v>
                </c:pt>
                <c:pt idx="13">
                  <c:v>3.5</c:v>
                </c:pt>
                <c:pt idx="14">
                  <c:v>4.3</c:v>
                </c:pt>
                <c:pt idx="15">
                  <c:v>3.2</c:v>
                </c:pt>
                <c:pt idx="16">
                  <c:v>1.3</c:v>
                </c:pt>
                <c:pt idx="17">
                  <c:v>3.8</c:v>
                </c:pt>
                <c:pt idx="18">
                  <c:v>3</c:v>
                </c:pt>
                <c:pt idx="19">
                  <c:v>1.2</c:v>
                </c:pt>
                <c:pt idx="20">
                  <c:v>-3.1</c:v>
                </c:pt>
                <c:pt idx="21">
                  <c:v>5.8</c:v>
                </c:pt>
              </c:numCache>
            </c:numRef>
          </c:val>
          <c:smooth val="0"/>
          <c:extLst>
            <c:ext xmlns:c16="http://schemas.microsoft.com/office/drawing/2014/chart" uri="{C3380CC4-5D6E-409C-BE32-E72D297353CC}">
              <c16:uniqueId val="{00000003-43AF-41ED-A047-0832F9AAFCAC}"/>
            </c:ext>
          </c:extLst>
        </c:ser>
        <c:ser>
          <c:idx val="1"/>
          <c:order val="2"/>
          <c:tx>
            <c:strRef>
              <c:f>'3.2.A'!#REF!</c:f>
              <c:strCache>
                <c:ptCount val="1"/>
                <c:pt idx="0">
                  <c:v>#REF!</c:v>
                </c:pt>
              </c:strCache>
              <c:extLst xmlns:c15="http://schemas.microsoft.com/office/drawing/2012/chart"/>
            </c:strRef>
          </c:tx>
          <c:spPr>
            <a:ln w="28575" cap="rnd">
              <a:solidFill>
                <a:schemeClr val="accent2"/>
              </a:solidFill>
              <a:round/>
            </a:ln>
            <a:effectLst/>
          </c:spPr>
          <c:marker>
            <c:symbol val="none"/>
          </c:marker>
          <c:cat>
            <c:numRef>
              <c:f>'3.2.A'!$Q$6:$AL$6</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extLst xmlns:c15="http://schemas.microsoft.com/office/drawing/2012/chart"/>
            </c:numRef>
          </c:cat>
          <c:val>
            <c:numRef>
              <c:f>'3.2.A'!#REF!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4-43AF-41ED-A047-0832F9AAFCAC}"/>
            </c:ext>
          </c:extLst>
        </c:ser>
        <c:dLbls>
          <c:showLegendKey val="0"/>
          <c:showVal val="0"/>
          <c:showCatName val="0"/>
          <c:showSerName val="0"/>
          <c:showPercent val="0"/>
          <c:showBubbleSize val="0"/>
        </c:dLbls>
        <c:marker val="1"/>
        <c:smooth val="0"/>
        <c:axId val="1368431871"/>
        <c:axId val="1368423551"/>
        <c:extLst/>
      </c:lineChart>
      <c:catAx>
        <c:axId val="13684318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8423551"/>
        <c:crosses val="autoZero"/>
        <c:auto val="1"/>
        <c:lblAlgn val="ctr"/>
        <c:lblOffset val="100"/>
        <c:tickLblSkip val="2"/>
        <c:noMultiLvlLbl val="0"/>
      </c:catAx>
      <c:valAx>
        <c:axId val="1368423551"/>
        <c:scaling>
          <c:orientation val="minMax"/>
          <c:max val="20"/>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8431871"/>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4726851487314086"/>
          <c:y val="1.8009623797025372E-2"/>
          <c:w val="0.50382272528433958"/>
          <c:h val="0.1391010498687664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2839020122484E-2"/>
          <c:y val="0.13869681946035475"/>
          <c:w val="0.89435567949839601"/>
          <c:h val="0.68597561291102749"/>
        </c:manualLayout>
      </c:layout>
      <c:barChart>
        <c:barDir val="col"/>
        <c:grouping val="stacked"/>
        <c:varyColors val="0"/>
        <c:ser>
          <c:idx val="3"/>
          <c:order val="3"/>
          <c:tx>
            <c:strRef>
              <c:f>'3.2.B'!$P$8</c:f>
              <c:strCache>
                <c:ptCount val="1"/>
              </c:strCache>
            </c:strRef>
          </c:tx>
          <c:spPr>
            <a:solidFill>
              <a:srgbClr val="E4E4E4"/>
            </a:solidFill>
            <a:ln>
              <a:noFill/>
            </a:ln>
            <a:effectLst/>
          </c:spPr>
          <c:invertIfNegative val="0"/>
          <c:dPt>
            <c:idx val="1"/>
            <c:invertIfNegative val="0"/>
            <c:bubble3D val="0"/>
            <c:spPr>
              <a:solidFill>
                <a:srgbClr val="E4E4E4"/>
              </a:solidFill>
              <a:ln>
                <a:noFill/>
              </a:ln>
              <a:effectLst/>
            </c:spPr>
            <c:extLst>
              <c:ext xmlns:c16="http://schemas.microsoft.com/office/drawing/2014/chart" uri="{C3380CC4-5D6E-409C-BE32-E72D297353CC}">
                <c16:uniqueId val="{00000001-778E-4C27-BDAE-454BC99F9620}"/>
              </c:ext>
            </c:extLst>
          </c:dPt>
          <c:dPt>
            <c:idx val="9"/>
            <c:invertIfNegative val="0"/>
            <c:bubble3D val="0"/>
            <c:spPr>
              <a:solidFill>
                <a:srgbClr val="E4E4E4"/>
              </a:solidFill>
              <a:ln>
                <a:noFill/>
              </a:ln>
              <a:effectLst/>
            </c:spPr>
            <c:extLst>
              <c:ext xmlns:c16="http://schemas.microsoft.com/office/drawing/2014/chart" uri="{C3380CC4-5D6E-409C-BE32-E72D297353CC}">
                <c16:uniqueId val="{00000003-778E-4C27-BDAE-454BC99F9620}"/>
              </c:ext>
            </c:extLst>
          </c:dPt>
          <c:dPt>
            <c:idx val="12"/>
            <c:invertIfNegative val="0"/>
            <c:bubble3D val="0"/>
            <c:spPr>
              <a:solidFill>
                <a:srgbClr val="E4E4E4"/>
              </a:solidFill>
              <a:ln>
                <a:noFill/>
              </a:ln>
              <a:effectLst/>
            </c:spPr>
            <c:extLst>
              <c:ext xmlns:c16="http://schemas.microsoft.com/office/drawing/2014/chart" uri="{C3380CC4-5D6E-409C-BE32-E72D297353CC}">
                <c16:uniqueId val="{00000005-778E-4C27-BDAE-454BC99F9620}"/>
              </c:ext>
            </c:extLst>
          </c:dPt>
          <c:dPt>
            <c:idx val="20"/>
            <c:invertIfNegative val="0"/>
            <c:bubble3D val="0"/>
            <c:spPr>
              <a:solidFill>
                <a:srgbClr val="E4E4E4"/>
              </a:solidFill>
              <a:ln>
                <a:noFill/>
              </a:ln>
              <a:effectLst/>
            </c:spPr>
            <c:extLst>
              <c:ext xmlns:c16="http://schemas.microsoft.com/office/drawing/2014/chart" uri="{C3380CC4-5D6E-409C-BE32-E72D297353CC}">
                <c16:uniqueId val="{00000007-778E-4C27-BDAE-454BC99F9620}"/>
              </c:ext>
            </c:extLst>
          </c:dPt>
          <c:val>
            <c:numRef>
              <c:f>'3.2.B'!$Q$8:$AL$8</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8-778E-4C27-BDAE-454BC99F9620}"/>
            </c:ext>
          </c:extLst>
        </c:ser>
        <c:ser>
          <c:idx val="4"/>
          <c:order val="4"/>
          <c:tx>
            <c:strRef>
              <c:f>'3.2.B'!$P$9</c:f>
              <c:strCache>
                <c:ptCount val="1"/>
              </c:strCache>
            </c:strRef>
          </c:tx>
          <c:spPr>
            <a:solidFill>
              <a:srgbClr val="E4E4E4"/>
            </a:solidFill>
            <a:ln>
              <a:noFill/>
            </a:ln>
            <a:effectLst/>
          </c:spPr>
          <c:invertIfNegative val="0"/>
          <c:val>
            <c:numRef>
              <c:f>'3.2.B'!$Q$9:$AL$9</c:f>
              <c:numCache>
                <c:formatCode>General</c:formatCode>
                <c:ptCount val="22"/>
                <c:pt idx="1">
                  <c:v>-100</c:v>
                </c:pt>
                <c:pt idx="9">
                  <c:v>-100</c:v>
                </c:pt>
                <c:pt idx="12">
                  <c:v>-100</c:v>
                </c:pt>
                <c:pt idx="20">
                  <c:v>-100</c:v>
                </c:pt>
              </c:numCache>
            </c:numRef>
          </c:val>
          <c:extLst>
            <c:ext xmlns:c16="http://schemas.microsoft.com/office/drawing/2014/chart" uri="{C3380CC4-5D6E-409C-BE32-E72D297353CC}">
              <c16:uniqueId val="{00000009-778E-4C27-BDAE-454BC99F9620}"/>
            </c:ext>
          </c:extLst>
        </c:ser>
        <c:dLbls>
          <c:showLegendKey val="0"/>
          <c:showVal val="0"/>
          <c:showCatName val="0"/>
          <c:showSerName val="0"/>
          <c:showPercent val="0"/>
          <c:showBubbleSize val="0"/>
        </c:dLbls>
        <c:gapWidth val="150"/>
        <c:overlap val="100"/>
        <c:axId val="303793295"/>
        <c:axId val="303789135"/>
      </c:barChart>
      <c:lineChart>
        <c:grouping val="standard"/>
        <c:varyColors val="0"/>
        <c:ser>
          <c:idx val="2"/>
          <c:order val="0"/>
          <c:tx>
            <c:strRef>
              <c:f>'3.2.B'!$P$7</c:f>
              <c:strCache>
                <c:ptCount val="1"/>
                <c:pt idx="0">
                  <c:v>EMDEs excl. China</c:v>
                </c:pt>
              </c:strCache>
            </c:strRef>
          </c:tx>
          <c:spPr>
            <a:ln w="76200" cap="rnd">
              <a:solidFill>
                <a:srgbClr val="002345"/>
              </a:solidFill>
              <a:round/>
            </a:ln>
            <a:effectLst/>
          </c:spPr>
          <c:marker>
            <c:symbol val="none"/>
          </c:marker>
          <c:cat>
            <c:numRef>
              <c:f>'3.2.B'!$Q$5:$AL$5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'3.2.B'!$Q$7:$AL$7</c:f>
              <c:numCache>
                <c:formatCode>General</c:formatCode>
                <c:ptCount val="22"/>
                <c:pt idx="0">
                  <c:v>13.9</c:v>
                </c:pt>
                <c:pt idx="1">
                  <c:v>-0.1</c:v>
                </c:pt>
                <c:pt idx="2">
                  <c:v>11.5</c:v>
                </c:pt>
                <c:pt idx="3">
                  <c:v>7.4</c:v>
                </c:pt>
                <c:pt idx="4">
                  <c:v>5.6</c:v>
                </c:pt>
                <c:pt idx="5">
                  <c:v>18.3</c:v>
                </c:pt>
                <c:pt idx="6">
                  <c:v>11.9</c:v>
                </c:pt>
                <c:pt idx="7">
                  <c:v>16.899999999999999</c:v>
                </c:pt>
                <c:pt idx="8">
                  <c:v>15.6</c:v>
                </c:pt>
                <c:pt idx="9">
                  <c:v>4.8</c:v>
                </c:pt>
                <c:pt idx="10">
                  <c:v>4.3</c:v>
                </c:pt>
                <c:pt idx="11">
                  <c:v>5</c:v>
                </c:pt>
                <c:pt idx="12">
                  <c:v>-0.6</c:v>
                </c:pt>
                <c:pt idx="13">
                  <c:v>4.3</c:v>
                </c:pt>
                <c:pt idx="14">
                  <c:v>4.5</c:v>
                </c:pt>
                <c:pt idx="15">
                  <c:v>6.7</c:v>
                </c:pt>
                <c:pt idx="16">
                  <c:v>-2.1</c:v>
                </c:pt>
                <c:pt idx="17">
                  <c:v>-0.7</c:v>
                </c:pt>
                <c:pt idx="18">
                  <c:v>6.1</c:v>
                </c:pt>
                <c:pt idx="19">
                  <c:v>-4.2</c:v>
                </c:pt>
                <c:pt idx="20">
                  <c:v>-4.5999999999999996</c:v>
                </c:pt>
                <c:pt idx="21">
                  <c:v>4.8</c:v>
                </c:pt>
              </c:numCache>
            </c:numRef>
          </c:val>
          <c:smooth val="0"/>
          <c:extLst>
            <c:ext xmlns:c16="http://schemas.microsoft.com/office/drawing/2014/chart" uri="{C3380CC4-5D6E-409C-BE32-E72D297353CC}">
              <c16:uniqueId val="{0000000A-778E-4C27-BDAE-454BC99F9620}"/>
            </c:ext>
          </c:extLst>
        </c:ser>
        <c:ser>
          <c:idx val="0"/>
          <c:order val="1"/>
          <c:tx>
            <c:strRef>
              <c:f>'3.2.B'!$P$6</c:f>
              <c:strCache>
                <c:ptCount val="1"/>
                <c:pt idx="0">
                  <c:v>Advanced economies</c:v>
                </c:pt>
              </c:strCache>
            </c:strRef>
          </c:tx>
          <c:spPr>
            <a:ln w="76200" cap="rnd">
              <a:solidFill>
                <a:srgbClr val="EB1C2D"/>
              </a:solidFill>
              <a:round/>
            </a:ln>
            <a:effectLst/>
          </c:spPr>
          <c:marker>
            <c:symbol val="none"/>
          </c:marker>
          <c:cat>
            <c:numRef>
              <c:f>'3.2.B'!$Q$5:$AL$5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'3.2.B'!$Q$6:$AL$6</c:f>
              <c:numCache>
                <c:formatCode>General</c:formatCode>
                <c:ptCount val="22"/>
                <c:pt idx="0">
                  <c:v>-0.9</c:v>
                </c:pt>
                <c:pt idx="1">
                  <c:v>2.4</c:v>
                </c:pt>
                <c:pt idx="2">
                  <c:v>2.8</c:v>
                </c:pt>
                <c:pt idx="3">
                  <c:v>0.8</c:v>
                </c:pt>
                <c:pt idx="4">
                  <c:v>-1</c:v>
                </c:pt>
                <c:pt idx="5">
                  <c:v>-0.9</c:v>
                </c:pt>
                <c:pt idx="6">
                  <c:v>1.5</c:v>
                </c:pt>
                <c:pt idx="7">
                  <c:v>0.9</c:v>
                </c:pt>
                <c:pt idx="8">
                  <c:v>2.6</c:v>
                </c:pt>
                <c:pt idx="9">
                  <c:v>5.2</c:v>
                </c:pt>
                <c:pt idx="10">
                  <c:v>0.6</c:v>
                </c:pt>
                <c:pt idx="11">
                  <c:v>-3.3</c:v>
                </c:pt>
                <c:pt idx="12">
                  <c:v>-2.4</c:v>
                </c:pt>
                <c:pt idx="13">
                  <c:v>-2.2000000000000002</c:v>
                </c:pt>
                <c:pt idx="14">
                  <c:v>-0.8</c:v>
                </c:pt>
                <c:pt idx="15">
                  <c:v>1.6</c:v>
                </c:pt>
                <c:pt idx="16">
                  <c:v>3.5</c:v>
                </c:pt>
                <c:pt idx="17">
                  <c:v>2.6</c:v>
                </c:pt>
                <c:pt idx="18">
                  <c:v>3.1</c:v>
                </c:pt>
                <c:pt idx="19">
                  <c:v>2.8</c:v>
                </c:pt>
                <c:pt idx="20">
                  <c:v>3.9</c:v>
                </c:pt>
                <c:pt idx="21">
                  <c:v>-1.5</c:v>
                </c:pt>
              </c:numCache>
            </c:numRef>
          </c:val>
          <c:smooth val="0"/>
          <c:extLst>
            <c:ext xmlns:c16="http://schemas.microsoft.com/office/drawing/2014/chart" uri="{C3380CC4-5D6E-409C-BE32-E72D297353CC}">
              <c16:uniqueId val="{0000000B-778E-4C27-BDAE-454BC99F9620}"/>
            </c:ext>
          </c:extLst>
        </c:ser>
        <c:ser>
          <c:idx val="1"/>
          <c:order val="2"/>
          <c:tx>
            <c:strRef>
              <c:f>'3.2.B'!#REF!</c:f>
              <c:strCache>
                <c:ptCount val="1"/>
                <c:pt idx="0">
                  <c:v>#REF!</c:v>
                </c:pt>
              </c:strCache>
              <c:extLst xmlns:c15="http://schemas.microsoft.com/office/drawing/2012/chart"/>
            </c:strRef>
          </c:tx>
          <c:spPr>
            <a:ln w="28575" cap="rnd">
              <a:solidFill>
                <a:schemeClr val="accent2"/>
              </a:solidFill>
              <a:round/>
            </a:ln>
            <a:effectLst/>
          </c:spPr>
          <c:marker>
            <c:symbol val="none"/>
          </c:marker>
          <c:cat>
            <c:numRef>
              <c:f>'3.2.B'!$Q$5:$AL$5</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extLst xmlns:c15="http://schemas.microsoft.com/office/drawing/2012/chart"/>
            </c:numRef>
          </c:cat>
          <c:val>
            <c:numRef>
              <c:f>'3.2.B'!#REF!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C-778E-4C27-BDAE-454BC99F9620}"/>
            </c:ext>
          </c:extLst>
        </c:ser>
        <c:dLbls>
          <c:showLegendKey val="0"/>
          <c:showVal val="0"/>
          <c:showCatName val="0"/>
          <c:showSerName val="0"/>
          <c:showPercent val="0"/>
          <c:showBubbleSize val="0"/>
        </c:dLbls>
        <c:marker val="1"/>
        <c:smooth val="0"/>
        <c:axId val="303793295"/>
        <c:axId val="303789135"/>
        <c:extLst/>
      </c:lineChart>
      <c:catAx>
        <c:axId val="30379329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789135"/>
        <c:crosses val="autoZero"/>
        <c:auto val="1"/>
        <c:lblAlgn val="ctr"/>
        <c:lblOffset val="100"/>
        <c:tickLblSkip val="2"/>
        <c:noMultiLvlLbl val="0"/>
      </c:catAx>
      <c:valAx>
        <c:axId val="303789135"/>
        <c:scaling>
          <c:orientation val="minMax"/>
          <c:max val="20"/>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793295"/>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4419543963254593"/>
          <c:y val="1.4581458567679039E-2"/>
          <c:w val="0.53113757655293092"/>
          <c:h val="0.1292996187976502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40012745320414"/>
          <c:y val="0.14154024496937884"/>
          <c:w val="0.86624898739509437"/>
          <c:h val="0.67809390492855059"/>
        </c:manualLayout>
      </c:layout>
      <c:barChart>
        <c:barDir val="col"/>
        <c:grouping val="stacked"/>
        <c:varyColors val="0"/>
        <c:ser>
          <c:idx val="4"/>
          <c:order val="4"/>
          <c:tx>
            <c:strRef>
              <c:f>'3.3.A'!$N$10</c:f>
              <c:strCache>
                <c:ptCount val="1"/>
                <c:pt idx="0">
                  <c:v>pos</c:v>
                </c:pt>
              </c:strCache>
            </c:strRef>
          </c:tx>
          <c:spPr>
            <a:solidFill>
              <a:srgbClr val="E4E4E4"/>
            </a:solidFill>
            <a:ln w="76200">
              <a:noFill/>
            </a:ln>
            <a:effectLst/>
          </c:spPr>
          <c:invertIfNegative val="0"/>
          <c:cat>
            <c:numRef>
              <c:f>'3.3.A'!$O$5:$V$5</c:f>
              <c:numCache>
                <c:formatCode>General</c:formatCode>
                <c:ptCount val="8"/>
                <c:pt idx="0">
                  <c:v>-2</c:v>
                </c:pt>
                <c:pt idx="1">
                  <c:v>-1</c:v>
                </c:pt>
                <c:pt idx="2">
                  <c:v>0</c:v>
                </c:pt>
                <c:pt idx="3">
                  <c:v>1</c:v>
                </c:pt>
                <c:pt idx="4">
                  <c:v>2</c:v>
                </c:pt>
                <c:pt idx="5">
                  <c:v>3</c:v>
                </c:pt>
                <c:pt idx="6">
                  <c:v>4</c:v>
                </c:pt>
                <c:pt idx="7">
                  <c:v>5</c:v>
                </c:pt>
              </c:numCache>
            </c:numRef>
          </c:cat>
          <c:val>
            <c:numRef>
              <c:f>'3.3.A'!$O$10:$V$10</c:f>
              <c:numCache>
                <c:formatCode>General</c:formatCode>
                <c:ptCount val="8"/>
                <c:pt idx="2">
                  <c:v>175</c:v>
                </c:pt>
              </c:numCache>
            </c:numRef>
          </c:val>
          <c:extLst>
            <c:ext xmlns:c16="http://schemas.microsoft.com/office/drawing/2014/chart" uri="{C3380CC4-5D6E-409C-BE32-E72D297353CC}">
              <c16:uniqueId val="{00000000-F1C0-4453-9532-E5C10FE7698C}"/>
            </c:ext>
          </c:extLst>
        </c:ser>
        <c:ser>
          <c:idx val="5"/>
          <c:order val="5"/>
          <c:tx>
            <c:strRef>
              <c:f>'3.3.A'!$N$11</c:f>
              <c:strCache>
                <c:ptCount val="1"/>
                <c:pt idx="0">
                  <c:v>neg</c:v>
                </c:pt>
              </c:strCache>
            </c:strRef>
          </c:tx>
          <c:spPr>
            <a:solidFill>
              <a:srgbClr val="A6A6A6">
                <a:alpha val="24000"/>
              </a:srgbClr>
            </a:solidFill>
            <a:ln w="76200">
              <a:noFill/>
            </a:ln>
            <a:effectLst/>
          </c:spPr>
          <c:invertIfNegative val="0"/>
          <c:cat>
            <c:numRef>
              <c:f>'3.3.A'!$O$5:$V$5</c:f>
              <c:numCache>
                <c:formatCode>General</c:formatCode>
                <c:ptCount val="8"/>
                <c:pt idx="0">
                  <c:v>-2</c:v>
                </c:pt>
                <c:pt idx="1">
                  <c:v>-1</c:v>
                </c:pt>
                <c:pt idx="2">
                  <c:v>0</c:v>
                </c:pt>
                <c:pt idx="3">
                  <c:v>1</c:v>
                </c:pt>
                <c:pt idx="4">
                  <c:v>2</c:v>
                </c:pt>
                <c:pt idx="5">
                  <c:v>3</c:v>
                </c:pt>
                <c:pt idx="6">
                  <c:v>4</c:v>
                </c:pt>
                <c:pt idx="7">
                  <c:v>5</c:v>
                </c:pt>
              </c:numCache>
            </c:numRef>
          </c:cat>
          <c:val>
            <c:numRef>
              <c:f>'3.3.A'!$O$11:$V$11</c:f>
              <c:numCache>
                <c:formatCode>General</c:formatCode>
                <c:ptCount val="8"/>
                <c:pt idx="2">
                  <c:v>80</c:v>
                </c:pt>
              </c:numCache>
            </c:numRef>
          </c:val>
          <c:extLst>
            <c:ext xmlns:c16="http://schemas.microsoft.com/office/drawing/2014/chart" uri="{C3380CC4-5D6E-409C-BE32-E72D297353CC}">
              <c16:uniqueId val="{00000001-F1C0-4453-9532-E5C10FE7698C}"/>
            </c:ext>
          </c:extLst>
        </c:ser>
        <c:dLbls>
          <c:showLegendKey val="0"/>
          <c:showVal val="0"/>
          <c:showCatName val="0"/>
          <c:showSerName val="0"/>
          <c:showPercent val="0"/>
          <c:showBubbleSize val="0"/>
        </c:dLbls>
        <c:gapWidth val="150"/>
        <c:overlap val="100"/>
        <c:axId val="357014655"/>
        <c:axId val="357015903"/>
      </c:barChart>
      <c:lineChart>
        <c:grouping val="standard"/>
        <c:varyColors val="0"/>
        <c:ser>
          <c:idx val="1"/>
          <c:order val="1"/>
          <c:tx>
            <c:strRef>
              <c:f>'3.3.A'!$N$7</c:f>
              <c:strCache>
                <c:ptCount val="1"/>
                <c:pt idx="0">
                  <c:v>2009 recession</c:v>
                </c:pt>
              </c:strCache>
            </c:strRef>
          </c:tx>
          <c:spPr>
            <a:ln w="76200" cap="rnd">
              <a:solidFill>
                <a:srgbClr val="002345"/>
              </a:solidFill>
              <a:round/>
            </a:ln>
            <a:effectLst/>
          </c:spPr>
          <c:marker>
            <c:symbol val="none"/>
          </c:marker>
          <c:cat>
            <c:numRef>
              <c:f>'3.3.A'!$O$5:$V$5</c:f>
              <c:numCache>
                <c:formatCode>General</c:formatCode>
                <c:ptCount val="8"/>
                <c:pt idx="0">
                  <c:v>-2</c:v>
                </c:pt>
                <c:pt idx="1">
                  <c:v>-1</c:v>
                </c:pt>
                <c:pt idx="2">
                  <c:v>0</c:v>
                </c:pt>
                <c:pt idx="3">
                  <c:v>1</c:v>
                </c:pt>
                <c:pt idx="4">
                  <c:v>2</c:v>
                </c:pt>
                <c:pt idx="5">
                  <c:v>3</c:v>
                </c:pt>
                <c:pt idx="6">
                  <c:v>4</c:v>
                </c:pt>
                <c:pt idx="7">
                  <c:v>5</c:v>
                </c:pt>
              </c:numCache>
            </c:numRef>
          </c:cat>
          <c:val>
            <c:numRef>
              <c:f>'3.3.A'!$O$7:$V$7</c:f>
              <c:numCache>
                <c:formatCode>General</c:formatCode>
                <c:ptCount val="8"/>
                <c:pt idx="0">
                  <c:v>91.1</c:v>
                </c:pt>
                <c:pt idx="1">
                  <c:v>100</c:v>
                </c:pt>
                <c:pt idx="2">
                  <c:v>106.5</c:v>
                </c:pt>
                <c:pt idx="3">
                  <c:v>119</c:v>
                </c:pt>
                <c:pt idx="4">
                  <c:v>129.80000000000001</c:v>
                </c:pt>
                <c:pt idx="5">
                  <c:v>138.5</c:v>
                </c:pt>
                <c:pt idx="6">
                  <c:v>147.5</c:v>
                </c:pt>
                <c:pt idx="7">
                  <c:v>154.6</c:v>
                </c:pt>
              </c:numCache>
            </c:numRef>
          </c:val>
          <c:smooth val="0"/>
          <c:extLst>
            <c:ext xmlns:c16="http://schemas.microsoft.com/office/drawing/2014/chart" uri="{C3380CC4-5D6E-409C-BE32-E72D297353CC}">
              <c16:uniqueId val="{00000002-F1C0-4453-9532-E5C10FE7698C}"/>
            </c:ext>
          </c:extLst>
        </c:ser>
        <c:ser>
          <c:idx val="2"/>
          <c:order val="2"/>
          <c:tx>
            <c:strRef>
              <c:f>'3.3.A'!#REF!</c:f>
              <c:strCache>
                <c:ptCount val="1"/>
                <c:pt idx="0">
                  <c:v>#REF!</c:v>
                </c:pt>
              </c:strCache>
              <c:extLst xmlns:c15="http://schemas.microsoft.com/office/drawing/2012/chart"/>
            </c:strRef>
          </c:tx>
          <c:spPr>
            <a:ln w="28575" cap="rnd">
              <a:solidFill>
                <a:schemeClr val="accent3"/>
              </a:solidFill>
              <a:round/>
            </a:ln>
            <a:effectLst/>
          </c:spPr>
          <c:marker>
            <c:symbol val="none"/>
          </c:marker>
          <c:cat>
            <c:numRef>
              <c:f>'3.3.A'!$O$5:$V$5</c:f>
              <c:numCache>
                <c:formatCode>General</c:formatCode>
                <c:ptCount val="8"/>
                <c:pt idx="0">
                  <c:v>-2</c:v>
                </c:pt>
                <c:pt idx="1">
                  <c:v>-1</c:v>
                </c:pt>
                <c:pt idx="2">
                  <c:v>0</c:v>
                </c:pt>
                <c:pt idx="3">
                  <c:v>1</c:v>
                </c:pt>
                <c:pt idx="4">
                  <c:v>2</c:v>
                </c:pt>
                <c:pt idx="5">
                  <c:v>3</c:v>
                </c:pt>
                <c:pt idx="6">
                  <c:v>4</c:v>
                </c:pt>
                <c:pt idx="7">
                  <c:v>5</c:v>
                </c:pt>
              </c:numCache>
              <c:extLst xmlns:c15="http://schemas.microsoft.com/office/drawing/2012/chart"/>
            </c:numRef>
          </c:cat>
          <c:val>
            <c:numRef>
              <c:f>'3.3.A'!#REF!</c:f>
              <c:numCache>
                <c:formatCode>General</c:formatCode>
                <c:ptCount val="1"/>
                <c:pt idx="0">
                  <c:v>1</c:v>
                </c:pt>
              </c:numCache>
              <c:extLst xmlns:c15="http://schemas.microsoft.com/office/drawing/2012/chart"/>
            </c:numRef>
          </c:val>
          <c:smooth val="0"/>
          <c:extLst xmlns:c15="http://schemas.microsoft.com/office/drawing/2012/chart">
            <c:ext xmlns:c16="http://schemas.microsoft.com/office/drawing/2014/chart" uri="{C3380CC4-5D6E-409C-BE32-E72D297353CC}">
              <c16:uniqueId val="{00000006-F1C0-4453-9532-E5C10FE7698C}"/>
            </c:ext>
          </c:extLst>
        </c:ser>
        <c:ser>
          <c:idx val="3"/>
          <c:order val="3"/>
          <c:tx>
            <c:strRef>
              <c:f>'3.3.A'!$N$8</c:f>
              <c:strCache>
                <c:ptCount val="1"/>
                <c:pt idx="0">
                  <c:v>2020 recession</c:v>
                </c:pt>
              </c:strCache>
            </c:strRef>
          </c:tx>
          <c:spPr>
            <a:ln w="76200" cap="rnd">
              <a:solidFill>
                <a:srgbClr val="F51C2D"/>
              </a:solidFill>
              <a:round/>
            </a:ln>
            <a:effectLst/>
          </c:spPr>
          <c:marker>
            <c:symbol val="none"/>
          </c:marker>
          <c:cat>
            <c:numRef>
              <c:f>'3.3.A'!$O$5:$V$5</c:f>
              <c:numCache>
                <c:formatCode>General</c:formatCode>
                <c:ptCount val="8"/>
                <c:pt idx="0">
                  <c:v>-2</c:v>
                </c:pt>
                <c:pt idx="1">
                  <c:v>-1</c:v>
                </c:pt>
                <c:pt idx="2">
                  <c:v>0</c:v>
                </c:pt>
                <c:pt idx="3">
                  <c:v>1</c:v>
                </c:pt>
                <c:pt idx="4">
                  <c:v>2</c:v>
                </c:pt>
                <c:pt idx="5">
                  <c:v>3</c:v>
                </c:pt>
                <c:pt idx="6">
                  <c:v>4</c:v>
                </c:pt>
                <c:pt idx="7">
                  <c:v>5</c:v>
                </c:pt>
              </c:numCache>
            </c:numRef>
          </c:cat>
          <c:val>
            <c:numRef>
              <c:f>'3.3.A'!$O$8:$V$8</c:f>
              <c:numCache>
                <c:formatCode>General</c:formatCode>
                <c:ptCount val="8"/>
                <c:pt idx="0">
                  <c:v>96.7</c:v>
                </c:pt>
                <c:pt idx="1">
                  <c:v>100</c:v>
                </c:pt>
                <c:pt idx="2">
                  <c:v>98.5</c:v>
                </c:pt>
                <c:pt idx="3">
                  <c:v>103.8</c:v>
                </c:pt>
                <c:pt idx="4">
                  <c:v>106.5</c:v>
                </c:pt>
              </c:numCache>
            </c:numRef>
          </c:val>
          <c:smooth val="0"/>
          <c:extLst>
            <c:ext xmlns:c16="http://schemas.microsoft.com/office/drawing/2014/chart" uri="{C3380CC4-5D6E-409C-BE32-E72D297353CC}">
              <c16:uniqueId val="{00000003-F1C0-4453-9532-E5C10FE7698C}"/>
            </c:ext>
          </c:extLst>
        </c:ser>
        <c:ser>
          <c:idx val="6"/>
          <c:order val="6"/>
          <c:tx>
            <c:strRef>
              <c:f>'3.3.A'!$N$9</c:f>
              <c:strCache>
                <c:ptCount val="1"/>
                <c:pt idx="0">
                  <c:v>forecast</c:v>
                </c:pt>
              </c:strCache>
            </c:strRef>
          </c:tx>
          <c:spPr>
            <a:ln w="76200" cap="rnd">
              <a:solidFill>
                <a:srgbClr val="F51C2D"/>
              </a:solidFill>
              <a:prstDash val="sysDot"/>
              <a:round/>
            </a:ln>
            <a:effectLst/>
          </c:spPr>
          <c:marker>
            <c:symbol val="none"/>
          </c:marker>
          <c:val>
            <c:numRef>
              <c:f>'3.3.A'!$O$9:$U$9</c:f>
              <c:numCache>
                <c:formatCode>General</c:formatCode>
                <c:ptCount val="7"/>
                <c:pt idx="4">
                  <c:v>106.5</c:v>
                </c:pt>
                <c:pt idx="5">
                  <c:v>110.2</c:v>
                </c:pt>
                <c:pt idx="6">
                  <c:v>115.2</c:v>
                </c:pt>
              </c:numCache>
            </c:numRef>
          </c:val>
          <c:smooth val="0"/>
          <c:extLst>
            <c:ext xmlns:c16="http://schemas.microsoft.com/office/drawing/2014/chart" uri="{C3380CC4-5D6E-409C-BE32-E72D297353CC}">
              <c16:uniqueId val="{00000004-F1C0-4453-9532-E5C10FE7698C}"/>
            </c:ext>
          </c:extLst>
        </c:ser>
        <c:dLbls>
          <c:showLegendKey val="0"/>
          <c:showVal val="0"/>
          <c:showCatName val="0"/>
          <c:showSerName val="0"/>
          <c:showPercent val="0"/>
          <c:showBubbleSize val="0"/>
        </c:dLbls>
        <c:marker val="1"/>
        <c:smooth val="0"/>
        <c:axId val="357014655"/>
        <c:axId val="357015903"/>
        <c:extLst>
          <c:ext xmlns:c15="http://schemas.microsoft.com/office/drawing/2012/chart" uri="{02D57815-91ED-43cb-92C2-25804820EDAC}">
            <c15:filteredLineSeries>
              <c15:ser>
                <c:idx val="0"/>
                <c:order val="0"/>
                <c:tx>
                  <c:strRef>
                    <c:extLst>
                      <c:ext uri="{02D57815-91ED-43cb-92C2-25804820EDAC}">
                        <c15:formulaRef>
                          <c15:sqref>'3.3.A'!$N$6</c15:sqref>
                        </c15:formulaRef>
                      </c:ext>
                    </c:extLst>
                    <c:strCache>
                      <c:ptCount val="1"/>
                      <c:pt idx="0">
                        <c:v>2001</c:v>
                      </c:pt>
                    </c:strCache>
                  </c:strRef>
                </c:tx>
                <c:spPr>
                  <a:ln w="76200" cap="rnd">
                    <a:solidFill>
                      <a:srgbClr val="002345"/>
                    </a:solidFill>
                    <a:round/>
                  </a:ln>
                  <a:effectLst/>
                </c:spPr>
                <c:marker>
                  <c:symbol val="none"/>
                </c:marker>
                <c:cat>
                  <c:numRef>
                    <c:extLst>
                      <c:ext uri="{02D57815-91ED-43cb-92C2-25804820EDAC}">
                        <c15:formulaRef>
                          <c15:sqref>'3.3.A'!$O$5:$V$5</c15:sqref>
                        </c15:formulaRef>
                      </c:ext>
                    </c:extLst>
                    <c:numCache>
                      <c:formatCode>General</c:formatCode>
                      <c:ptCount val="8"/>
                      <c:pt idx="0">
                        <c:v>-2</c:v>
                      </c:pt>
                      <c:pt idx="1">
                        <c:v>-1</c:v>
                      </c:pt>
                      <c:pt idx="2">
                        <c:v>0</c:v>
                      </c:pt>
                      <c:pt idx="3">
                        <c:v>1</c:v>
                      </c:pt>
                      <c:pt idx="4">
                        <c:v>2</c:v>
                      </c:pt>
                      <c:pt idx="5">
                        <c:v>3</c:v>
                      </c:pt>
                      <c:pt idx="6">
                        <c:v>4</c:v>
                      </c:pt>
                      <c:pt idx="7">
                        <c:v>5</c:v>
                      </c:pt>
                    </c:numCache>
                  </c:numRef>
                </c:cat>
                <c:val>
                  <c:numRef>
                    <c:extLst>
                      <c:ext uri="{02D57815-91ED-43cb-92C2-25804820EDAC}">
                        <c15:formulaRef>
                          <c15:sqref>'3.3.A'!$O$6:$V$6</c15:sqref>
                        </c15:formulaRef>
                      </c:ext>
                    </c:extLst>
                    <c:numCache>
                      <c:formatCode>General</c:formatCode>
                      <c:ptCount val="8"/>
                    </c:numCache>
                  </c:numRef>
                </c:val>
                <c:smooth val="0"/>
                <c:extLst>
                  <c:ext xmlns:c16="http://schemas.microsoft.com/office/drawing/2014/chart" uri="{C3380CC4-5D6E-409C-BE32-E72D297353CC}">
                    <c16:uniqueId val="{00000005-F1C0-4453-9532-E5C10FE7698C}"/>
                  </c:ext>
                </c:extLst>
              </c15:ser>
            </c15:filteredLineSeries>
          </c:ext>
        </c:extLst>
      </c:lineChart>
      <c:catAx>
        <c:axId val="35701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015903"/>
        <c:crossesAt val="100"/>
        <c:auto val="1"/>
        <c:lblAlgn val="ctr"/>
        <c:lblOffset val="100"/>
        <c:noMultiLvlLbl val="0"/>
      </c:catAx>
      <c:valAx>
        <c:axId val="357015903"/>
        <c:scaling>
          <c:orientation val="minMax"/>
          <c:max val="16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014655"/>
        <c:crosses val="autoZero"/>
        <c:crossBetween val="between"/>
        <c:majorUnit val="20"/>
      </c:valAx>
      <c:spPr>
        <a:noFill/>
        <a:ln>
          <a:noFill/>
        </a:ln>
        <a:effectLst/>
      </c:spPr>
    </c:plotArea>
    <c:legend>
      <c:legendPos val="t"/>
      <c:legendEntry>
        <c:idx val="0"/>
        <c:delete val="1"/>
      </c:legendEntry>
      <c:legendEntry>
        <c:idx val="1"/>
        <c:delete val="1"/>
      </c:legendEntry>
      <c:legendEntry>
        <c:idx val="3"/>
        <c:delete val="1"/>
      </c:legendEntry>
      <c:legendEntry>
        <c:idx val="5"/>
        <c:delete val="1"/>
      </c:legendEntry>
      <c:layout>
        <c:manualLayout>
          <c:xMode val="edge"/>
          <c:yMode val="edge"/>
          <c:x val="0.45996113673958389"/>
          <c:y val="6.3207962719937782E-2"/>
          <c:w val="0.41893864829396332"/>
          <c:h val="0.1383016013618367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9540682414698"/>
          <c:y val="0.13012481773111695"/>
          <c:w val="0.87322681539807523"/>
          <c:h val="0.68920253718285218"/>
        </c:manualLayout>
      </c:layout>
      <c:barChart>
        <c:barDir val="col"/>
        <c:grouping val="stacked"/>
        <c:varyColors val="0"/>
        <c:ser>
          <c:idx val="5"/>
          <c:order val="5"/>
          <c:tx>
            <c:strRef>
              <c:f>'3.3.B'!$N$8</c:f>
              <c:strCache>
                <c:ptCount val="1"/>
                <c:pt idx="0">
                  <c:v>pos</c:v>
                </c:pt>
              </c:strCache>
            </c:strRef>
          </c:tx>
          <c:spPr>
            <a:solidFill>
              <a:srgbClr val="E4E4E4"/>
            </a:solidFill>
            <a:ln>
              <a:noFill/>
            </a:ln>
            <a:effectLst/>
          </c:spPr>
          <c:invertIfNegative val="0"/>
          <c:val>
            <c:numRef>
              <c:f>'3.3.B'!$O$8:$V$8</c:f>
              <c:numCache>
                <c:formatCode>General</c:formatCode>
                <c:ptCount val="8"/>
                <c:pt idx="2">
                  <c:v>50</c:v>
                </c:pt>
              </c:numCache>
            </c:numRef>
          </c:val>
          <c:extLst>
            <c:ext xmlns:c16="http://schemas.microsoft.com/office/drawing/2014/chart" uri="{C3380CC4-5D6E-409C-BE32-E72D297353CC}">
              <c16:uniqueId val="{00000000-65B1-40E6-A55E-E60BD62777BC}"/>
            </c:ext>
          </c:extLst>
        </c:ser>
        <c:ser>
          <c:idx val="6"/>
          <c:order val="6"/>
          <c:tx>
            <c:strRef>
              <c:f>'3.3.B'!$N$9</c:f>
              <c:strCache>
                <c:ptCount val="1"/>
                <c:pt idx="0">
                  <c:v>neg</c:v>
                </c:pt>
              </c:strCache>
            </c:strRef>
          </c:tx>
          <c:spPr>
            <a:solidFill>
              <a:srgbClr val="E4E4E4"/>
            </a:solidFill>
            <a:ln>
              <a:noFill/>
            </a:ln>
            <a:effectLst/>
          </c:spPr>
          <c:invertIfNegative val="0"/>
          <c:val>
            <c:numRef>
              <c:f>'3.3.B'!$O$9:$V$9</c:f>
              <c:numCache>
                <c:formatCode>General</c:formatCode>
                <c:ptCount val="8"/>
                <c:pt idx="2">
                  <c:v>-10</c:v>
                </c:pt>
              </c:numCache>
            </c:numRef>
          </c:val>
          <c:extLst>
            <c:ext xmlns:c16="http://schemas.microsoft.com/office/drawing/2014/chart" uri="{C3380CC4-5D6E-409C-BE32-E72D297353CC}">
              <c16:uniqueId val="{00000001-65B1-40E6-A55E-E60BD62777BC}"/>
            </c:ext>
          </c:extLst>
        </c:ser>
        <c:dLbls>
          <c:showLegendKey val="0"/>
          <c:showVal val="0"/>
          <c:showCatName val="0"/>
          <c:showSerName val="0"/>
          <c:showPercent val="0"/>
          <c:showBubbleSize val="0"/>
        </c:dLbls>
        <c:gapWidth val="150"/>
        <c:overlap val="100"/>
        <c:axId val="1069333519"/>
        <c:axId val="1069337263"/>
      </c:barChart>
      <c:lineChart>
        <c:grouping val="standard"/>
        <c:varyColors val="0"/>
        <c:ser>
          <c:idx val="4"/>
          <c:order val="4"/>
          <c:spPr>
            <a:ln w="76200" cap="rnd">
              <a:solidFill>
                <a:srgbClr val="F51C2D"/>
              </a:solidFill>
              <a:round/>
            </a:ln>
            <a:effectLst/>
          </c:spPr>
          <c:marker>
            <c:symbol val="none"/>
          </c:marker>
          <c:val>
            <c:numRef>
              <c:f>'3.3.B'!$O$6:$S$6</c:f>
              <c:numCache>
                <c:formatCode>General</c:formatCode>
                <c:ptCount val="5"/>
                <c:pt idx="0">
                  <c:v>5</c:v>
                </c:pt>
                <c:pt idx="1">
                  <c:v>0.9</c:v>
                </c:pt>
                <c:pt idx="2">
                  <c:v>-8.1</c:v>
                </c:pt>
                <c:pt idx="3">
                  <c:v>10.3</c:v>
                </c:pt>
                <c:pt idx="4">
                  <c:v>4.3</c:v>
                </c:pt>
              </c:numCache>
            </c:numRef>
          </c:val>
          <c:smooth val="0"/>
          <c:extLst>
            <c:ext xmlns:c16="http://schemas.microsoft.com/office/drawing/2014/chart" uri="{C3380CC4-5D6E-409C-BE32-E72D297353CC}">
              <c16:uniqueId val="{00000002-65B1-40E6-A55E-E60BD62777BC}"/>
            </c:ext>
          </c:extLst>
        </c:ser>
        <c:ser>
          <c:idx val="1"/>
          <c:order val="1"/>
          <c:tx>
            <c:strRef>
              <c:f>'3.3.B'!$N$5</c:f>
              <c:strCache>
                <c:ptCount val="1"/>
                <c:pt idx="0">
                  <c:v>2009 recession</c:v>
                </c:pt>
              </c:strCache>
            </c:strRef>
          </c:tx>
          <c:spPr>
            <a:ln w="76200" cap="rnd">
              <a:solidFill>
                <a:srgbClr val="002345"/>
              </a:solidFill>
              <a:round/>
            </a:ln>
            <a:effectLst/>
          </c:spPr>
          <c:marker>
            <c:symbol val="none"/>
          </c:marker>
          <c:cat>
            <c:numRef>
              <c:f>'3.3.B'!$O$4:$V$4</c:f>
              <c:numCache>
                <c:formatCode>General</c:formatCode>
                <c:ptCount val="8"/>
                <c:pt idx="0">
                  <c:v>-2</c:v>
                </c:pt>
                <c:pt idx="1">
                  <c:v>-1</c:v>
                </c:pt>
                <c:pt idx="2">
                  <c:v>0</c:v>
                </c:pt>
                <c:pt idx="3">
                  <c:v>1</c:v>
                </c:pt>
                <c:pt idx="4">
                  <c:v>2</c:v>
                </c:pt>
                <c:pt idx="5">
                  <c:v>3</c:v>
                </c:pt>
                <c:pt idx="6">
                  <c:v>4</c:v>
                </c:pt>
                <c:pt idx="7">
                  <c:v>5</c:v>
                </c:pt>
              </c:numCache>
            </c:numRef>
          </c:cat>
          <c:val>
            <c:numRef>
              <c:f>'3.3.B'!$O$5:$V$5</c:f>
              <c:numCache>
                <c:formatCode>General</c:formatCode>
                <c:ptCount val="8"/>
                <c:pt idx="0">
                  <c:v>13.8</c:v>
                </c:pt>
                <c:pt idx="1">
                  <c:v>9</c:v>
                </c:pt>
                <c:pt idx="2">
                  <c:v>-6.3</c:v>
                </c:pt>
                <c:pt idx="3">
                  <c:v>10.9</c:v>
                </c:pt>
                <c:pt idx="4">
                  <c:v>9.6999999999999993</c:v>
                </c:pt>
                <c:pt idx="5">
                  <c:v>4</c:v>
                </c:pt>
                <c:pt idx="6">
                  <c:v>3.3</c:v>
                </c:pt>
                <c:pt idx="7">
                  <c:v>2.2000000000000002</c:v>
                </c:pt>
              </c:numCache>
            </c:numRef>
          </c:val>
          <c:smooth val="0"/>
          <c:extLst>
            <c:ext xmlns:c16="http://schemas.microsoft.com/office/drawing/2014/chart" uri="{C3380CC4-5D6E-409C-BE32-E72D297353CC}">
              <c16:uniqueId val="{00000003-65B1-40E6-A55E-E60BD62777BC}"/>
            </c:ext>
          </c:extLst>
        </c:ser>
        <c:ser>
          <c:idx val="3"/>
          <c:order val="3"/>
          <c:tx>
            <c:strRef>
              <c:f>'3.3.B'!$N$6</c:f>
              <c:strCache>
                <c:ptCount val="1"/>
                <c:pt idx="0">
                  <c:v>2020 recession</c:v>
                </c:pt>
              </c:strCache>
            </c:strRef>
          </c:tx>
          <c:spPr>
            <a:ln w="76200" cap="rnd">
              <a:solidFill>
                <a:srgbClr val="F51C2D"/>
              </a:solidFill>
              <a:round/>
            </a:ln>
            <a:effectLst/>
          </c:spPr>
          <c:marker>
            <c:symbol val="none"/>
          </c:marker>
          <c:dPt>
            <c:idx val="5"/>
            <c:marker>
              <c:symbol val="none"/>
            </c:marker>
            <c:bubble3D val="0"/>
            <c:spPr>
              <a:ln w="76200" cap="rnd">
                <a:solidFill>
                  <a:srgbClr val="F51C2D"/>
                </a:solidFill>
                <a:prstDash val="sysDot"/>
                <a:round/>
              </a:ln>
              <a:effectLst/>
            </c:spPr>
            <c:extLst>
              <c:ext xmlns:c16="http://schemas.microsoft.com/office/drawing/2014/chart" uri="{C3380CC4-5D6E-409C-BE32-E72D297353CC}">
                <c16:uniqueId val="{00000005-65B1-40E6-A55E-E60BD62777BC}"/>
              </c:ext>
            </c:extLst>
          </c:dPt>
          <c:dPt>
            <c:idx val="6"/>
            <c:marker>
              <c:symbol val="none"/>
            </c:marker>
            <c:bubble3D val="0"/>
            <c:spPr>
              <a:ln w="76200" cap="rnd">
                <a:solidFill>
                  <a:srgbClr val="F51C2D"/>
                </a:solidFill>
                <a:prstDash val="sysDot"/>
                <a:round/>
              </a:ln>
              <a:effectLst/>
            </c:spPr>
            <c:extLst>
              <c:ext xmlns:c16="http://schemas.microsoft.com/office/drawing/2014/chart" uri="{C3380CC4-5D6E-409C-BE32-E72D297353CC}">
                <c16:uniqueId val="{00000007-65B1-40E6-A55E-E60BD62777BC}"/>
              </c:ext>
            </c:extLst>
          </c:dPt>
          <c:cat>
            <c:numRef>
              <c:f>'3.3.B'!$O$4:$V$4</c:f>
              <c:numCache>
                <c:formatCode>General</c:formatCode>
                <c:ptCount val="8"/>
                <c:pt idx="0">
                  <c:v>-2</c:v>
                </c:pt>
                <c:pt idx="1">
                  <c:v>-1</c:v>
                </c:pt>
                <c:pt idx="2">
                  <c:v>0</c:v>
                </c:pt>
                <c:pt idx="3">
                  <c:v>1</c:v>
                </c:pt>
                <c:pt idx="4">
                  <c:v>2</c:v>
                </c:pt>
                <c:pt idx="5">
                  <c:v>3</c:v>
                </c:pt>
                <c:pt idx="6">
                  <c:v>4</c:v>
                </c:pt>
                <c:pt idx="7">
                  <c:v>5</c:v>
                </c:pt>
              </c:numCache>
            </c:numRef>
          </c:cat>
          <c:val>
            <c:numRef>
              <c:f>'3.3.B'!$O$7:$V$7</c:f>
              <c:numCache>
                <c:formatCode>General</c:formatCode>
                <c:ptCount val="8"/>
                <c:pt idx="4">
                  <c:v>4.3</c:v>
                </c:pt>
                <c:pt idx="5">
                  <c:v>3</c:v>
                </c:pt>
                <c:pt idx="6">
                  <c:v>5.0999999999999996</c:v>
                </c:pt>
              </c:numCache>
            </c:numRef>
          </c:val>
          <c:smooth val="0"/>
          <c:extLst>
            <c:ext xmlns:c16="http://schemas.microsoft.com/office/drawing/2014/chart" uri="{C3380CC4-5D6E-409C-BE32-E72D297353CC}">
              <c16:uniqueId val="{00000008-65B1-40E6-A55E-E60BD62777BC}"/>
            </c:ext>
          </c:extLst>
        </c:ser>
        <c:dLbls>
          <c:showLegendKey val="0"/>
          <c:showVal val="0"/>
          <c:showCatName val="0"/>
          <c:showSerName val="0"/>
          <c:showPercent val="0"/>
          <c:showBubbleSize val="0"/>
        </c:dLbls>
        <c:marker val="1"/>
        <c:smooth val="0"/>
        <c:axId val="1069333519"/>
        <c:axId val="1069337263"/>
        <c:extLst>
          <c:ext xmlns:c15="http://schemas.microsoft.com/office/drawing/2012/chart" uri="{02D57815-91ED-43cb-92C2-25804820EDAC}">
            <c15:filteredLineSeries>
              <c15:ser>
                <c:idx val="0"/>
                <c:order val="0"/>
                <c:tx>
                  <c:strRef>
                    <c:extLst>
                      <c:ext uri="{02D57815-91ED-43cb-92C2-25804820EDAC}">
                        <c15:formulaRef>
                          <c15:sqref>'3.3.B'!#REF!</c15:sqref>
                        </c15:formulaRef>
                      </c:ext>
                    </c:extLst>
                    <c:strCache>
                      <c:ptCount val="1"/>
                      <c:pt idx="0">
                        <c:v>#REF!</c:v>
                      </c:pt>
                    </c:strCache>
                  </c:strRef>
                </c:tx>
                <c:spPr>
                  <a:ln w="28575" cap="rnd">
                    <a:solidFill>
                      <a:schemeClr val="accent1"/>
                    </a:solidFill>
                    <a:round/>
                  </a:ln>
                  <a:effectLst/>
                </c:spPr>
                <c:marker>
                  <c:symbol val="none"/>
                </c:marker>
                <c:cat>
                  <c:numRef>
                    <c:extLst>
                      <c:ext uri="{02D57815-91ED-43cb-92C2-25804820EDAC}">
                        <c15:formulaRef>
                          <c15:sqref>'3.3.B'!$O$4:$V$4</c15:sqref>
                        </c15:formulaRef>
                      </c:ext>
                    </c:extLst>
                    <c:numCache>
                      <c:formatCode>General</c:formatCode>
                      <c:ptCount val="8"/>
                      <c:pt idx="0">
                        <c:v>-2</c:v>
                      </c:pt>
                      <c:pt idx="1">
                        <c:v>-1</c:v>
                      </c:pt>
                      <c:pt idx="2">
                        <c:v>0</c:v>
                      </c:pt>
                      <c:pt idx="3">
                        <c:v>1</c:v>
                      </c:pt>
                      <c:pt idx="4">
                        <c:v>2</c:v>
                      </c:pt>
                      <c:pt idx="5">
                        <c:v>3</c:v>
                      </c:pt>
                      <c:pt idx="6">
                        <c:v>4</c:v>
                      </c:pt>
                      <c:pt idx="7">
                        <c:v>5</c:v>
                      </c:pt>
                    </c:numCache>
                  </c:numRef>
                </c:cat>
                <c:val>
                  <c:numRef>
                    <c:extLst>
                      <c:ext uri="{02D57815-91ED-43cb-92C2-25804820EDAC}">
                        <c15:formulaRef>
                          <c15:sqref>'3.3.B'!#REF!</c15:sqref>
                        </c15:formulaRef>
                      </c:ext>
                    </c:extLst>
                    <c:numCache>
                      <c:formatCode>General</c:formatCode>
                      <c:ptCount val="1"/>
                      <c:pt idx="0">
                        <c:v>1</c:v>
                      </c:pt>
                    </c:numCache>
                  </c:numRef>
                </c:val>
                <c:smooth val="0"/>
                <c:extLst>
                  <c:ext xmlns:c16="http://schemas.microsoft.com/office/drawing/2014/chart" uri="{C3380CC4-5D6E-409C-BE32-E72D297353CC}">
                    <c16:uniqueId val="{00000009-65B1-40E6-A55E-E60BD62777BC}"/>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'3.3.B'!#REF!</c15:sqref>
                        </c15:formulaRef>
                      </c:ext>
                    </c:extLst>
                    <c:strCache>
                      <c:ptCount val="1"/>
                      <c:pt idx="0">
                        <c:v>#REF!</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'3.3.B'!$O$4:$V$4</c15:sqref>
                        </c15:formulaRef>
                      </c:ext>
                    </c:extLst>
                    <c:numCache>
                      <c:formatCode>General</c:formatCode>
                      <c:ptCount val="8"/>
                      <c:pt idx="0">
                        <c:v>-2</c:v>
                      </c:pt>
                      <c:pt idx="1">
                        <c:v>-1</c:v>
                      </c:pt>
                      <c:pt idx="2">
                        <c:v>0</c:v>
                      </c:pt>
                      <c:pt idx="3">
                        <c:v>1</c:v>
                      </c:pt>
                      <c:pt idx="4">
                        <c:v>2</c:v>
                      </c:pt>
                      <c:pt idx="5">
                        <c:v>3</c:v>
                      </c:pt>
                      <c:pt idx="6">
                        <c:v>4</c:v>
                      </c:pt>
                      <c:pt idx="7">
                        <c:v>5</c:v>
                      </c:pt>
                    </c:numCache>
                  </c:numRef>
                </c:cat>
                <c:val>
                  <c:numRef>
                    <c:extLst xmlns:c15="http://schemas.microsoft.com/office/drawing/2012/chart">
                      <c:ext xmlns:c15="http://schemas.microsoft.com/office/drawing/2012/chart" uri="{02D57815-91ED-43cb-92C2-25804820EDAC}">
                        <c15:formulaRef>
                          <c15:sqref>'3.3.B'!#REF!</c15:sqref>
                        </c15:formulaRef>
                      </c:ext>
                    </c:extLst>
                    <c:numCache>
                      <c:formatCode>General</c:formatCode>
                      <c:ptCount val="1"/>
                      <c:pt idx="0">
                        <c:v>1</c:v>
                      </c:pt>
                    </c:numCache>
                  </c:numRef>
                </c:val>
                <c:smooth val="0"/>
                <c:extLst xmlns:c15="http://schemas.microsoft.com/office/drawing/2012/chart">
                  <c:ext xmlns:c16="http://schemas.microsoft.com/office/drawing/2014/chart" uri="{C3380CC4-5D6E-409C-BE32-E72D297353CC}">
                    <c16:uniqueId val="{0000000A-65B1-40E6-A55E-E60BD62777BC}"/>
                  </c:ext>
                </c:extLst>
              </c15:ser>
            </c15:filteredLineSeries>
          </c:ext>
        </c:extLst>
      </c:lineChart>
      <c:catAx>
        <c:axId val="10693335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69337263"/>
        <c:crosses val="autoZero"/>
        <c:auto val="1"/>
        <c:lblAlgn val="ctr"/>
        <c:lblOffset val="100"/>
        <c:noMultiLvlLbl val="0"/>
      </c:catAx>
      <c:valAx>
        <c:axId val="1069337263"/>
        <c:scaling>
          <c:orientation val="minMax"/>
          <c:max val="15"/>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69333519"/>
        <c:crosses val="autoZero"/>
        <c:crossBetween val="between"/>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54042836832895891"/>
          <c:y val="4.1798920968212305E-2"/>
          <c:w val="0.45540496500437444"/>
          <c:h val="0.2007267424905220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13349836938650655"/>
          <c:w val="0.87165026246719157"/>
          <c:h val="0.6861356550642328"/>
        </c:manualLayout>
      </c:layout>
      <c:barChart>
        <c:barDir val="col"/>
        <c:grouping val="stacked"/>
        <c:varyColors val="0"/>
        <c:ser>
          <c:idx val="4"/>
          <c:order val="3"/>
          <c:tx>
            <c:strRef>
              <c:f>'3.3.C'!$M$9</c:f>
              <c:strCache>
                <c:ptCount val="1"/>
                <c:pt idx="0">
                  <c:v>pos</c:v>
                </c:pt>
              </c:strCache>
            </c:strRef>
          </c:tx>
          <c:spPr>
            <a:solidFill>
              <a:srgbClr val="E4E4E4"/>
            </a:solidFill>
            <a:ln w="76200">
              <a:noFill/>
            </a:ln>
            <a:effectLst/>
          </c:spPr>
          <c:invertIfNegative val="0"/>
          <c:cat>
            <c:numRef>
              <c:extLst>
                <c:ext xmlns:c15="http://schemas.microsoft.com/office/drawing/2012/chart" uri="{02D57815-91ED-43cb-92C2-25804820EDAC}">
                  <c15:fullRef>
                    <c15:sqref>'3.3.C'!$N$5:$U$5</c15:sqref>
                  </c15:fullRef>
                </c:ext>
              </c:extLst>
              <c:f>'3.3.C'!$N$5:$U$5</c:f>
              <c:numCache>
                <c:formatCode>General</c:formatCode>
                <c:ptCount val="8"/>
                <c:pt idx="0">
                  <c:v>-2</c:v>
                </c:pt>
                <c:pt idx="1">
                  <c:v>-1</c:v>
                </c:pt>
                <c:pt idx="2">
                  <c:v>0</c:v>
                </c:pt>
                <c:pt idx="3">
                  <c:v>1</c:v>
                </c:pt>
                <c:pt idx="4">
                  <c:v>2</c:v>
                </c:pt>
                <c:pt idx="5">
                  <c:v>3</c:v>
                </c:pt>
                <c:pt idx="6">
                  <c:v>4</c:v>
                </c:pt>
                <c:pt idx="7">
                  <c:v>5</c:v>
                </c:pt>
              </c:numCache>
            </c:numRef>
          </c:cat>
          <c:val>
            <c:numRef>
              <c:extLst>
                <c:ext xmlns:c15="http://schemas.microsoft.com/office/drawing/2012/chart" uri="{02D57815-91ED-43cb-92C2-25804820EDAC}">
                  <c15:fullRef>
                    <c15:sqref>'3.3.C'!$N$9:$U$9</c15:sqref>
                  </c15:fullRef>
                </c:ext>
              </c:extLst>
              <c:f>'3.3.C'!$N$9:$U$9</c:f>
              <c:numCache>
                <c:formatCode>General</c:formatCode>
                <c:ptCount val="8"/>
                <c:pt idx="2">
                  <c:v>175</c:v>
                </c:pt>
              </c:numCache>
            </c:numRef>
          </c:val>
          <c:extLst>
            <c:ext xmlns:c16="http://schemas.microsoft.com/office/drawing/2014/chart" uri="{C3380CC4-5D6E-409C-BE32-E72D297353CC}">
              <c16:uniqueId val="{00000000-06CF-4B60-9245-8E6DCE4DDC2F}"/>
            </c:ext>
          </c:extLst>
        </c:ser>
        <c:ser>
          <c:idx val="5"/>
          <c:order val="4"/>
          <c:tx>
            <c:strRef>
              <c:f>'3.3.C'!$M$10</c:f>
              <c:strCache>
                <c:ptCount val="1"/>
                <c:pt idx="0">
                  <c:v>neg</c:v>
                </c:pt>
              </c:strCache>
            </c:strRef>
          </c:tx>
          <c:spPr>
            <a:solidFill>
              <a:schemeClr val="accent6"/>
            </a:solidFill>
            <a:ln>
              <a:noFill/>
            </a:ln>
            <a:effectLst/>
          </c:spPr>
          <c:invertIfNegative val="0"/>
          <c:cat>
            <c:numRef>
              <c:extLst>
                <c:ext xmlns:c15="http://schemas.microsoft.com/office/drawing/2012/chart" uri="{02D57815-91ED-43cb-92C2-25804820EDAC}">
                  <c15:fullRef>
                    <c15:sqref>'3.3.C'!$N$5:$U$5</c15:sqref>
                  </c15:fullRef>
                </c:ext>
              </c:extLst>
              <c:f>'3.3.C'!$N$5:$U$5</c:f>
              <c:numCache>
                <c:formatCode>General</c:formatCode>
                <c:ptCount val="8"/>
                <c:pt idx="0">
                  <c:v>-2</c:v>
                </c:pt>
                <c:pt idx="1">
                  <c:v>-1</c:v>
                </c:pt>
                <c:pt idx="2">
                  <c:v>0</c:v>
                </c:pt>
                <c:pt idx="3">
                  <c:v>1</c:v>
                </c:pt>
                <c:pt idx="4">
                  <c:v>2</c:v>
                </c:pt>
                <c:pt idx="5">
                  <c:v>3</c:v>
                </c:pt>
                <c:pt idx="6">
                  <c:v>4</c:v>
                </c:pt>
                <c:pt idx="7">
                  <c:v>5</c:v>
                </c:pt>
              </c:numCache>
            </c:numRef>
          </c:cat>
          <c:val>
            <c:numRef>
              <c:extLst>
                <c:ext xmlns:c15="http://schemas.microsoft.com/office/drawing/2012/chart" uri="{02D57815-91ED-43cb-92C2-25804820EDAC}">
                  <c15:fullRef>
                    <c15:sqref>'3.3.C'!$N$10:$V$10</c15:sqref>
                  </c15:fullRef>
                </c:ext>
              </c:extLst>
              <c:f>'3.3.C'!$N$10:$U$10</c:f>
              <c:numCache>
                <c:formatCode>General</c:formatCode>
                <c:ptCount val="8"/>
                <c:pt idx="2">
                  <c:v>80</c:v>
                </c:pt>
              </c:numCache>
            </c:numRef>
          </c:val>
          <c:extLst>
            <c:ext xmlns:c16="http://schemas.microsoft.com/office/drawing/2014/chart" uri="{C3380CC4-5D6E-409C-BE32-E72D297353CC}">
              <c16:uniqueId val="{00000001-06CF-4B60-9245-8E6DCE4DDC2F}"/>
            </c:ext>
          </c:extLst>
        </c:ser>
        <c:dLbls>
          <c:showLegendKey val="0"/>
          <c:showVal val="0"/>
          <c:showCatName val="0"/>
          <c:showSerName val="0"/>
          <c:showPercent val="0"/>
          <c:showBubbleSize val="0"/>
        </c:dLbls>
        <c:gapWidth val="150"/>
        <c:overlap val="100"/>
        <c:axId val="357014655"/>
        <c:axId val="357015903"/>
      </c:barChart>
      <c:lineChart>
        <c:grouping val="standard"/>
        <c:varyColors val="0"/>
        <c:ser>
          <c:idx val="1"/>
          <c:order val="1"/>
          <c:tx>
            <c:strRef>
              <c:f>'3.3.C'!$M$6</c:f>
              <c:strCache>
                <c:ptCount val="1"/>
                <c:pt idx="0">
                  <c:v>2009 recession</c:v>
                </c:pt>
              </c:strCache>
            </c:strRef>
          </c:tx>
          <c:spPr>
            <a:ln w="76200" cap="rnd">
              <a:solidFill>
                <a:srgbClr val="002345"/>
              </a:solidFill>
              <a:round/>
            </a:ln>
            <a:effectLst/>
          </c:spPr>
          <c:marker>
            <c:symbol val="none"/>
          </c:marker>
          <c:cat>
            <c:numRef>
              <c:extLst>
                <c:ext xmlns:c15="http://schemas.microsoft.com/office/drawing/2012/chart" uri="{02D57815-91ED-43cb-92C2-25804820EDAC}">
                  <c15:fullRef>
                    <c15:sqref>'3.3.C'!$N$5:$U$5</c15:sqref>
                  </c15:fullRef>
                </c:ext>
              </c:extLst>
              <c:f>'3.3.C'!$N$5:$U$5</c:f>
              <c:numCache>
                <c:formatCode>General</c:formatCode>
                <c:ptCount val="8"/>
                <c:pt idx="0">
                  <c:v>-2</c:v>
                </c:pt>
                <c:pt idx="1">
                  <c:v>-1</c:v>
                </c:pt>
                <c:pt idx="2">
                  <c:v>0</c:v>
                </c:pt>
                <c:pt idx="3">
                  <c:v>1</c:v>
                </c:pt>
                <c:pt idx="4">
                  <c:v>2</c:v>
                </c:pt>
                <c:pt idx="5">
                  <c:v>3</c:v>
                </c:pt>
                <c:pt idx="6">
                  <c:v>4</c:v>
                </c:pt>
                <c:pt idx="7">
                  <c:v>5</c:v>
                </c:pt>
              </c:numCache>
            </c:numRef>
          </c:cat>
          <c:val>
            <c:numRef>
              <c:extLst>
                <c:ext xmlns:c15="http://schemas.microsoft.com/office/drawing/2012/chart" uri="{02D57815-91ED-43cb-92C2-25804820EDAC}">
                  <c15:fullRef>
                    <c15:sqref>'3.3.C'!$N$6:$U$6</c15:sqref>
                  </c15:fullRef>
                </c:ext>
              </c:extLst>
              <c:f>'3.3.C'!$N$6:$U$6</c:f>
              <c:numCache>
                <c:formatCode>General</c:formatCode>
                <c:ptCount val="8"/>
                <c:pt idx="0">
                  <c:v>91.8</c:v>
                </c:pt>
                <c:pt idx="1">
                  <c:v>100</c:v>
                </c:pt>
                <c:pt idx="2">
                  <c:v>93.7</c:v>
                </c:pt>
                <c:pt idx="3">
                  <c:v>104</c:v>
                </c:pt>
                <c:pt idx="4">
                  <c:v>114</c:v>
                </c:pt>
                <c:pt idx="5">
                  <c:v>118.6</c:v>
                </c:pt>
                <c:pt idx="6">
                  <c:v>122.5</c:v>
                </c:pt>
                <c:pt idx="7">
                  <c:v>125.2</c:v>
                </c:pt>
              </c:numCache>
            </c:numRef>
          </c:val>
          <c:smooth val="0"/>
          <c:extLst>
            <c:ext xmlns:c16="http://schemas.microsoft.com/office/drawing/2014/chart" uri="{C3380CC4-5D6E-409C-BE32-E72D297353CC}">
              <c16:uniqueId val="{00000002-06CF-4B60-9245-8E6DCE4DDC2F}"/>
            </c:ext>
          </c:extLst>
        </c:ser>
        <c:ser>
          <c:idx val="3"/>
          <c:order val="2"/>
          <c:tx>
            <c:strRef>
              <c:f>'3.3.C'!$M$7</c:f>
              <c:strCache>
                <c:ptCount val="1"/>
                <c:pt idx="0">
                  <c:v>2020 recession</c:v>
                </c:pt>
              </c:strCache>
            </c:strRef>
          </c:tx>
          <c:spPr>
            <a:ln w="76200" cap="rnd">
              <a:solidFill>
                <a:schemeClr val="accent2"/>
              </a:solidFill>
              <a:round/>
            </a:ln>
            <a:effectLst/>
          </c:spPr>
          <c:marker>
            <c:symbol val="none"/>
          </c:marker>
          <c:cat>
            <c:numRef>
              <c:extLst>
                <c:ext xmlns:c15="http://schemas.microsoft.com/office/drawing/2012/chart" uri="{02D57815-91ED-43cb-92C2-25804820EDAC}">
                  <c15:fullRef>
                    <c15:sqref>'3.3.C'!$N$5:$U$5</c15:sqref>
                  </c15:fullRef>
                </c:ext>
              </c:extLst>
              <c:f>'3.3.C'!$N$5:$U$5</c:f>
              <c:numCache>
                <c:formatCode>General</c:formatCode>
                <c:ptCount val="8"/>
                <c:pt idx="0">
                  <c:v>-2</c:v>
                </c:pt>
                <c:pt idx="1">
                  <c:v>-1</c:v>
                </c:pt>
                <c:pt idx="2">
                  <c:v>0</c:v>
                </c:pt>
                <c:pt idx="3">
                  <c:v>1</c:v>
                </c:pt>
                <c:pt idx="4">
                  <c:v>2</c:v>
                </c:pt>
                <c:pt idx="5">
                  <c:v>3</c:v>
                </c:pt>
                <c:pt idx="6">
                  <c:v>4</c:v>
                </c:pt>
                <c:pt idx="7">
                  <c:v>5</c:v>
                </c:pt>
              </c:numCache>
            </c:numRef>
          </c:cat>
          <c:val>
            <c:numRef>
              <c:extLst>
                <c:ext xmlns:c15="http://schemas.microsoft.com/office/drawing/2012/chart" uri="{02D57815-91ED-43cb-92C2-25804820EDAC}">
                  <c15:fullRef>
                    <c15:sqref>'3.3.C'!$N$7:$U$7</c15:sqref>
                  </c15:fullRef>
                </c:ext>
              </c:extLst>
              <c:f>'3.3.C'!$N$7:$U$7</c:f>
              <c:numCache>
                <c:formatCode>General</c:formatCode>
                <c:ptCount val="8"/>
                <c:pt idx="0">
                  <c:v>99.1</c:v>
                </c:pt>
                <c:pt idx="1">
                  <c:v>100</c:v>
                </c:pt>
                <c:pt idx="2">
                  <c:v>91.9</c:v>
                </c:pt>
                <c:pt idx="3">
                  <c:v>101.3</c:v>
                </c:pt>
                <c:pt idx="4">
                  <c:v>105.7</c:v>
                </c:pt>
              </c:numCache>
            </c:numRef>
          </c:val>
          <c:smooth val="0"/>
          <c:extLst>
            <c:ext xmlns:c16="http://schemas.microsoft.com/office/drawing/2014/chart" uri="{C3380CC4-5D6E-409C-BE32-E72D297353CC}">
              <c16:uniqueId val="{00000003-06CF-4B60-9245-8E6DCE4DDC2F}"/>
            </c:ext>
          </c:extLst>
        </c:ser>
        <c:ser>
          <c:idx val="6"/>
          <c:order val="5"/>
          <c:tx>
            <c:strRef>
              <c:f>'3.3.C'!$M$8</c:f>
              <c:strCache>
                <c:ptCount val="1"/>
                <c:pt idx="0">
                  <c:v>forecast</c:v>
                </c:pt>
              </c:strCache>
            </c:strRef>
          </c:tx>
          <c:spPr>
            <a:ln w="76200" cap="rnd">
              <a:solidFill>
                <a:srgbClr val="F51C2D"/>
              </a:solidFill>
              <a:prstDash val="sysDot"/>
              <a:round/>
            </a:ln>
            <a:effectLst/>
          </c:spPr>
          <c:marker>
            <c:symbol val="none"/>
          </c:marker>
          <c:cat>
            <c:strLit>
              <c:ptCount val="8"/>
              <c:pt idx="0">
                <c:v>-2</c:v>
              </c:pt>
              <c:pt idx="1">
                <c:v>-1</c:v>
              </c:pt>
              <c:pt idx="2">
                <c:v>0</c:v>
              </c:pt>
              <c:pt idx="3">
                <c:v>1</c:v>
              </c:pt>
              <c:pt idx="4">
                <c:v>2</c:v>
              </c:pt>
              <c:pt idx="5">
                <c:v>3</c:v>
              </c:pt>
              <c:pt idx="6">
                <c:v>4</c:v>
              </c:pt>
              <c:pt idx="7">
                <c:v>5</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'3.3.C'!$N$8:$T$8</c15:sqref>
                  </c15:fullRef>
                </c:ext>
              </c:extLst>
              <c:f>'3.3.C'!$N$8:$T$8</c:f>
              <c:numCache>
                <c:formatCode>General</c:formatCode>
                <c:ptCount val="7"/>
                <c:pt idx="4">
                  <c:v>105.7</c:v>
                </c:pt>
                <c:pt idx="5">
                  <c:v>108.9</c:v>
                </c:pt>
                <c:pt idx="6">
                  <c:v>114.4</c:v>
                </c:pt>
              </c:numCache>
            </c:numRef>
          </c:val>
          <c:smooth val="0"/>
          <c:extLst>
            <c:ext xmlns:c16="http://schemas.microsoft.com/office/drawing/2014/chart" uri="{C3380CC4-5D6E-409C-BE32-E72D297353CC}">
              <c16:uniqueId val="{00000004-06CF-4B60-9245-8E6DCE4DDC2F}"/>
            </c:ext>
          </c:extLst>
        </c:ser>
        <c:dLbls>
          <c:showLegendKey val="0"/>
          <c:showVal val="0"/>
          <c:showCatName val="0"/>
          <c:showSerName val="0"/>
          <c:showPercent val="0"/>
          <c:showBubbleSize val="0"/>
        </c:dLbls>
        <c:marker val="1"/>
        <c:smooth val="0"/>
        <c:axId val="357014655"/>
        <c:axId val="357015903"/>
        <c:extLst>
          <c:ext xmlns:c15="http://schemas.microsoft.com/office/drawing/2012/chart" uri="{02D57815-91ED-43cb-92C2-25804820EDAC}">
            <c15:filteredLineSeries>
              <c15:ser>
                <c:idx val="0"/>
                <c:order val="0"/>
                <c:tx>
                  <c:strRef>
                    <c:extLst>
                      <c:ext uri="{02D57815-91ED-43cb-92C2-25804820EDAC}">
                        <c15:formulaRef>
                          <c15:sqref>'3.3.C'!$M$12</c15:sqref>
                        </c15:formulaRef>
                      </c:ext>
                    </c:extLst>
                    <c:strCache>
                      <c:ptCount val="1"/>
                    </c:strCache>
                  </c:strRef>
                </c:tx>
                <c:spPr>
                  <a:ln w="76200" cap="rnd">
                    <a:solidFill>
                      <a:srgbClr val="002345"/>
                    </a:solidFill>
                    <a:round/>
                  </a:ln>
                  <a:effectLst/>
                </c:spPr>
                <c:marker>
                  <c:symbol val="none"/>
                </c:marker>
                <c:cat>
                  <c:numRef>
                    <c:extLst>
                      <c:ext uri="{02D57815-91ED-43cb-92C2-25804820EDAC}">
                        <c15:fullRef>
                          <c15:sqref>'3.3.C'!$N$5:$U$5</c15:sqref>
                        </c15:fullRef>
                        <c15:formulaRef>
                          <c15:sqref>'3.3.C'!$N$5:$U$5</c15:sqref>
                        </c15:formulaRef>
                      </c:ext>
                    </c:extLst>
                    <c:numCache>
                      <c:formatCode>General</c:formatCode>
                      <c:ptCount val="8"/>
                      <c:pt idx="0">
                        <c:v>-2</c:v>
                      </c:pt>
                      <c:pt idx="1">
                        <c:v>-1</c:v>
                      </c:pt>
                      <c:pt idx="2">
                        <c:v>0</c:v>
                      </c:pt>
                      <c:pt idx="3">
                        <c:v>1</c:v>
                      </c:pt>
                      <c:pt idx="4">
                        <c:v>2</c:v>
                      </c:pt>
                      <c:pt idx="5">
                        <c:v>3</c:v>
                      </c:pt>
                      <c:pt idx="6">
                        <c:v>4</c:v>
                      </c:pt>
                      <c:pt idx="7">
                        <c:v>5</c:v>
                      </c:pt>
                    </c:numCache>
                  </c:numRef>
                </c:cat>
                <c:val>
                  <c:numRef>
                    <c:extLst>
                      <c:ext uri="{02D57815-91ED-43cb-92C2-25804820EDAC}">
                        <c15:fullRef>
                          <c15:sqref>'3.3.C'!$N$12:$U$12</c15:sqref>
                        </c15:fullRef>
                        <c15:formulaRef>
                          <c15:sqref>'3.3.C'!$N$12:$U$12</c15:sqref>
                        </c15:formulaRef>
                      </c:ext>
                    </c:extLst>
                    <c:numCache>
                      <c:formatCode>General</c:formatCode>
                      <c:ptCount val="8"/>
                    </c:numCache>
                  </c:numRef>
                </c:val>
                <c:smooth val="0"/>
                <c:extLst>
                  <c:ext xmlns:c16="http://schemas.microsoft.com/office/drawing/2014/chart" uri="{C3380CC4-5D6E-409C-BE32-E72D297353CC}">
                    <c16:uniqueId val="{00000005-06CF-4B60-9245-8E6DCE4DDC2F}"/>
                  </c:ext>
                </c:extLst>
              </c15:ser>
            </c15:filteredLineSeries>
          </c:ext>
        </c:extLst>
      </c:lineChart>
      <c:catAx>
        <c:axId val="35701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7015903"/>
        <c:crossesAt val="100"/>
        <c:auto val="1"/>
        <c:lblAlgn val="ctr"/>
        <c:lblOffset val="100"/>
        <c:noMultiLvlLbl val="0"/>
      </c:catAx>
      <c:valAx>
        <c:axId val="357015903"/>
        <c:scaling>
          <c:orientation val="minMax"/>
          <c:max val="14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7014655"/>
        <c:crosses val="autoZero"/>
        <c:crossBetween val="between"/>
        <c:majorUnit val="20"/>
      </c:valAx>
      <c:spPr>
        <a:noFill/>
        <a:ln>
          <a:noFill/>
        </a:ln>
        <a:effectLst/>
      </c:spPr>
    </c:plotArea>
    <c:legend>
      <c:legendPos val="t"/>
      <c:legendEntry>
        <c:idx val="0"/>
        <c:delete val="1"/>
      </c:legendEntry>
      <c:legendEntry>
        <c:idx val="1"/>
        <c:delete val="1"/>
      </c:legendEntry>
      <c:legendEntry>
        <c:idx val="4"/>
        <c:delete val="1"/>
      </c:legendEntry>
      <c:layout>
        <c:manualLayout>
          <c:xMode val="edge"/>
          <c:yMode val="edge"/>
          <c:x val="0.50574770341207342"/>
          <c:y val="7.2996354622338874E-2"/>
          <c:w val="0.38004975940507441"/>
          <c:h val="0.16425882181393991"/>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27214</xdr:rowOff>
    </xdr:from>
    <xdr:to>
      <xdr:col>13</xdr:col>
      <xdr:colOff>417286</xdr:colOff>
      <xdr:row>31</xdr:row>
      <xdr:rowOff>81643</xdr:rowOff>
    </xdr:to>
    <xdr:graphicFrame macro="">
      <xdr:nvGraphicFramePr>
        <xdr:cNvPr id="3" name="Chart 2">
          <a:extLst>
            <a:ext uri="{FF2B5EF4-FFF2-40B4-BE49-F238E27FC236}">
              <a16:creationId xmlns:a16="http://schemas.microsoft.com/office/drawing/2014/main" id="{9A1F7CBC-604D-42E8-B7B9-75568A85CFA7}"/>
            </a:ext>
            <a:ext uri="{147F2762-F138-4A5C-976F-8EAC2B608ADB}">
              <a16:predDERef xmlns:a16="http://schemas.microsoft.com/office/drawing/2014/main" pred="{8C5375F5-49D7-44B9-8B50-BEDFDAA6A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0.23958</cdr:x>
      <cdr:y>0.08792</cdr:y>
    </cdr:to>
    <cdr:sp macro="" textlink="">
      <cdr:nvSpPr>
        <cdr:cNvPr id="2" name="TextBox 1">
          <a:extLst xmlns:a="http://schemas.openxmlformats.org/drawingml/2006/main">
            <a:ext uri="{FF2B5EF4-FFF2-40B4-BE49-F238E27FC236}">
              <a16:creationId xmlns:a16="http://schemas.microsoft.com/office/drawing/2014/main" id="{AD8CD893-C4F4-4A41-8A3F-A97BBBC60C95}"/>
            </a:ext>
          </a:extLst>
        </cdr:cNvPr>
        <cdr:cNvSpPr txBox="1"/>
      </cdr:nvSpPr>
      <cdr:spPr>
        <a:xfrm xmlns:a="http://schemas.openxmlformats.org/drawingml/2006/main">
          <a:off x="0" y="0"/>
          <a:ext cx="2190719" cy="602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117929</xdr:rowOff>
    </xdr:from>
    <xdr:to>
      <xdr:col>13</xdr:col>
      <xdr:colOff>417286</xdr:colOff>
      <xdr:row>31</xdr:row>
      <xdr:rowOff>172358</xdr:rowOff>
    </xdr:to>
    <xdr:graphicFrame macro="">
      <xdr:nvGraphicFramePr>
        <xdr:cNvPr id="2" name="Chart 1">
          <a:extLst>
            <a:ext uri="{FF2B5EF4-FFF2-40B4-BE49-F238E27FC236}">
              <a16:creationId xmlns:a16="http://schemas.microsoft.com/office/drawing/2014/main" id="{052D3206-1A3D-4460-A5F0-C0FD5BE035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0.00836</cdr:x>
      <cdr:y>0.01126</cdr:y>
    </cdr:from>
    <cdr:to>
      <cdr:x>0.24795</cdr:x>
      <cdr:y>0.09575</cdr:y>
    </cdr:to>
    <cdr:sp macro="" textlink="">
      <cdr:nvSpPr>
        <cdr:cNvPr id="2" name="TextBox 1">
          <a:extLst xmlns:a="http://schemas.openxmlformats.org/drawingml/2006/main">
            <a:ext uri="{FF2B5EF4-FFF2-40B4-BE49-F238E27FC236}">
              <a16:creationId xmlns:a16="http://schemas.microsoft.com/office/drawing/2014/main" id="{9A0AE523-5345-408C-B2F9-ABA11CDBF17E}"/>
            </a:ext>
          </a:extLst>
        </cdr:cNvPr>
        <cdr:cNvSpPr txBox="1"/>
      </cdr:nvSpPr>
      <cdr:spPr>
        <a:xfrm xmlns:a="http://schemas.openxmlformats.org/drawingml/2006/main">
          <a:off x="91786" y="76200"/>
          <a:ext cx="262890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21770</xdr:colOff>
      <xdr:row>1</xdr:row>
      <xdr:rowOff>203198</xdr:rowOff>
    </xdr:from>
    <xdr:to>
      <xdr:col>10</xdr:col>
      <xdr:colOff>3627</xdr:colOff>
      <xdr:row>32</xdr:row>
      <xdr:rowOff>30841</xdr:rowOff>
    </xdr:to>
    <xdr:graphicFrame macro="">
      <xdr:nvGraphicFramePr>
        <xdr:cNvPr id="2" name="Chart 1">
          <a:extLst>
            <a:ext uri="{FF2B5EF4-FFF2-40B4-BE49-F238E27FC236}">
              <a16:creationId xmlns:a16="http://schemas.microsoft.com/office/drawing/2014/main" id="{FD0E059B-E591-47A4-BE16-14B728D921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0.44911</cdr:x>
      <cdr:y>0.18315</cdr:y>
    </cdr:to>
    <cdr:sp macro="" textlink="">
      <cdr:nvSpPr>
        <cdr:cNvPr id="2" name="TextBox 1">
          <a:extLst xmlns:a="http://schemas.openxmlformats.org/drawingml/2006/main">
            <a:ext uri="{FF2B5EF4-FFF2-40B4-BE49-F238E27FC236}">
              <a16:creationId xmlns:a16="http://schemas.microsoft.com/office/drawing/2014/main" id="{EC408D4C-0090-4001-BEB3-4DE46E3C7B49}"/>
            </a:ext>
          </a:extLst>
        </cdr:cNvPr>
        <cdr:cNvSpPr txBox="1"/>
      </cdr:nvSpPr>
      <cdr:spPr>
        <a:xfrm xmlns:a="http://schemas.openxmlformats.org/drawingml/2006/main">
          <a:off x="0" y="0"/>
          <a:ext cx="4106662"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year</a:t>
          </a:r>
          <a:r>
            <a:rPr lang="en-US" sz="3200" baseline="0">
              <a:latin typeface="Arial" panose="020B0604020202020204" pitchFamily="34" charset="0"/>
            </a:rPr>
            <a:t> t-1</a:t>
          </a:r>
          <a:r>
            <a:rPr lang="en-US" sz="3200">
              <a:latin typeface="Arial" panose="020B0604020202020204" pitchFamily="34" charset="0"/>
            </a:rPr>
            <a:t> = 100</a:t>
          </a:r>
        </a:p>
      </cdr:txBody>
    </cdr:sp>
  </cdr:relSizeAnchor>
  <cdr:relSizeAnchor xmlns:cdr="http://schemas.openxmlformats.org/drawingml/2006/chartDrawing">
    <cdr:from>
      <cdr:x>0.45273</cdr:x>
      <cdr:y>0.91754</cdr:y>
    </cdr:from>
    <cdr:to>
      <cdr:x>0.57902</cdr:x>
      <cdr:y>1</cdr:y>
    </cdr:to>
    <cdr:sp macro="" textlink="">
      <cdr:nvSpPr>
        <cdr:cNvPr id="3" name="TextBox 1">
          <a:extLst xmlns:a="http://schemas.openxmlformats.org/drawingml/2006/main">
            <a:ext uri="{FF2B5EF4-FFF2-40B4-BE49-F238E27FC236}">
              <a16:creationId xmlns:a16="http://schemas.microsoft.com/office/drawing/2014/main" id="{00000000-0008-0000-0100-000004000000}"/>
            </a:ext>
          </a:extLst>
        </cdr:cNvPr>
        <cdr:cNvSpPr txBox="1"/>
      </cdr:nvSpPr>
      <cdr:spPr>
        <a:xfrm xmlns:a="http://schemas.openxmlformats.org/drawingml/2006/main">
          <a:off x="4165600" y="6694487"/>
          <a:ext cx="1162050" cy="601663"/>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898071</xdr:colOff>
      <xdr:row>32</xdr:row>
      <xdr:rowOff>54429</xdr:rowOff>
    </xdr:to>
    <xdr:graphicFrame macro="">
      <xdr:nvGraphicFramePr>
        <xdr:cNvPr id="3" name="Chart 2">
          <a:extLst>
            <a:ext uri="{FF2B5EF4-FFF2-40B4-BE49-F238E27FC236}">
              <a16:creationId xmlns:a16="http://schemas.microsoft.com/office/drawing/2014/main" id="{759891E1-3EBD-49DC-B2E8-E68CF0562A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BD79BF35-CAB4-45B9-8633-4C860CA42F9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0.44896</cdr:x>
      <cdr:y>0.91111</cdr:y>
    </cdr:from>
    <cdr:to>
      <cdr:x>0.74479</cdr:x>
      <cdr:y>1</cdr:y>
    </cdr:to>
    <cdr:sp macro="" textlink="">
      <cdr:nvSpPr>
        <cdr:cNvPr id="3" name="TextBox 2">
          <a:extLst xmlns:a="http://schemas.openxmlformats.org/drawingml/2006/main">
            <a:ext uri="{FF2B5EF4-FFF2-40B4-BE49-F238E27FC236}">
              <a16:creationId xmlns:a16="http://schemas.microsoft.com/office/drawing/2014/main" id="{CB9A4FE7-74C8-4405-A9E1-7703625E9D0B}"/>
            </a:ext>
          </a:extLst>
        </cdr:cNvPr>
        <cdr:cNvSpPr txBox="1"/>
      </cdr:nvSpPr>
      <cdr:spPr>
        <a:xfrm xmlns:a="http://schemas.openxmlformats.org/drawingml/2006/main">
          <a:off x="4105275" y="6248400"/>
          <a:ext cx="270510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000">
              <a:latin typeface="Arial" panose="020B0604020202020204" pitchFamily="34" charset="0"/>
              <a:cs typeface="Arial" panose="020B0604020202020204" pitchFamily="34" charset="0"/>
            </a:rPr>
            <a:t>Year</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1</xdr:row>
      <xdr:rowOff>72571</xdr:rowOff>
    </xdr:from>
    <xdr:to>
      <xdr:col>9</xdr:col>
      <xdr:colOff>898071</xdr:colOff>
      <xdr:row>31</xdr:row>
      <xdr:rowOff>127000</xdr:rowOff>
    </xdr:to>
    <xdr:graphicFrame macro="">
      <xdr:nvGraphicFramePr>
        <xdr:cNvPr id="3" name="Chart 2">
          <a:extLst>
            <a:ext uri="{FF2B5EF4-FFF2-40B4-BE49-F238E27FC236}">
              <a16:creationId xmlns:a16="http://schemas.microsoft.com/office/drawing/2014/main" id="{29BFB114-B5C9-4C82-AD9B-F2A0ABFDD0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0.00551</cdr:x>
      <cdr:y>0.00733</cdr:y>
    </cdr:from>
    <cdr:to>
      <cdr:x>0.45462</cdr:x>
      <cdr:y>0.19048</cdr:y>
    </cdr:to>
    <cdr:sp macro="" textlink="">
      <cdr:nvSpPr>
        <cdr:cNvPr id="2" name="TextBox 1">
          <a:extLst xmlns:a="http://schemas.openxmlformats.org/drawingml/2006/main">
            <a:ext uri="{FF2B5EF4-FFF2-40B4-BE49-F238E27FC236}">
              <a16:creationId xmlns:a16="http://schemas.microsoft.com/office/drawing/2014/main" id="{EC408D4C-0090-4001-BEB3-4DE46E3C7B49}"/>
            </a:ext>
          </a:extLst>
        </cdr:cNvPr>
        <cdr:cNvSpPr txBox="1"/>
      </cdr:nvSpPr>
      <cdr:spPr>
        <a:xfrm xmlns:a="http://schemas.openxmlformats.org/drawingml/2006/main">
          <a:off x="58819" y="45259"/>
          <a:ext cx="4794211" cy="11308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year</a:t>
          </a:r>
          <a:r>
            <a:rPr lang="en-US" sz="3200" baseline="0">
              <a:latin typeface="Arial" panose="020B0604020202020204" pitchFamily="34" charset="0"/>
            </a:rPr>
            <a:t> t-1</a:t>
          </a:r>
          <a:r>
            <a:rPr lang="en-US" sz="3200">
              <a:latin typeface="Arial" panose="020B0604020202020204" pitchFamily="34" charset="0"/>
            </a:rPr>
            <a:t> = 100</a:t>
          </a:r>
        </a:p>
      </cdr:txBody>
    </cdr:sp>
  </cdr:relSizeAnchor>
  <cdr:relSizeAnchor xmlns:cdr="http://schemas.openxmlformats.org/drawingml/2006/chartDrawing">
    <cdr:from>
      <cdr:x>0.45273</cdr:x>
      <cdr:y>0.91754</cdr:y>
    </cdr:from>
    <cdr:to>
      <cdr:x>0.57902</cdr:x>
      <cdr:y>1</cdr:y>
    </cdr:to>
    <cdr:sp macro="" textlink="">
      <cdr:nvSpPr>
        <cdr:cNvPr id="3" name="TextBox 1">
          <a:extLst xmlns:a="http://schemas.openxmlformats.org/drawingml/2006/main">
            <a:ext uri="{FF2B5EF4-FFF2-40B4-BE49-F238E27FC236}">
              <a16:creationId xmlns:a16="http://schemas.microsoft.com/office/drawing/2014/main" id="{00000000-0008-0000-0100-000004000000}"/>
            </a:ext>
          </a:extLst>
        </cdr:cNvPr>
        <cdr:cNvSpPr txBox="1"/>
      </cdr:nvSpPr>
      <cdr:spPr>
        <a:xfrm xmlns:a="http://schemas.openxmlformats.org/drawingml/2006/main">
          <a:off x="4165600" y="6694487"/>
          <a:ext cx="1162050" cy="601663"/>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39551</xdr:rowOff>
    </xdr:from>
    <xdr:to>
      <xdr:col>9</xdr:col>
      <xdr:colOff>898071</xdr:colOff>
      <xdr:row>31</xdr:row>
      <xdr:rowOff>93980</xdr:rowOff>
    </xdr:to>
    <xdr:graphicFrame macro="">
      <xdr:nvGraphicFramePr>
        <xdr:cNvPr id="2" name="Chart 1">
          <a:extLst>
            <a:ext uri="{FF2B5EF4-FFF2-40B4-BE49-F238E27FC236}">
              <a16:creationId xmlns:a16="http://schemas.microsoft.com/office/drawing/2014/main" id="{F08A77D4-CCD8-4A67-A6C2-476F2DBE02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0.00158</cdr:x>
      <cdr:y>0</cdr:y>
    </cdr:from>
    <cdr:to>
      <cdr:x>0.32197</cdr:x>
      <cdr:y>0.08929</cdr:y>
    </cdr:to>
    <cdr:sp macro="" textlink="">
      <cdr:nvSpPr>
        <cdr:cNvPr id="2" name="TextBox 1">
          <a:extLst xmlns:a="http://schemas.openxmlformats.org/drawingml/2006/main">
            <a:ext uri="{FF2B5EF4-FFF2-40B4-BE49-F238E27FC236}">
              <a16:creationId xmlns:a16="http://schemas.microsoft.com/office/drawing/2014/main" id="{C4DAE17E-E449-42C5-9309-97BF21FD82E6}"/>
            </a:ext>
          </a:extLst>
        </cdr:cNvPr>
        <cdr:cNvSpPr txBox="1"/>
      </cdr:nvSpPr>
      <cdr:spPr>
        <a:xfrm xmlns:a="http://schemas.openxmlformats.org/drawingml/2006/main">
          <a:off x="17319" y="-31173"/>
          <a:ext cx="3515591"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0.00733</cdr:y>
    </cdr:from>
    <cdr:to>
      <cdr:x>0.19284</cdr:x>
      <cdr:y>0.19048</cdr:y>
    </cdr:to>
    <cdr:sp macro="" textlink="">
      <cdr:nvSpPr>
        <cdr:cNvPr id="2" name="TextBox 1">
          <a:extLst xmlns:a="http://schemas.openxmlformats.org/drawingml/2006/main">
            <a:ext uri="{FF2B5EF4-FFF2-40B4-BE49-F238E27FC236}">
              <a16:creationId xmlns:a16="http://schemas.microsoft.com/office/drawing/2014/main" id="{55283F37-53CF-41DF-A98B-C832F079CA4A}"/>
            </a:ext>
          </a:extLst>
        </cdr:cNvPr>
        <cdr:cNvSpPr txBox="1"/>
      </cdr:nvSpPr>
      <cdr:spPr>
        <a:xfrm xmlns:a="http://schemas.openxmlformats.org/drawingml/2006/main">
          <a:off x="0" y="51282"/>
          <a:ext cx="1754686" cy="128135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60960</xdr:rowOff>
    </xdr:from>
    <xdr:to>
      <xdr:col>9</xdr:col>
      <xdr:colOff>898071</xdr:colOff>
      <xdr:row>31</xdr:row>
      <xdr:rowOff>115389</xdr:rowOff>
    </xdr:to>
    <xdr:graphicFrame macro="">
      <xdr:nvGraphicFramePr>
        <xdr:cNvPr id="3" name="Chart 2">
          <a:extLst>
            <a:ext uri="{FF2B5EF4-FFF2-40B4-BE49-F238E27FC236}">
              <a16:creationId xmlns:a16="http://schemas.microsoft.com/office/drawing/2014/main" id="{34314D1A-2336-480A-97CE-C71C493120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cdr:x>
      <cdr:y>0</cdr:y>
    </cdr:from>
    <cdr:to>
      <cdr:x>0.48202</cdr:x>
      <cdr:y>0.0977</cdr:y>
    </cdr:to>
    <cdr:sp macro="" textlink="">
      <cdr:nvSpPr>
        <cdr:cNvPr id="2" name="TextBox 1">
          <a:extLst xmlns:a="http://schemas.openxmlformats.org/drawingml/2006/main">
            <a:ext uri="{FF2B5EF4-FFF2-40B4-BE49-F238E27FC236}">
              <a16:creationId xmlns:a16="http://schemas.microsoft.com/office/drawing/2014/main" id="{14BAFD5B-F183-4D52-AAC7-35C0BCA1BC2B}"/>
            </a:ext>
          </a:extLst>
        </cdr:cNvPr>
        <cdr:cNvSpPr txBox="1"/>
      </cdr:nvSpPr>
      <cdr:spPr>
        <a:xfrm xmlns:a="http://schemas.openxmlformats.org/drawingml/2006/main">
          <a:off x="0" y="0"/>
          <a:ext cx="4407591" cy="67002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100 = 2010</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60960</xdr:colOff>
      <xdr:row>1</xdr:row>
      <xdr:rowOff>66402</xdr:rowOff>
    </xdr:from>
    <xdr:to>
      <xdr:col>10</xdr:col>
      <xdr:colOff>44631</xdr:colOff>
      <xdr:row>31</xdr:row>
      <xdr:rowOff>120830</xdr:rowOff>
    </xdr:to>
    <xdr:graphicFrame macro="">
      <xdr:nvGraphicFramePr>
        <xdr:cNvPr id="2" name="Chart 1">
          <a:extLst>
            <a:ext uri="{FF2B5EF4-FFF2-40B4-BE49-F238E27FC236}">
              <a16:creationId xmlns:a16="http://schemas.microsoft.com/office/drawing/2014/main" id="{6534D039-C002-4F79-BE40-2A3EC99A74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0.00551</cdr:x>
      <cdr:y>0.00733</cdr:y>
    </cdr:from>
    <cdr:to>
      <cdr:x>0.62222</cdr:x>
      <cdr:y>0.09181</cdr:y>
    </cdr:to>
    <cdr:sp macro="" textlink="">
      <cdr:nvSpPr>
        <cdr:cNvPr id="2" name="TextBox 1">
          <a:extLst xmlns:a="http://schemas.openxmlformats.org/drawingml/2006/main">
            <a:ext uri="{FF2B5EF4-FFF2-40B4-BE49-F238E27FC236}">
              <a16:creationId xmlns:a16="http://schemas.microsoft.com/office/drawing/2014/main" id="{7DC2409B-BC77-47EE-B6AE-3031245D109C}"/>
            </a:ext>
          </a:extLst>
        </cdr:cNvPr>
        <cdr:cNvSpPr txBox="1"/>
      </cdr:nvSpPr>
      <cdr:spPr>
        <a:xfrm xmlns:a="http://schemas.openxmlformats.org/drawingml/2006/main">
          <a:off x="50293" y="50668"/>
          <a:ext cx="5629147" cy="58396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Investment growth, percent</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30480</xdr:rowOff>
    </xdr:from>
    <xdr:to>
      <xdr:col>9</xdr:col>
      <xdr:colOff>898071</xdr:colOff>
      <xdr:row>31</xdr:row>
      <xdr:rowOff>84909</xdr:rowOff>
    </xdr:to>
    <xdr:graphicFrame macro="">
      <xdr:nvGraphicFramePr>
        <xdr:cNvPr id="2" name="Chart 1">
          <a:extLst>
            <a:ext uri="{FF2B5EF4-FFF2-40B4-BE49-F238E27FC236}">
              <a16:creationId xmlns:a16="http://schemas.microsoft.com/office/drawing/2014/main" id="{6F418F56-669D-468C-9A1B-F104019761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B4017394-4277-4574-9F14-7BA6E6E47BDD}"/>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47005</xdr:rowOff>
    </xdr:from>
    <xdr:to>
      <xdr:col>10</xdr:col>
      <xdr:colOff>0</xdr:colOff>
      <xdr:row>32</xdr:row>
      <xdr:rowOff>33151</xdr:rowOff>
    </xdr:to>
    <xdr:graphicFrame macro="">
      <xdr:nvGraphicFramePr>
        <xdr:cNvPr id="2" name="Chart 1">
          <a:extLst>
            <a:ext uri="{FF2B5EF4-FFF2-40B4-BE49-F238E27FC236}">
              <a16:creationId xmlns:a16="http://schemas.microsoft.com/office/drawing/2014/main" id="{906C4B23-5C12-4766-BACD-BC0943F869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0.00556</cdr:x>
      <cdr:y>0.00741</cdr:y>
    </cdr:from>
    <cdr:to>
      <cdr:x>0.37389</cdr:x>
      <cdr:y>0.11968</cdr:y>
    </cdr:to>
    <cdr:sp macro="" textlink="">
      <cdr:nvSpPr>
        <cdr:cNvPr id="3" name="TextBox 1">
          <a:extLst xmlns:a="http://schemas.openxmlformats.org/drawingml/2006/main">
            <a:ext uri="{FF2B5EF4-FFF2-40B4-BE49-F238E27FC236}">
              <a16:creationId xmlns:a16="http://schemas.microsoft.com/office/drawing/2014/main" id="{96C79D39-5E4E-4958-A9F3-61DF9F39C4AA}"/>
            </a:ext>
          </a:extLst>
        </cdr:cNvPr>
        <cdr:cNvSpPr txBox="1"/>
      </cdr:nvSpPr>
      <cdr:spPr>
        <a:xfrm xmlns:a="http://schemas.openxmlformats.org/drawingml/2006/main">
          <a:off x="50800" y="50800"/>
          <a:ext cx="3368019" cy="769953"/>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Percent of GDP</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45720</xdr:colOff>
      <xdr:row>1</xdr:row>
      <xdr:rowOff>30480</xdr:rowOff>
    </xdr:from>
    <xdr:to>
      <xdr:col>10</xdr:col>
      <xdr:colOff>29391</xdr:colOff>
      <xdr:row>31</xdr:row>
      <xdr:rowOff>84909</xdr:rowOff>
    </xdr:to>
    <xdr:graphicFrame macro="">
      <xdr:nvGraphicFramePr>
        <xdr:cNvPr id="3" name="Chart 4">
          <a:extLst>
            <a:ext uri="{FF2B5EF4-FFF2-40B4-BE49-F238E27FC236}">
              <a16:creationId xmlns:a16="http://schemas.microsoft.com/office/drawing/2014/main" id="{CF0FF0E6-7CE5-41BD-95C8-7B70C1C6CB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45720</xdr:rowOff>
    </xdr:from>
    <xdr:to>
      <xdr:col>13</xdr:col>
      <xdr:colOff>417286</xdr:colOff>
      <xdr:row>31</xdr:row>
      <xdr:rowOff>100149</xdr:rowOff>
    </xdr:to>
    <xdr:graphicFrame macro="">
      <xdr:nvGraphicFramePr>
        <xdr:cNvPr id="2" name="Chart 1">
          <a:extLst>
            <a:ext uri="{FF2B5EF4-FFF2-40B4-BE49-F238E27FC236}">
              <a16:creationId xmlns:a16="http://schemas.microsoft.com/office/drawing/2014/main" id="{B6752DB7-C9F5-48A1-8AA3-6F25A0CDAD5D}"/>
            </a:ext>
            <a:ext uri="{147F2762-F138-4A5C-976F-8EAC2B608ADB}">
              <a16:predDERef xmlns:a16="http://schemas.microsoft.com/office/drawing/2014/main" pred="{BDC1DF08-B8AF-4D5D-B919-86651E6BC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0.00551</cdr:x>
      <cdr:y>0.00733</cdr:y>
    </cdr:from>
    <cdr:to>
      <cdr:x>0.61415</cdr:x>
      <cdr:y>0.19056</cdr:y>
    </cdr:to>
    <cdr:sp macro="" textlink="">
      <cdr:nvSpPr>
        <cdr:cNvPr id="2" name="TextBox 1">
          <a:extLst xmlns:a="http://schemas.openxmlformats.org/drawingml/2006/main">
            <a:ext uri="{FF2B5EF4-FFF2-40B4-BE49-F238E27FC236}">
              <a16:creationId xmlns:a16="http://schemas.microsoft.com/office/drawing/2014/main" id="{801342CC-236C-4C70-8531-C3E5556A7EE4}"/>
            </a:ext>
          </a:extLst>
        </cdr:cNvPr>
        <cdr:cNvSpPr txBox="1"/>
      </cdr:nvSpPr>
      <cdr:spPr>
        <a:xfrm xmlns:a="http://schemas.openxmlformats.org/drawingml/2006/main">
          <a:off x="50293" y="50668"/>
          <a:ext cx="5555487" cy="126656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Investment growth, 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45720</xdr:colOff>
      <xdr:row>1</xdr:row>
      <xdr:rowOff>30480</xdr:rowOff>
    </xdr:from>
    <xdr:to>
      <xdr:col>10</xdr:col>
      <xdr:colOff>29391</xdr:colOff>
      <xdr:row>31</xdr:row>
      <xdr:rowOff>84909</xdr:rowOff>
    </xdr:to>
    <xdr:graphicFrame macro="">
      <xdr:nvGraphicFramePr>
        <xdr:cNvPr id="4" name="Chart 1">
          <a:extLst>
            <a:ext uri="{FF2B5EF4-FFF2-40B4-BE49-F238E27FC236}">
              <a16:creationId xmlns:a16="http://schemas.microsoft.com/office/drawing/2014/main" id="{64D87220-627A-4DC5-8279-E15E182F0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cdr:x>
      <cdr:y>0</cdr:y>
    </cdr:from>
    <cdr:to>
      <cdr:x>0.64337</cdr:x>
      <cdr:y>0.18315</cdr:y>
    </cdr:to>
    <cdr:sp macro="" textlink="">
      <cdr:nvSpPr>
        <cdr:cNvPr id="2" name="TextBox 1">
          <a:extLst xmlns:a="http://schemas.openxmlformats.org/drawingml/2006/main">
            <a:ext uri="{FF2B5EF4-FFF2-40B4-BE49-F238E27FC236}">
              <a16:creationId xmlns:a16="http://schemas.microsoft.com/office/drawing/2014/main" id="{27120A85-9901-409F-A674-8A2AE7FA6C14}"/>
            </a:ext>
          </a:extLst>
        </cdr:cNvPr>
        <cdr:cNvSpPr txBox="1"/>
      </cdr:nvSpPr>
      <cdr:spPr>
        <a:xfrm xmlns:a="http://schemas.openxmlformats.org/drawingml/2006/main">
          <a:off x="0" y="0"/>
          <a:ext cx="5872480" cy="12660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Investment growth, percent</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45720</xdr:colOff>
      <xdr:row>1</xdr:row>
      <xdr:rowOff>106680</xdr:rowOff>
    </xdr:from>
    <xdr:to>
      <xdr:col>10</xdr:col>
      <xdr:colOff>29390</xdr:colOff>
      <xdr:row>31</xdr:row>
      <xdr:rowOff>161109</xdr:rowOff>
    </xdr:to>
    <xdr:graphicFrame macro="">
      <xdr:nvGraphicFramePr>
        <xdr:cNvPr id="3" name="Chart 2">
          <a:extLst>
            <a:ext uri="{FF2B5EF4-FFF2-40B4-BE49-F238E27FC236}">
              <a16:creationId xmlns:a16="http://schemas.microsoft.com/office/drawing/2014/main" id="{17F44BFD-B653-4913-98D4-09A06DC542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27500C1A-B19E-4249-A65A-97034E76998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99786</xdr:rowOff>
    </xdr:from>
    <xdr:to>
      <xdr:col>9</xdr:col>
      <xdr:colOff>898070</xdr:colOff>
      <xdr:row>31</xdr:row>
      <xdr:rowOff>154215</xdr:rowOff>
    </xdr:to>
    <xdr:graphicFrame macro="">
      <xdr:nvGraphicFramePr>
        <xdr:cNvPr id="3" name="Chart 2">
          <a:extLst>
            <a:ext uri="{FF2B5EF4-FFF2-40B4-BE49-F238E27FC236}">
              <a16:creationId xmlns:a16="http://schemas.microsoft.com/office/drawing/2014/main" id="{A0A6A2A8-DBC8-4397-BE23-D755DDB898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27500C1A-B19E-4249-A65A-97034E769987}"/>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15240</xdr:colOff>
      <xdr:row>1</xdr:row>
      <xdr:rowOff>30480</xdr:rowOff>
    </xdr:from>
    <xdr:to>
      <xdr:col>9</xdr:col>
      <xdr:colOff>913311</xdr:colOff>
      <xdr:row>31</xdr:row>
      <xdr:rowOff>84909</xdr:rowOff>
    </xdr:to>
    <xdr:graphicFrame macro="">
      <xdr:nvGraphicFramePr>
        <xdr:cNvPr id="3" name="Chart 2">
          <a:extLst>
            <a:ext uri="{FF2B5EF4-FFF2-40B4-BE49-F238E27FC236}">
              <a16:creationId xmlns:a16="http://schemas.microsoft.com/office/drawing/2014/main" id="{9265AAB8-9A8E-4255-A625-9769649F0D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B9315B3-754C-464B-907A-A38CAE01824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30480</xdr:rowOff>
    </xdr:from>
    <xdr:to>
      <xdr:col>10</xdr:col>
      <xdr:colOff>16493</xdr:colOff>
      <xdr:row>31</xdr:row>
      <xdr:rowOff>106268</xdr:rowOff>
    </xdr:to>
    <xdr:graphicFrame macro="">
      <xdr:nvGraphicFramePr>
        <xdr:cNvPr id="3" name="Chart 2">
          <a:extLst>
            <a:ext uri="{FF2B5EF4-FFF2-40B4-BE49-F238E27FC236}">
              <a16:creationId xmlns:a16="http://schemas.microsoft.com/office/drawing/2014/main" id="{3FF9DE5F-F601-4D65-8AEB-13BE2F351A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0.18315</cdr:y>
    </cdr:to>
    <cdr:sp macro="" textlink="">
      <cdr:nvSpPr>
        <cdr:cNvPr id="2" name="TextBox 1">
          <a:extLst xmlns:a="http://schemas.openxmlformats.org/drawingml/2006/main">
            <a:ext uri="{FF2B5EF4-FFF2-40B4-BE49-F238E27FC236}">
              <a16:creationId xmlns:a16="http://schemas.microsoft.com/office/drawing/2014/main" id="{AB8DF294-CB2E-4515-BFDB-334FD49CB7A5}"/>
            </a:ext>
          </a:extLst>
        </cdr:cNvPr>
        <cdr:cNvSpPr txBox="1"/>
      </cdr:nvSpPr>
      <cdr:spPr>
        <a:xfrm xmlns:a="http://schemas.openxmlformats.org/drawingml/2006/main">
          <a:off x="0" y="0"/>
          <a:ext cx="1763329"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B9315B3-754C-464B-907A-A38CAE01824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30480</xdr:colOff>
      <xdr:row>1</xdr:row>
      <xdr:rowOff>45720</xdr:rowOff>
    </xdr:from>
    <xdr:to>
      <xdr:col>10</xdr:col>
      <xdr:colOff>14151</xdr:colOff>
      <xdr:row>31</xdr:row>
      <xdr:rowOff>9144</xdr:rowOff>
    </xdr:to>
    <xdr:graphicFrame macro="">
      <xdr:nvGraphicFramePr>
        <xdr:cNvPr id="2" name="Chart 1">
          <a:extLst>
            <a:ext uri="{FF2B5EF4-FFF2-40B4-BE49-F238E27FC236}">
              <a16:creationId xmlns:a16="http://schemas.microsoft.com/office/drawing/2014/main" id="{2777F9C0-A610-4B28-B661-26076842EB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639536</xdr:colOff>
      <xdr:row>4</xdr:row>
      <xdr:rowOff>176893</xdr:rowOff>
    </xdr:from>
    <xdr:to>
      <xdr:col>3</xdr:col>
      <xdr:colOff>898071</xdr:colOff>
      <xdr:row>20</xdr:row>
      <xdr:rowOff>81643</xdr:rowOff>
    </xdr:to>
    <xdr:sp macro="" textlink="">
      <xdr:nvSpPr>
        <xdr:cNvPr id="3" name="Rectangle 2">
          <a:extLst>
            <a:ext uri="{FF2B5EF4-FFF2-40B4-BE49-F238E27FC236}">
              <a16:creationId xmlns:a16="http://schemas.microsoft.com/office/drawing/2014/main" id="{9C4BCDE0-A930-4E34-A592-6D8B3E0DB5D2}"/>
            </a:ext>
          </a:extLst>
        </xdr:cNvPr>
        <xdr:cNvSpPr/>
      </xdr:nvSpPr>
      <xdr:spPr>
        <a:xfrm>
          <a:off x="2462893" y="1319893"/>
          <a:ext cx="1170214" cy="3605893"/>
        </a:xfrm>
        <a:prstGeom prst="rect">
          <a:avLst/>
        </a:prstGeom>
        <a:solidFill>
          <a:srgbClr val="A6A6A6">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AB8DF294-CB2E-4515-BFDB-334FD49CB7A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0.5633</cdr:x>
      <cdr:y>0.13144</cdr:y>
    </cdr:from>
    <cdr:to>
      <cdr:x>0.69189</cdr:x>
      <cdr:y>0.64551</cdr:y>
    </cdr:to>
    <cdr:sp macro="" textlink="">
      <cdr:nvSpPr>
        <cdr:cNvPr id="3" name="Rectangle 2">
          <a:extLst xmlns:a="http://schemas.openxmlformats.org/drawingml/2006/main">
            <a:ext uri="{FF2B5EF4-FFF2-40B4-BE49-F238E27FC236}">
              <a16:creationId xmlns:a16="http://schemas.microsoft.com/office/drawing/2014/main" id="{9C4BCDE0-A930-4E34-A592-6D8B3E0DB5D2}"/>
            </a:ext>
          </a:extLst>
        </cdr:cNvPr>
        <cdr:cNvSpPr/>
      </cdr:nvSpPr>
      <cdr:spPr>
        <a:xfrm xmlns:a="http://schemas.openxmlformats.org/drawingml/2006/main">
          <a:off x="5126264" y="921657"/>
          <a:ext cx="1170214" cy="3604623"/>
        </a:xfrm>
        <a:prstGeom xmlns:a="http://schemas.openxmlformats.org/drawingml/2006/main" prst="rect">
          <a:avLst/>
        </a:prstGeom>
        <a:solidFill xmlns:a="http://schemas.openxmlformats.org/drawingml/2006/main">
          <a:srgbClr val="A6A6A6">
            <a:alpha val="3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0.85785</cdr:x>
      <cdr:y>0.13144</cdr:y>
    </cdr:from>
    <cdr:to>
      <cdr:x>0.98644</cdr:x>
      <cdr:y>0.64745</cdr:y>
    </cdr:to>
    <cdr:sp macro="" textlink="">
      <cdr:nvSpPr>
        <cdr:cNvPr id="4" name="Rectangle 3">
          <a:extLst xmlns:a="http://schemas.openxmlformats.org/drawingml/2006/main">
            <a:ext uri="{FF2B5EF4-FFF2-40B4-BE49-F238E27FC236}">
              <a16:creationId xmlns:a16="http://schemas.microsoft.com/office/drawing/2014/main" id="{9C4BCDE0-A930-4E34-A592-6D8B3E0DB5D2}"/>
            </a:ext>
          </a:extLst>
        </cdr:cNvPr>
        <cdr:cNvSpPr/>
      </cdr:nvSpPr>
      <cdr:spPr>
        <a:xfrm xmlns:a="http://schemas.openxmlformats.org/drawingml/2006/main">
          <a:off x="7806871" y="921657"/>
          <a:ext cx="1170214" cy="3618230"/>
        </a:xfrm>
        <a:prstGeom xmlns:a="http://schemas.openxmlformats.org/drawingml/2006/main" prst="rect">
          <a:avLst/>
        </a:prstGeom>
        <a:solidFill xmlns:a="http://schemas.openxmlformats.org/drawingml/2006/main">
          <a:srgbClr val="A6A6A6">
            <a:alpha val="3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45720</xdr:rowOff>
    </xdr:from>
    <xdr:to>
      <xdr:col>9</xdr:col>
      <xdr:colOff>898071</xdr:colOff>
      <xdr:row>31</xdr:row>
      <xdr:rowOff>100149</xdr:rowOff>
    </xdr:to>
    <xdr:graphicFrame macro="">
      <xdr:nvGraphicFramePr>
        <xdr:cNvPr id="3" name="Chart 2">
          <a:extLst>
            <a:ext uri="{FF2B5EF4-FFF2-40B4-BE49-F238E27FC236}">
              <a16:creationId xmlns:a16="http://schemas.microsoft.com/office/drawing/2014/main" id="{2EAC7D2C-BF69-4AC9-A884-B0F4BFC5A6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449036</xdr:colOff>
      <xdr:row>5</xdr:row>
      <xdr:rowOff>13607</xdr:rowOff>
    </xdr:from>
    <xdr:to>
      <xdr:col>3</xdr:col>
      <xdr:colOff>884464</xdr:colOff>
      <xdr:row>20</xdr:row>
      <xdr:rowOff>81643</xdr:rowOff>
    </xdr:to>
    <xdr:sp macro="" textlink="">
      <xdr:nvSpPr>
        <xdr:cNvPr id="2" name="Rectangle 1">
          <a:extLst>
            <a:ext uri="{FF2B5EF4-FFF2-40B4-BE49-F238E27FC236}">
              <a16:creationId xmlns:a16="http://schemas.microsoft.com/office/drawing/2014/main" id="{53207122-1DCE-4962-8112-70DEF6ECFB9F}"/>
            </a:ext>
          </a:extLst>
        </xdr:cNvPr>
        <xdr:cNvSpPr/>
      </xdr:nvSpPr>
      <xdr:spPr>
        <a:xfrm>
          <a:off x="2272393" y="1279071"/>
          <a:ext cx="1347107" cy="3537858"/>
        </a:xfrm>
        <a:prstGeom prst="rect">
          <a:avLst/>
        </a:prstGeom>
        <a:solidFill>
          <a:srgbClr val="A6A6A6">
            <a:alpha val="30196"/>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3B319A69-F2EA-4D0C-927C-62B21E97CF3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0.54709</cdr:x>
      <cdr:y>0.12576</cdr:y>
    </cdr:from>
    <cdr:to>
      <cdr:x>0.68909</cdr:x>
      <cdr:y>0.63567</cdr:y>
    </cdr:to>
    <cdr:sp macro="" textlink="">
      <cdr:nvSpPr>
        <cdr:cNvPr id="3" name="Rectangle 2">
          <a:extLst xmlns:a="http://schemas.openxmlformats.org/drawingml/2006/main">
            <a:ext uri="{FF2B5EF4-FFF2-40B4-BE49-F238E27FC236}">
              <a16:creationId xmlns:a16="http://schemas.microsoft.com/office/drawing/2014/main" id="{53207122-1DCE-4962-8112-70DEF6ECFB9F}"/>
            </a:ext>
          </a:extLst>
        </cdr:cNvPr>
        <cdr:cNvSpPr/>
      </cdr:nvSpPr>
      <cdr:spPr>
        <a:xfrm xmlns:a="http://schemas.openxmlformats.org/drawingml/2006/main">
          <a:off x="4980214" y="879565"/>
          <a:ext cx="1292679" cy="3566343"/>
        </a:xfrm>
        <a:prstGeom xmlns:a="http://schemas.openxmlformats.org/drawingml/2006/main" prst="rect">
          <a:avLst/>
        </a:prstGeom>
        <a:solidFill xmlns:a="http://schemas.openxmlformats.org/drawingml/2006/main">
          <a:srgbClr val="A6A6A6">
            <a:alpha val="3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dr:relSizeAnchor xmlns:cdr="http://schemas.openxmlformats.org/drawingml/2006/chartDrawing">
    <cdr:from>
      <cdr:x>0.84116</cdr:x>
      <cdr:y>0.12594</cdr:y>
    </cdr:from>
    <cdr:to>
      <cdr:x>0.98316</cdr:x>
      <cdr:y>0.63354</cdr:y>
    </cdr:to>
    <cdr:sp macro="" textlink="">
      <cdr:nvSpPr>
        <cdr:cNvPr id="4" name="Rectangle 3">
          <a:extLst xmlns:a="http://schemas.openxmlformats.org/drawingml/2006/main">
            <a:ext uri="{FF2B5EF4-FFF2-40B4-BE49-F238E27FC236}">
              <a16:creationId xmlns:a16="http://schemas.microsoft.com/office/drawing/2014/main" id="{77FA73D6-ABB0-4630-90F1-B47387463DCE}"/>
            </a:ext>
          </a:extLst>
        </cdr:cNvPr>
        <cdr:cNvSpPr/>
      </cdr:nvSpPr>
      <cdr:spPr>
        <a:xfrm xmlns:a="http://schemas.openxmlformats.org/drawingml/2006/main">
          <a:off x="7657193" y="880836"/>
          <a:ext cx="1292679" cy="3550194"/>
        </a:xfrm>
        <a:prstGeom xmlns:a="http://schemas.openxmlformats.org/drawingml/2006/main" prst="rect">
          <a:avLst/>
        </a:prstGeom>
        <a:solidFill xmlns:a="http://schemas.openxmlformats.org/drawingml/2006/main">
          <a:srgbClr val="A6A6A6">
            <a:alpha val="30196"/>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US" sz="1100"/>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15240</xdr:colOff>
      <xdr:row>1</xdr:row>
      <xdr:rowOff>15240</xdr:rowOff>
    </xdr:from>
    <xdr:to>
      <xdr:col>10</xdr:col>
      <xdr:colOff>163080</xdr:colOff>
      <xdr:row>30</xdr:row>
      <xdr:rowOff>223108</xdr:rowOff>
    </xdr:to>
    <xdr:graphicFrame macro="">
      <xdr:nvGraphicFramePr>
        <xdr:cNvPr id="3" name="Chart 2">
          <a:extLst>
            <a:ext uri="{FF2B5EF4-FFF2-40B4-BE49-F238E27FC236}">
              <a16:creationId xmlns:a16="http://schemas.microsoft.com/office/drawing/2014/main" id="{8260543F-2D5B-42D1-B06D-45DF398888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0.00551</cdr:x>
      <cdr:y>0.00733</cdr:y>
    </cdr:from>
    <cdr:to>
      <cdr:x>0.30065</cdr:x>
      <cdr:y>0.19048</cdr:y>
    </cdr:to>
    <cdr:sp macro="" textlink="">
      <cdr:nvSpPr>
        <cdr:cNvPr id="2" name="TextBox 1">
          <a:extLst xmlns:a="http://schemas.openxmlformats.org/drawingml/2006/main">
            <a:ext uri="{FF2B5EF4-FFF2-40B4-BE49-F238E27FC236}">
              <a16:creationId xmlns:a16="http://schemas.microsoft.com/office/drawing/2014/main" id="{7B0C5512-1DB3-4B05-A7A5-B602E31E266C}"/>
            </a:ext>
          </a:extLst>
        </cdr:cNvPr>
        <cdr:cNvSpPr txBox="1"/>
      </cdr:nvSpPr>
      <cdr:spPr>
        <a:xfrm xmlns:a="http://schemas.openxmlformats.org/drawingml/2006/main">
          <a:off x="50383" y="50269"/>
          <a:ext cx="2698794"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a:t>
          </a:r>
          <a:r>
            <a:rPr lang="en-US" sz="3200" baseline="0">
              <a:latin typeface="Arial" panose="020B0604020202020204" pitchFamily="34" charset="0"/>
            </a:rPr>
            <a:t> trillions</a:t>
          </a:r>
          <a:endParaRPr lang="en-US" sz="3200">
            <a:latin typeface="Arial" panose="020B0604020202020204" pitchFamily="34" charset="0"/>
          </a:endParaRP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76200</xdr:rowOff>
    </xdr:from>
    <xdr:to>
      <xdr:col>9</xdr:col>
      <xdr:colOff>898071</xdr:colOff>
      <xdr:row>31</xdr:row>
      <xdr:rowOff>130630</xdr:rowOff>
    </xdr:to>
    <xdr:graphicFrame macro="">
      <xdr:nvGraphicFramePr>
        <xdr:cNvPr id="3" name="Chart 2">
          <a:extLst>
            <a:ext uri="{FF2B5EF4-FFF2-40B4-BE49-F238E27FC236}">
              <a16:creationId xmlns:a16="http://schemas.microsoft.com/office/drawing/2014/main" id="{2A061537-F73B-49DD-ABF7-F6EF281CAB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0.00551</cdr:x>
      <cdr:y>0.00733</cdr:y>
    </cdr:from>
    <cdr:to>
      <cdr:x>0.28935</cdr:x>
      <cdr:y>0.19048</cdr:y>
    </cdr:to>
    <cdr:sp macro="" textlink="">
      <cdr:nvSpPr>
        <cdr:cNvPr id="2" name="TextBox 1">
          <a:extLst xmlns:a="http://schemas.openxmlformats.org/drawingml/2006/main">
            <a:ext uri="{FF2B5EF4-FFF2-40B4-BE49-F238E27FC236}">
              <a16:creationId xmlns:a16="http://schemas.microsoft.com/office/drawing/2014/main" id="{A2A2E5CA-4360-4636-B18D-49D717B56A9F}"/>
            </a:ext>
          </a:extLst>
        </cdr:cNvPr>
        <cdr:cNvSpPr txBox="1"/>
      </cdr:nvSpPr>
      <cdr:spPr>
        <a:xfrm xmlns:a="http://schemas.openxmlformats.org/drawingml/2006/main">
          <a:off x="60460" y="48500"/>
          <a:ext cx="3114540" cy="12118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baseline="0">
              <a:latin typeface="Arial" panose="020B0604020202020204" pitchFamily="34" charset="0"/>
            </a:rPr>
            <a:t>US$, trillions</a:t>
          </a:r>
          <a:endParaRPr lang="en-US" sz="3200">
            <a:latin typeface="Arial" panose="020B0604020202020204" pitchFamily="34" charset="0"/>
          </a:endParaRP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18143</xdr:colOff>
      <xdr:row>1</xdr:row>
      <xdr:rowOff>145142</xdr:rowOff>
    </xdr:from>
    <xdr:to>
      <xdr:col>10</xdr:col>
      <xdr:colOff>0</xdr:colOff>
      <xdr:row>31</xdr:row>
      <xdr:rowOff>199571</xdr:rowOff>
    </xdr:to>
    <xdr:graphicFrame macro="">
      <xdr:nvGraphicFramePr>
        <xdr:cNvPr id="3" name="Chart 2">
          <a:extLst>
            <a:ext uri="{FF2B5EF4-FFF2-40B4-BE49-F238E27FC236}">
              <a16:creationId xmlns:a16="http://schemas.microsoft.com/office/drawing/2014/main" id="{EC66001A-D1EE-40E7-BCBD-05BA59F3D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81643</xdr:rowOff>
    </xdr:from>
    <xdr:to>
      <xdr:col>13</xdr:col>
      <xdr:colOff>417286</xdr:colOff>
      <xdr:row>31</xdr:row>
      <xdr:rowOff>136072</xdr:rowOff>
    </xdr:to>
    <xdr:graphicFrame macro="">
      <xdr:nvGraphicFramePr>
        <xdr:cNvPr id="2" name="Chart 1">
          <a:extLst>
            <a:ext uri="{FF2B5EF4-FFF2-40B4-BE49-F238E27FC236}">
              <a16:creationId xmlns:a16="http://schemas.microsoft.com/office/drawing/2014/main" id="{F1FD7464-9589-4C62-9676-7E87121AA5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0.00551</cdr:x>
      <cdr:y>0.00733</cdr:y>
    </cdr:from>
    <cdr:to>
      <cdr:x>0.44335</cdr:x>
      <cdr:y>0.12879</cdr:y>
    </cdr:to>
    <cdr:sp macro="" textlink="">
      <cdr:nvSpPr>
        <cdr:cNvPr id="2" name="TextBox 1">
          <a:extLst xmlns:a="http://schemas.openxmlformats.org/drawingml/2006/main">
            <a:ext uri="{FF2B5EF4-FFF2-40B4-BE49-F238E27FC236}">
              <a16:creationId xmlns:a16="http://schemas.microsoft.com/office/drawing/2014/main" id="{CF7A7C96-6A3B-440B-A5E3-890DAC845EE6}"/>
            </a:ext>
          </a:extLst>
        </cdr:cNvPr>
        <cdr:cNvSpPr txBox="1"/>
      </cdr:nvSpPr>
      <cdr:spPr>
        <a:xfrm xmlns:a="http://schemas.openxmlformats.org/drawingml/2006/main">
          <a:off x="50383" y="50269"/>
          <a:ext cx="4003609" cy="8329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Log index, 2000 = 0</a:t>
          </a: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60960</xdr:rowOff>
    </xdr:from>
    <xdr:to>
      <xdr:col>9</xdr:col>
      <xdr:colOff>898071</xdr:colOff>
      <xdr:row>31</xdr:row>
      <xdr:rowOff>115389</xdr:rowOff>
    </xdr:to>
    <xdr:graphicFrame macro="">
      <xdr:nvGraphicFramePr>
        <xdr:cNvPr id="3" name="Chart 2">
          <a:extLst>
            <a:ext uri="{FF2B5EF4-FFF2-40B4-BE49-F238E27FC236}">
              <a16:creationId xmlns:a16="http://schemas.microsoft.com/office/drawing/2014/main" id="{00800E47-3DBF-4086-A8CF-F62C2876DF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5EE0B47D-9705-4E70-ADE5-469FE3A0B00C}"/>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15240</xdr:colOff>
      <xdr:row>1</xdr:row>
      <xdr:rowOff>45720</xdr:rowOff>
    </xdr:from>
    <xdr:to>
      <xdr:col>9</xdr:col>
      <xdr:colOff>913311</xdr:colOff>
      <xdr:row>31</xdr:row>
      <xdr:rowOff>100149</xdr:rowOff>
    </xdr:to>
    <xdr:graphicFrame macro="">
      <xdr:nvGraphicFramePr>
        <xdr:cNvPr id="2" name="Chart 1">
          <a:extLst>
            <a:ext uri="{FF2B5EF4-FFF2-40B4-BE49-F238E27FC236}">
              <a16:creationId xmlns:a16="http://schemas.microsoft.com/office/drawing/2014/main" id="{A2A91B12-8B08-4F65-8E66-84BBCD9E72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0.17845</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614714" cy="9187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898071</xdr:colOff>
      <xdr:row>32</xdr:row>
      <xdr:rowOff>54429</xdr:rowOff>
    </xdr:to>
    <xdr:graphicFrame macro="">
      <xdr:nvGraphicFramePr>
        <xdr:cNvPr id="3" name="Chart 2">
          <a:extLst>
            <a:ext uri="{FF2B5EF4-FFF2-40B4-BE49-F238E27FC236}">
              <a16:creationId xmlns:a16="http://schemas.microsoft.com/office/drawing/2014/main" id="{0D8F22E4-2E2F-455E-AD9D-65CE9C6FF8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0.00551</cdr:x>
      <cdr:y>0.00733</cdr:y>
    </cdr:from>
    <cdr:to>
      <cdr:x>0.44335</cdr:x>
      <cdr:y>0.19048</cdr:y>
    </cdr:to>
    <cdr:sp macro="" textlink="">
      <cdr:nvSpPr>
        <cdr:cNvPr id="2" name="TextBox 1">
          <a:extLst xmlns:a="http://schemas.openxmlformats.org/drawingml/2006/main">
            <a:ext uri="{FF2B5EF4-FFF2-40B4-BE49-F238E27FC236}">
              <a16:creationId xmlns:a16="http://schemas.microsoft.com/office/drawing/2014/main" id="{CF7A7C96-6A3B-440B-A5E3-890DAC845EE6}"/>
            </a:ext>
          </a:extLst>
        </cdr:cNvPr>
        <cdr:cNvSpPr txBox="1"/>
      </cdr:nvSpPr>
      <cdr:spPr>
        <a:xfrm xmlns:a="http://schemas.openxmlformats.org/drawingml/2006/main">
          <a:off x="51004" y="50956"/>
          <a:ext cx="4053116" cy="12739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Log index, 2000 = 0</a:t>
          </a: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900380</xdr:colOff>
      <xdr:row>32</xdr:row>
      <xdr:rowOff>59048</xdr:rowOff>
    </xdr:to>
    <xdr:graphicFrame macro="">
      <xdr:nvGraphicFramePr>
        <xdr:cNvPr id="3" name="Chart 2">
          <a:extLst>
            <a:ext uri="{FF2B5EF4-FFF2-40B4-BE49-F238E27FC236}">
              <a16:creationId xmlns:a16="http://schemas.microsoft.com/office/drawing/2014/main" id="{5ED011F6-DFAA-4ABB-8FB0-4FAA439BE9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4D5E30FF-A49A-4A65-AC3E-D33BAC527090}"/>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60960</xdr:rowOff>
    </xdr:from>
    <xdr:to>
      <xdr:col>9</xdr:col>
      <xdr:colOff>898071</xdr:colOff>
      <xdr:row>31</xdr:row>
      <xdr:rowOff>115389</xdr:rowOff>
    </xdr:to>
    <xdr:graphicFrame macro="">
      <xdr:nvGraphicFramePr>
        <xdr:cNvPr id="3" name="Chart 3">
          <a:extLst>
            <a:ext uri="{FF2B5EF4-FFF2-40B4-BE49-F238E27FC236}">
              <a16:creationId xmlns:a16="http://schemas.microsoft.com/office/drawing/2014/main" id="{1910CF6A-8620-446E-B61C-0FEF217ACE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0.22977</cdr:x>
      <cdr:y>0.09779</cdr:y>
    </cdr:to>
    <cdr:sp macro="" textlink="">
      <cdr:nvSpPr>
        <cdr:cNvPr id="2" name="TextBox 1">
          <a:extLst xmlns:a="http://schemas.openxmlformats.org/drawingml/2006/main">
            <a:ext uri="{FF2B5EF4-FFF2-40B4-BE49-F238E27FC236}">
              <a16:creationId xmlns:a16="http://schemas.microsoft.com/office/drawing/2014/main" id="{609C9969-B5A7-4B44-8C05-5BC3BFA96E2A}"/>
            </a:ext>
          </a:extLst>
        </cdr:cNvPr>
        <cdr:cNvSpPr txBox="1"/>
      </cdr:nvSpPr>
      <cdr:spPr>
        <a:xfrm xmlns:a="http://schemas.openxmlformats.org/drawingml/2006/main">
          <a:off x="0" y="0"/>
          <a:ext cx="2101017" cy="670644"/>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0.xml><?xml version="1.0" encoding="utf-8"?>
<c:userShapes xmlns:c="http://schemas.openxmlformats.org/drawingml/2006/chart">
  <cdr:relSizeAnchor xmlns:cdr="http://schemas.openxmlformats.org/drawingml/2006/chartDrawing">
    <cdr:from>
      <cdr:x>0.00551</cdr:x>
      <cdr:y>0.00733</cdr:y>
    </cdr:from>
    <cdr:to>
      <cdr:x>0.62473</cdr:x>
      <cdr:y>0.19048</cdr:y>
    </cdr:to>
    <cdr:sp macro="" textlink="">
      <cdr:nvSpPr>
        <cdr:cNvPr id="2" name="TextBox 1">
          <a:extLst xmlns:a="http://schemas.openxmlformats.org/drawingml/2006/main">
            <a:ext uri="{FF2B5EF4-FFF2-40B4-BE49-F238E27FC236}">
              <a16:creationId xmlns:a16="http://schemas.microsoft.com/office/drawing/2014/main" id="{04F7B263-50AF-44F4-BD9F-F7928BD45501}"/>
            </a:ext>
          </a:extLst>
        </cdr:cNvPr>
        <cdr:cNvSpPr txBox="1"/>
      </cdr:nvSpPr>
      <cdr:spPr>
        <a:xfrm xmlns:a="http://schemas.openxmlformats.org/drawingml/2006/main">
          <a:off x="50292" y="50668"/>
          <a:ext cx="5652007" cy="126601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Productivity growth, 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0</xdr:colOff>
      <xdr:row>1</xdr:row>
      <xdr:rowOff>22861</xdr:rowOff>
    </xdr:from>
    <xdr:to>
      <xdr:col>9</xdr:col>
      <xdr:colOff>898071</xdr:colOff>
      <xdr:row>31</xdr:row>
      <xdr:rowOff>79104</xdr:rowOff>
    </xdr:to>
    <xdr:graphicFrame macro="">
      <xdr:nvGraphicFramePr>
        <xdr:cNvPr id="2" name="Chart 1">
          <a:extLst>
            <a:ext uri="{FF2B5EF4-FFF2-40B4-BE49-F238E27FC236}">
              <a16:creationId xmlns:a16="http://schemas.microsoft.com/office/drawing/2014/main" id="{9F674379-8E39-48E5-A920-59A0894C98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0.39019</cdr:x>
      <cdr:y>0.08492</cdr:y>
    </cdr:to>
    <cdr:sp macro="" textlink="">
      <cdr:nvSpPr>
        <cdr:cNvPr id="2" name="TextBox 1">
          <a:extLst xmlns:a="http://schemas.openxmlformats.org/drawingml/2006/main">
            <a:ext uri="{FF2B5EF4-FFF2-40B4-BE49-F238E27FC236}">
              <a16:creationId xmlns:a16="http://schemas.microsoft.com/office/drawing/2014/main" id="{0E68B4C0-D072-4AD2-A6F3-2ADF441EEDA5}"/>
            </a:ext>
          </a:extLst>
        </cdr:cNvPr>
        <cdr:cNvSpPr txBox="1"/>
      </cdr:nvSpPr>
      <cdr:spPr>
        <a:xfrm xmlns:a="http://schemas.openxmlformats.org/drawingml/2006/main">
          <a:off x="0" y="0"/>
          <a:ext cx="3567917" cy="5823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3200">
              <a:latin typeface="Arial" panose="020B0604020202020204" pitchFamily="34" charset="0"/>
              <a:cs typeface="Arial" panose="020B0604020202020204" pitchFamily="34" charset="0"/>
            </a:rPr>
            <a:t>Percent of GDP</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45720</xdr:colOff>
      <xdr:row>1</xdr:row>
      <xdr:rowOff>30480</xdr:rowOff>
    </xdr:from>
    <xdr:to>
      <xdr:col>10</xdr:col>
      <xdr:colOff>29391</xdr:colOff>
      <xdr:row>31</xdr:row>
      <xdr:rowOff>84909</xdr:rowOff>
    </xdr:to>
    <xdr:graphicFrame macro="">
      <xdr:nvGraphicFramePr>
        <xdr:cNvPr id="3" name="Chart 2">
          <a:extLst>
            <a:ext uri="{FF2B5EF4-FFF2-40B4-BE49-F238E27FC236}">
              <a16:creationId xmlns:a16="http://schemas.microsoft.com/office/drawing/2014/main" id="{87FE7697-F34C-4A63-BB75-32907CAE49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cdr:x>
      <cdr:y>0</cdr:y>
    </cdr:from>
    <cdr:to>
      <cdr:x>0.4881</cdr:x>
      <cdr:y>0.07857</cdr:y>
    </cdr:to>
    <cdr:sp macro="" textlink="">
      <cdr:nvSpPr>
        <cdr:cNvPr id="2" name="TextBox 4">
          <a:extLst xmlns:a="http://schemas.openxmlformats.org/drawingml/2006/main">
            <a:ext uri="{FF2B5EF4-FFF2-40B4-BE49-F238E27FC236}">
              <a16:creationId xmlns:a16="http://schemas.microsoft.com/office/drawing/2014/main" id="{0A6FBA34-50A1-4FEC-81DF-56533F4E7C24}"/>
            </a:ext>
          </a:extLst>
        </cdr:cNvPr>
        <cdr:cNvSpPr txBox="1"/>
      </cdr:nvSpPr>
      <cdr:spPr>
        <a:xfrm xmlns:a="http://schemas.openxmlformats.org/drawingml/2006/main">
          <a:off x="0" y="0"/>
          <a:ext cx="5407269" cy="48357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of GDP</a:t>
          </a:r>
          <a:endParaRPr lang="en-US" sz="3200">
            <a:latin typeface="Arial" panose="020B0604020202020204" pitchFamily="34" charset="0"/>
            <a:cs typeface="Arial" panose="020B0604020202020204" pitchFamily="34" charset="0"/>
          </a:endParaRP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60960</xdr:rowOff>
    </xdr:from>
    <xdr:to>
      <xdr:col>9</xdr:col>
      <xdr:colOff>898071</xdr:colOff>
      <xdr:row>31</xdr:row>
      <xdr:rowOff>115389</xdr:rowOff>
    </xdr:to>
    <xdr:graphicFrame macro="">
      <xdr:nvGraphicFramePr>
        <xdr:cNvPr id="3" name="Chart 2">
          <a:extLst>
            <a:ext uri="{FF2B5EF4-FFF2-40B4-BE49-F238E27FC236}">
              <a16:creationId xmlns:a16="http://schemas.microsoft.com/office/drawing/2014/main" id="{DF7D5ECB-1E07-4D31-BC7A-D590DF903D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0.50556</cdr:x>
      <cdr:y>0.91754</cdr:y>
    </cdr:from>
    <cdr:to>
      <cdr:x>0.63535</cdr:x>
      <cdr:y>1</cdr:y>
    </cdr:to>
    <cdr:sp macro="" textlink="">
      <cdr:nvSpPr>
        <cdr:cNvPr id="3" name="TextBox 1">
          <a:extLst xmlns:a="http://schemas.openxmlformats.org/drawingml/2006/main">
            <a:ext uri="{FF2B5EF4-FFF2-40B4-BE49-F238E27FC236}">
              <a16:creationId xmlns:a16="http://schemas.microsoft.com/office/drawing/2014/main" id="{E1A15DEB-825A-4064-B507-C04E8B7E76AB}"/>
            </a:ext>
          </a:extLst>
        </cdr:cNvPr>
        <cdr:cNvSpPr txBox="1"/>
      </cdr:nvSpPr>
      <cdr:spPr>
        <a:xfrm xmlns:a="http://schemas.openxmlformats.org/drawingml/2006/main">
          <a:off x="4622800" y="6292489"/>
          <a:ext cx="1186873" cy="565511"/>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45720</xdr:colOff>
      <xdr:row>1</xdr:row>
      <xdr:rowOff>76200</xdr:rowOff>
    </xdr:from>
    <xdr:to>
      <xdr:col>10</xdr:col>
      <xdr:colOff>29391</xdr:colOff>
      <xdr:row>31</xdr:row>
      <xdr:rowOff>130629</xdr:rowOff>
    </xdr:to>
    <xdr:graphicFrame macro="">
      <xdr:nvGraphicFramePr>
        <xdr:cNvPr id="3" name="Chart 2">
          <a:extLst>
            <a:ext uri="{FF2B5EF4-FFF2-40B4-BE49-F238E27FC236}">
              <a16:creationId xmlns:a16="http://schemas.microsoft.com/office/drawing/2014/main" id="{7D704329-274F-4471-8C10-E6F021881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0.5125</cdr:x>
      <cdr:y>0.91754</cdr:y>
    </cdr:from>
    <cdr:to>
      <cdr:x>0.6423</cdr:x>
      <cdr:y>1</cdr:y>
    </cdr:to>
    <cdr:sp macro="" textlink="">
      <cdr:nvSpPr>
        <cdr:cNvPr id="3" name="TextBox 1">
          <a:extLst xmlns:a="http://schemas.openxmlformats.org/drawingml/2006/main">
            <a:ext uri="{FF2B5EF4-FFF2-40B4-BE49-F238E27FC236}">
              <a16:creationId xmlns:a16="http://schemas.microsoft.com/office/drawing/2014/main" id="{75BD9DD0-2988-4EBE-8C2C-6ADE571749B6}"/>
            </a:ext>
          </a:extLst>
        </cdr:cNvPr>
        <cdr:cNvSpPr txBox="1"/>
      </cdr:nvSpPr>
      <cdr:spPr>
        <a:xfrm xmlns:a="http://schemas.openxmlformats.org/drawingml/2006/main">
          <a:off x="4686300" y="6292489"/>
          <a:ext cx="1186873" cy="565511"/>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xdr:row>
      <xdr:rowOff>69271</xdr:rowOff>
    </xdr:from>
    <xdr:to>
      <xdr:col>13</xdr:col>
      <xdr:colOff>417286</xdr:colOff>
      <xdr:row>31</xdr:row>
      <xdr:rowOff>123701</xdr:rowOff>
    </xdr:to>
    <xdr:graphicFrame macro="">
      <xdr:nvGraphicFramePr>
        <xdr:cNvPr id="2" name="Chart 1">
          <a:extLst>
            <a:ext uri="{FF2B5EF4-FFF2-40B4-BE49-F238E27FC236}">
              <a16:creationId xmlns:a16="http://schemas.microsoft.com/office/drawing/2014/main" id="{391AB63B-767C-459B-BFF6-EF989BFE6E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B712EE1E-2C36-4B97-8AC4-85B6F07C5241}"/>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9071</xdr:colOff>
      <xdr:row>1</xdr:row>
      <xdr:rowOff>172357</xdr:rowOff>
    </xdr:from>
    <xdr:to>
      <xdr:col>13</xdr:col>
      <xdr:colOff>426357</xdr:colOff>
      <xdr:row>32</xdr:row>
      <xdr:rowOff>0</xdr:rowOff>
    </xdr:to>
    <xdr:graphicFrame macro="">
      <xdr:nvGraphicFramePr>
        <xdr:cNvPr id="2" name="Chart 1">
          <a:extLst>
            <a:ext uri="{FF2B5EF4-FFF2-40B4-BE49-F238E27FC236}">
              <a16:creationId xmlns:a16="http://schemas.microsoft.com/office/drawing/2014/main" id="{95404B34-4E87-46EF-906A-068E03059F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sp\KimR$\My%20Documents\xl%20stuff\PYRAM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MT/GEP/GEP19a/Working/Chapter%201/Charts/1.10.A-F%20Commodity%20chart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orldbankgroup-my.sharepoint.com/GMT/GEP/GEP19a/Working/Chapter%201/Charts/Commodity%20cha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YRAMID"/>
      <sheetName val="GRAPH3"/>
      <sheetName val="GRAPH2"/>
      <sheetName val="GRAPH1"/>
      <sheetName val="manipulation"/>
    </sheetNames>
    <sheetDataSet>
      <sheetData sheetId="0" refreshError="1">
        <row r="1">
          <cell r="A1" t="str">
            <v>Table</v>
          </cell>
        </row>
        <row r="184">
          <cell r="A184" t="str">
            <v>0-4</v>
          </cell>
          <cell r="B184">
            <v>15.564337483590073</v>
          </cell>
          <cell r="C184">
            <v>14.944044267261317</v>
          </cell>
          <cell r="D184">
            <v>7.4453595975015752</v>
          </cell>
        </row>
        <row r="185">
          <cell r="A185" t="str">
            <v>5-9</v>
          </cell>
          <cell r="B185">
            <v>15.785675600616088</v>
          </cell>
          <cell r="C185">
            <v>13.125198863104645</v>
          </cell>
          <cell r="D185">
            <v>7.5512389435148597</v>
          </cell>
        </row>
        <row r="186">
          <cell r="A186" t="str">
            <v>10-14</v>
          </cell>
          <cell r="B186">
            <v>12.676992134168875</v>
          </cell>
          <cell r="C186">
            <v>9.1270477886422761</v>
          </cell>
          <cell r="D186">
            <v>6.0641684975733003</v>
          </cell>
        </row>
        <row r="187">
          <cell r="A187" t="str">
            <v>15-19</v>
          </cell>
          <cell r="B187">
            <v>7.3529229533422313</v>
          </cell>
          <cell r="C187">
            <v>6.4082047908962814</v>
          </cell>
          <cell r="D187">
            <v>3.5173456973723161</v>
          </cell>
        </row>
        <row r="188">
          <cell r="A188" t="str">
            <v>20-24</v>
          </cell>
          <cell r="B188">
            <v>7.6951897501463318</v>
          </cell>
          <cell r="C188">
            <v>8.1590690933981467</v>
          </cell>
          <cell r="D188">
            <v>3.6810725108764744</v>
          </cell>
        </row>
        <row r="189">
          <cell r="A189" t="str">
            <v>25-29</v>
          </cell>
          <cell r="B189">
            <v>8.0759437940407448</v>
          </cell>
          <cell r="C189">
            <v>9.0895144665388603</v>
          </cell>
          <cell r="D189">
            <v>3.8632100916110015</v>
          </cell>
        </row>
        <row r="190">
          <cell r="A190" t="str">
            <v>30-34</v>
          </cell>
          <cell r="B190">
            <v>7.255174092834447</v>
          </cell>
          <cell r="C190">
            <v>9.0593674883222235</v>
          </cell>
          <cell r="D190">
            <v>3.4705865328724599</v>
          </cell>
        </row>
        <row r="191">
          <cell r="A191" t="str">
            <v>35-39</v>
          </cell>
          <cell r="B191">
            <v>7.3227818990394953</v>
          </cell>
          <cell r="C191">
            <v>7.933936005518702</v>
          </cell>
          <cell r="D191">
            <v>3.5029274165962607</v>
          </cell>
        </row>
        <row r="192">
          <cell r="A192" t="str">
            <v>40-44</v>
          </cell>
          <cell r="B192">
            <v>5.8394192507670111</v>
          </cell>
          <cell r="C192">
            <v>6.467863722289513</v>
          </cell>
          <cell r="D192">
            <v>2.7933457629258056</v>
          </cell>
        </row>
        <row r="193">
          <cell r="A193" t="str">
            <v>45-49</v>
          </cell>
          <cell r="B193">
            <v>4.6776219254848996</v>
          </cell>
          <cell r="C193">
            <v>4.6615851294515256</v>
          </cell>
          <cell r="D193">
            <v>2.2375881615977198</v>
          </cell>
        </row>
        <row r="194">
          <cell r="A194" t="str">
            <v>50-54</v>
          </cell>
          <cell r="B194">
            <v>2.3282597714236566</v>
          </cell>
          <cell r="C194">
            <v>2.9852192908575113</v>
          </cell>
          <cell r="D194">
            <v>1.1137468108053072</v>
          </cell>
        </row>
        <row r="195">
          <cell r="A195" t="str">
            <v>55-59</v>
          </cell>
          <cell r="B195">
            <v>1.457522252262037</v>
          </cell>
          <cell r="C195">
            <v>2.1074475736695892</v>
          </cell>
          <cell r="D195">
            <v>0.69722063665688361</v>
          </cell>
        </row>
        <row r="196">
          <cell r="A196" t="str">
            <v>60-64</v>
          </cell>
          <cell r="B196">
            <v>1.6949696147557773</v>
          </cell>
          <cell r="C196">
            <v>2.8871914780976522</v>
          </cell>
          <cell r="D196">
            <v>0.81080600456015173</v>
          </cell>
        </row>
        <row r="197">
          <cell r="A197" t="str">
            <v>65-69</v>
          </cell>
          <cell r="B197">
            <v>1.2014872988439975</v>
          </cell>
          <cell r="C197">
            <v>1.5100561228445912</v>
          </cell>
          <cell r="D197">
            <v>0.57474370503440342</v>
          </cell>
        </row>
        <row r="198">
          <cell r="A198" t="str">
            <v>70-74</v>
          </cell>
          <cell r="B198">
            <v>0.6235954523818722</v>
          </cell>
          <cell r="C198">
            <v>0.85798567383509672</v>
          </cell>
          <cell r="D198">
            <v>0.29830324556023302</v>
          </cell>
        </row>
        <row r="199">
          <cell r="A199" t="str">
            <v>75-79</v>
          </cell>
          <cell r="B199">
            <v>0.24309653228445866</v>
          </cell>
          <cell r="C199">
            <v>0.36293352156812414</v>
          </cell>
          <cell r="D199">
            <v>0.11628770589636203</v>
          </cell>
        </row>
        <row r="200">
          <cell r="A200" t="str">
            <v>80-84</v>
          </cell>
          <cell r="B200">
            <v>0.10933877014293493</v>
          </cell>
          <cell r="C200">
            <v>0.16711185264210524</v>
          </cell>
          <cell r="D200">
            <v>5.2303315995365231E-2</v>
          </cell>
        </row>
        <row r="201">
          <cell r="A201" t="str">
            <v>85-89</v>
          </cell>
          <cell r="B201">
            <v>5.4669385071467465E-2</v>
          </cell>
          <cell r="C201">
            <v>8.3555926321052618E-2</v>
          </cell>
          <cell r="D201">
            <v>2.6151657997682615E-2</v>
          </cell>
        </row>
        <row r="202">
          <cell r="A202" t="str">
            <v>90-94</v>
          </cell>
          <cell r="B202">
            <v>2.7334692535733732E-2</v>
          </cell>
          <cell r="C202">
            <v>4.1777963160526309E-2</v>
          </cell>
          <cell r="D202">
            <v>1.3075828998841308E-2</v>
          </cell>
        </row>
        <row r="203">
          <cell r="A203" t="str">
            <v>95+</v>
          </cell>
          <cell r="B203">
            <v>1.3667346267866866E-2</v>
          </cell>
          <cell r="C203">
            <v>2.0888981580263154E-2</v>
          </cell>
          <cell r="D203">
            <v>6.5379144994206538E-3</v>
          </cell>
        </row>
      </sheetData>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oil production"/>
      <sheetName val="XX S-U"/>
      <sheetName val="Sheet1"/>
    </sheetNames>
    <sheetDataSet>
      <sheetData sheetId="0"/>
      <sheetData sheetId="1">
        <row r="44">
          <cell r="B44" t="str">
            <v>Energy</v>
          </cell>
        </row>
      </sheetData>
      <sheetData sheetId="2">
        <row r="3">
          <cell r="B3" t="str">
            <v>Brent</v>
          </cell>
        </row>
      </sheetData>
      <sheetData sheetId="3">
        <row r="95">
          <cell r="C95">
            <v>43101</v>
          </cell>
        </row>
      </sheetData>
      <sheetData sheetId="4">
        <row r="3">
          <cell r="B3" t="str">
            <v>Aluminum</v>
          </cell>
        </row>
      </sheetData>
      <sheetData sheetId="5">
        <row r="5">
          <cell r="E5" t="str">
            <v>United States</v>
          </cell>
        </row>
      </sheetData>
      <sheetData sheetId="6">
        <row r="3">
          <cell r="N3" t="str">
            <v>United States</v>
          </cell>
        </row>
      </sheetData>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A(1)"/>
      <sheetName val="1A"/>
      <sheetName val="1B"/>
      <sheetName val="1C"/>
      <sheetName val="1D"/>
      <sheetName val="1E"/>
      <sheetName val="1F"/>
      <sheetName val="XX ag prices"/>
      <sheetName val="XX S-U"/>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872B9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2B77C-4AD5-426C-A5BD-C93E3D81B25A}">
  <sheetPr codeName="Sheet1">
    <tabColor rgb="FFEB1C2D"/>
  </sheetPr>
  <dimension ref="A1:N57"/>
  <sheetViews>
    <sheetView tabSelected="1" zoomScale="70" zoomScaleNormal="70" workbookViewId="0"/>
  </sheetViews>
  <sheetFormatPr defaultRowHeight="17.399999999999999" x14ac:dyDescent="0.3"/>
  <cols>
    <col min="1" max="1" width="69.4609375" customWidth="1"/>
  </cols>
  <sheetData>
    <row r="1" spans="1:9" x14ac:dyDescent="0.3">
      <c r="A1" s="1" t="s">
        <v>5</v>
      </c>
    </row>
    <row r="2" spans="1:9" x14ac:dyDescent="0.3">
      <c r="A2" s="2" t="str">
        <f>'3.1.A'!A1</f>
        <v>Figure 3.1.A. Investment growth</v>
      </c>
    </row>
    <row r="3" spans="1:9" x14ac:dyDescent="0.3">
      <c r="A3" s="2" t="str">
        <f>'3.1.B'!A1</f>
        <v>Figure 3.1.B. Investment growth relative to long-term average</v>
      </c>
    </row>
    <row r="4" spans="1:9" x14ac:dyDescent="0.3">
      <c r="A4" s="2" t="str">
        <f>'3.1.C'!A1</f>
        <v>Figure 3.1.C. Contribution to EMDE investment growth, by commodity exporter status</v>
      </c>
    </row>
    <row r="5" spans="1:9" x14ac:dyDescent="0.3">
      <c r="A5" s="2" t="str">
        <f>'3.1.D'!A1</f>
        <v>Figure 3.1.D. Contribution to EMDE investment growth, by country</v>
      </c>
    </row>
    <row r="7" spans="1:9" x14ac:dyDescent="0.3">
      <c r="A7" s="1" t="s">
        <v>6</v>
      </c>
    </row>
    <row r="8" spans="1:9" x14ac:dyDescent="0.3">
      <c r="A8" s="2" t="str">
        <f>'3.2.A'!A1</f>
        <v>Figure 3.2.A. Private investment growth</v>
      </c>
    </row>
    <row r="9" spans="1:9" x14ac:dyDescent="0.3">
      <c r="A9" s="2" t="str">
        <f>'3.2.B'!A1</f>
        <v>Figure 3.2.B. Public investment growth</v>
      </c>
    </row>
    <row r="10" spans="1:9" x14ac:dyDescent="0.3">
      <c r="A10" s="2"/>
    </row>
    <row r="11" spans="1:9" x14ac:dyDescent="0.3">
      <c r="A11" s="1" t="s">
        <v>7</v>
      </c>
    </row>
    <row r="12" spans="1:9" x14ac:dyDescent="0.3">
      <c r="A12" s="2" t="s">
        <v>34</v>
      </c>
    </row>
    <row r="13" spans="1:9" x14ac:dyDescent="0.3">
      <c r="A13" s="2" t="s">
        <v>147</v>
      </c>
    </row>
    <row r="14" spans="1:9" x14ac:dyDescent="0.3">
      <c r="A14" s="45" t="s">
        <v>149</v>
      </c>
      <c r="B14" s="45"/>
      <c r="C14" s="45"/>
      <c r="D14" s="45"/>
      <c r="E14" s="45"/>
      <c r="F14" s="45"/>
      <c r="G14" s="45"/>
      <c r="H14" s="45"/>
    </row>
    <row r="15" spans="1:9" x14ac:dyDescent="0.3">
      <c r="A15" s="45" t="s">
        <v>40</v>
      </c>
      <c r="B15" s="45"/>
      <c r="C15" s="45"/>
      <c r="D15" s="45"/>
      <c r="E15" s="45"/>
      <c r="F15" s="45"/>
      <c r="G15" s="45"/>
      <c r="H15" s="45"/>
      <c r="I15" s="45"/>
    </row>
    <row r="17" spans="1:14" x14ac:dyDescent="0.3">
      <c r="A17" s="1" t="s">
        <v>134</v>
      </c>
    </row>
    <row r="18" spans="1:14" x14ac:dyDescent="0.3">
      <c r="A18" s="2" t="s">
        <v>41</v>
      </c>
    </row>
    <row r="19" spans="1:14" x14ac:dyDescent="0.3">
      <c r="A19" s="2" t="s">
        <v>45</v>
      </c>
    </row>
    <row r="21" spans="1:14" x14ac:dyDescent="0.3">
      <c r="A21" s="1" t="s">
        <v>135</v>
      </c>
    </row>
    <row r="22" spans="1:14" x14ac:dyDescent="0.3">
      <c r="A22" s="2" t="s">
        <v>47</v>
      </c>
      <c r="B22" s="2"/>
      <c r="C22" s="2"/>
      <c r="D22" s="2"/>
      <c r="E22" s="2"/>
      <c r="F22" s="2"/>
      <c r="G22" s="2"/>
      <c r="H22" s="2"/>
      <c r="I22" s="2"/>
    </row>
    <row r="23" spans="1:14" x14ac:dyDescent="0.3">
      <c r="A23" s="2" t="s">
        <v>49</v>
      </c>
      <c r="B23" s="2"/>
      <c r="C23" s="2"/>
      <c r="D23" s="2"/>
      <c r="E23" s="2"/>
      <c r="F23" s="2"/>
      <c r="G23" s="2"/>
      <c r="H23" s="2"/>
      <c r="I23" s="2"/>
    </row>
    <row r="24" spans="1:14" x14ac:dyDescent="0.3">
      <c r="A24" s="2" t="s">
        <v>50</v>
      </c>
      <c r="B24" s="2"/>
      <c r="C24" s="2"/>
      <c r="D24" s="2"/>
      <c r="E24" s="2"/>
      <c r="F24" s="2"/>
      <c r="G24" s="2"/>
      <c r="H24" s="2"/>
      <c r="I24" s="2"/>
      <c r="J24" s="2"/>
      <c r="K24" s="2"/>
    </row>
    <row r="25" spans="1:14" x14ac:dyDescent="0.3">
      <c r="A25" s="2" t="s">
        <v>51</v>
      </c>
      <c r="B25" s="2"/>
      <c r="C25" s="2"/>
      <c r="D25" s="2"/>
      <c r="E25" s="2"/>
      <c r="F25" s="2"/>
      <c r="G25" s="2"/>
      <c r="H25" s="2"/>
      <c r="I25" s="2"/>
      <c r="J25" s="2"/>
      <c r="K25" s="2"/>
      <c r="L25" s="2"/>
      <c r="M25" s="2"/>
    </row>
    <row r="27" spans="1:14" x14ac:dyDescent="0.3">
      <c r="A27" s="1" t="s">
        <v>136</v>
      </c>
    </row>
    <row r="28" spans="1:14" x14ac:dyDescent="0.3">
      <c r="A28" s="2" t="s">
        <v>58</v>
      </c>
      <c r="B28" s="2"/>
      <c r="C28" s="2"/>
      <c r="D28" s="2"/>
      <c r="E28" s="2"/>
      <c r="F28" s="2"/>
      <c r="G28" s="2"/>
      <c r="H28" s="2"/>
      <c r="I28" s="2"/>
    </row>
    <row r="29" spans="1:14" x14ac:dyDescent="0.3">
      <c r="A29" s="2" t="s">
        <v>61</v>
      </c>
      <c r="B29" s="2"/>
      <c r="C29" s="2"/>
      <c r="D29" s="2"/>
      <c r="E29" s="2"/>
      <c r="F29" s="2"/>
      <c r="G29" s="2"/>
      <c r="H29" s="2"/>
      <c r="I29" s="2"/>
      <c r="J29" s="2"/>
      <c r="K29" s="2"/>
      <c r="L29" s="2"/>
      <c r="M29" s="2"/>
    </row>
    <row r="30" spans="1:14" x14ac:dyDescent="0.3">
      <c r="A30" s="2" t="s">
        <v>62</v>
      </c>
      <c r="B30" s="2"/>
      <c r="C30" s="2"/>
      <c r="D30" s="2"/>
      <c r="E30" s="2"/>
      <c r="F30" s="2"/>
      <c r="G30" s="2"/>
      <c r="H30" s="2"/>
      <c r="I30" s="2"/>
      <c r="J30" s="2"/>
      <c r="K30" s="2"/>
      <c r="L30" s="2"/>
      <c r="M30" s="2"/>
      <c r="N30" s="2"/>
    </row>
    <row r="31" spans="1:14" x14ac:dyDescent="0.3">
      <c r="A31" s="2" t="s">
        <v>156</v>
      </c>
      <c r="B31" s="2"/>
      <c r="C31" s="2"/>
      <c r="D31" s="2"/>
      <c r="E31" s="2"/>
      <c r="F31" s="2"/>
      <c r="G31" s="2"/>
      <c r="H31" s="2"/>
      <c r="I31" s="2"/>
      <c r="J31" s="2"/>
      <c r="K31" s="2"/>
      <c r="L31" s="2"/>
      <c r="M31" s="2"/>
      <c r="N31" s="2"/>
    </row>
    <row r="33" spans="1:13" x14ac:dyDescent="0.3">
      <c r="A33" s="1" t="s">
        <v>137</v>
      </c>
    </row>
    <row r="34" spans="1:13" x14ac:dyDescent="0.3">
      <c r="A34" s="2" t="s">
        <v>64</v>
      </c>
      <c r="B34" s="2"/>
      <c r="C34" s="2"/>
      <c r="D34" s="2"/>
      <c r="E34" s="2"/>
      <c r="F34" s="2"/>
      <c r="G34" s="2"/>
      <c r="H34" s="2"/>
      <c r="I34" s="2"/>
      <c r="J34" s="2"/>
      <c r="K34" s="2"/>
      <c r="L34" s="2"/>
      <c r="M34" s="2"/>
    </row>
    <row r="35" spans="1:13" x14ac:dyDescent="0.3">
      <c r="A35" s="2" t="s">
        <v>68</v>
      </c>
      <c r="B35" s="2"/>
      <c r="C35" s="2"/>
      <c r="D35" s="2"/>
      <c r="E35" s="2"/>
      <c r="F35" s="2"/>
      <c r="G35" s="2"/>
      <c r="H35" s="2"/>
      <c r="I35" s="2"/>
      <c r="J35" s="2"/>
      <c r="K35" s="2"/>
    </row>
    <row r="37" spans="1:13" x14ac:dyDescent="0.3">
      <c r="A37" s="1" t="s">
        <v>138</v>
      </c>
    </row>
    <row r="38" spans="1:13" x14ac:dyDescent="0.3">
      <c r="A38" s="2" t="s">
        <v>73</v>
      </c>
    </row>
    <row r="39" spans="1:13" x14ac:dyDescent="0.3">
      <c r="A39" s="2" t="s">
        <v>76</v>
      </c>
      <c r="B39" s="2"/>
      <c r="C39" s="2"/>
      <c r="D39" s="2"/>
      <c r="E39" s="2"/>
      <c r="F39" s="2"/>
      <c r="G39" s="2"/>
      <c r="H39" s="2"/>
      <c r="I39" s="2"/>
      <c r="J39" s="2"/>
      <c r="K39" s="2"/>
    </row>
    <row r="41" spans="1:13" x14ac:dyDescent="0.3">
      <c r="A41" s="1" t="s">
        <v>139</v>
      </c>
    </row>
    <row r="42" spans="1:13" x14ac:dyDescent="0.3">
      <c r="A42" s="2" t="s">
        <v>85</v>
      </c>
      <c r="B42" s="2"/>
      <c r="C42" s="2"/>
      <c r="D42" s="2"/>
      <c r="E42" s="2"/>
      <c r="F42" s="2"/>
      <c r="G42" s="2"/>
    </row>
    <row r="43" spans="1:13" x14ac:dyDescent="0.3">
      <c r="A43" s="2" t="s">
        <v>86</v>
      </c>
    </row>
    <row r="45" spans="1:13" x14ac:dyDescent="0.3">
      <c r="A45" s="1" t="s">
        <v>140</v>
      </c>
    </row>
    <row r="46" spans="1:13" x14ac:dyDescent="0.3">
      <c r="A46" s="2" t="s">
        <v>94</v>
      </c>
      <c r="B46" s="2"/>
      <c r="C46" s="2"/>
      <c r="D46" s="2"/>
      <c r="E46" s="2"/>
      <c r="F46" s="2"/>
      <c r="G46" s="2"/>
    </row>
    <row r="47" spans="1:13" x14ac:dyDescent="0.3">
      <c r="A47" s="2" t="s">
        <v>100</v>
      </c>
      <c r="B47" s="2"/>
      <c r="C47" s="2"/>
      <c r="D47" s="2"/>
      <c r="E47" s="2"/>
      <c r="F47" s="2"/>
      <c r="G47" s="2"/>
      <c r="H47" s="2"/>
      <c r="I47" s="2"/>
    </row>
    <row r="48" spans="1:13" x14ac:dyDescent="0.3">
      <c r="A48" s="2" t="s">
        <v>101</v>
      </c>
      <c r="B48" s="2"/>
      <c r="C48" s="2"/>
      <c r="D48" s="2"/>
      <c r="E48" s="2"/>
      <c r="F48" s="2"/>
      <c r="G48" s="2"/>
      <c r="H48" s="2"/>
      <c r="I48" s="2"/>
      <c r="J48" s="2"/>
    </row>
    <row r="49" spans="1:1" x14ac:dyDescent="0.3">
      <c r="A49" s="2" t="s">
        <v>133</v>
      </c>
    </row>
    <row r="51" spans="1:1" x14ac:dyDescent="0.3">
      <c r="A51" s="1" t="s">
        <v>141</v>
      </c>
    </row>
    <row r="52" spans="1:1" x14ac:dyDescent="0.3">
      <c r="A52" s="2" t="s">
        <v>116</v>
      </c>
    </row>
    <row r="53" spans="1:1" x14ac:dyDescent="0.3">
      <c r="A53" s="2" t="s">
        <v>124</v>
      </c>
    </row>
    <row r="55" spans="1:1" x14ac:dyDescent="0.3">
      <c r="A55" s="1" t="s">
        <v>142</v>
      </c>
    </row>
    <row r="56" spans="1:1" x14ac:dyDescent="0.3">
      <c r="A56" s="2" t="s">
        <v>126</v>
      </c>
    </row>
    <row r="57" spans="1:1" x14ac:dyDescent="0.3">
      <c r="A57" s="2" t="s">
        <v>127</v>
      </c>
    </row>
  </sheetData>
  <mergeCells count="2">
    <mergeCell ref="A14:H14"/>
    <mergeCell ref="A15:I15"/>
  </mergeCells>
  <hyperlinks>
    <hyperlink ref="A2" location="SF1.1.A!A1" display="Figure SF1.1.A. Headline CPI inflation" xr:uid="{ED5BD34D-20E8-4F8C-BD86-2E6360246CFF}"/>
    <hyperlink ref="A3" location="SF1.1.B!A1" display="Figure SF1.1.B. Monthly CPI inflation" xr:uid="{63A2CABF-7BF4-484E-A120-D4861BE2EFF3}"/>
    <hyperlink ref="A4" location="SF1.1.C!A1" display="Figure SF1.1.C. Sectoral contribution to headline CPI" xr:uid="{7E8EE5EA-D207-42B1-9F5F-8668BEB0FB5D}"/>
    <hyperlink ref="A5" location="SF1.1.D!A1" display="Figure SF1.1.D. Countries with inflation above target" xr:uid="{BB134EB7-588C-44EB-8DB9-31EF63438872}"/>
    <hyperlink ref="A8" location="SF1.2.A!A1" display="Figure SF1.2.A. Share of tradable components" xr:uid="{DF09BD21-AAC8-42CD-A06C-D6D77B6E0B21}"/>
    <hyperlink ref="A9" location="SF1.2.B!A1" display="Figure SF1.2.B. Drivers of changes in global headline CPI inflation in 2020-22" xr:uid="{AD4C9DF6-EE03-4742-A6F4-2CA152F440ED}"/>
    <hyperlink ref="A12" location="'3.3.A'!A1" display="Figure 3.3.A. Investment in EMDEs" xr:uid="{9277324B-F9B8-4416-A18A-5AEBB92D2C40}"/>
    <hyperlink ref="A13" location="'3.3.B'!A1" display="Figure 3.3.B. Investment growth in EMDEs, including China" xr:uid="{36CB6DE6-FFA2-4217-86F0-3AFC6DE9ACAF}"/>
    <hyperlink ref="A14:H14" location="'3.3.C'!A1" display="Figure 3.3.C. Investment in EMDEs, including China" xr:uid="{06AFA803-728C-4F73-8B00-2FC89BB7DDA2}"/>
    <hyperlink ref="A15:I15" location="'3.3.D'!A1" display="Figure 3.3.D. Share of EMDEs with an investment contraction" xr:uid="{B6FAF017-2FBD-4C3D-A9C8-0E00BD33B5F2}"/>
    <hyperlink ref="A18" location="'3.4.A'!A1" display="Figure 3.4.A. Commodity prices" xr:uid="{D3D15172-E0FD-4BCF-8FA2-4C8984B71B84}"/>
    <hyperlink ref="A19" location="'3.4.B'!A1" display="Figure 3.4.B. Investment growth in EMDEs with high and low growth in terms of trade, 2000-21" xr:uid="{649E4841-F0ED-4851-A887-63E26D8322B4}"/>
    <hyperlink ref="A22:I22" location="'3.5.A'!A1" display="Figure 3.5.A. Private credit growth in EMDEs" xr:uid="{4D61678B-3097-45DF-BEF9-56FAF868A5F1}"/>
    <hyperlink ref="A23:I23" location="'3.5.B'!A1" display="Figure 3.5.B. Private debt in EMDEs" xr:uid="{79846C76-67A2-4077-9777-E59F4410D88E}"/>
    <hyperlink ref="A24:K24" location="'3.5.C'!A1" display="Figure 3.5.C. Investment growth in EMDEs with high and low credit, 2000-21" xr:uid="{EBC227CB-8131-4213-9FA7-CB89D34026F6}"/>
    <hyperlink ref="A25:M25" location="'3.5.D'!A1" display="Figure 3.5.D. Investment growth in EMDEs with high and low private debt-to-GDP ratios, 2000-21" xr:uid="{6A707880-DB82-415F-A54E-69279D5185FD}"/>
    <hyperlink ref="A28:I28" location="'3.6.A'!A1" display="Figure 3.6.A. Drivers of EMDE investment growth, 2000-21" xr:uid="{36A18359-8072-4A88-8C0C-87B4E4A315D6}"/>
    <hyperlink ref="A29:M29" location="'3.6.B'!A1" display="Figure 3.6.B.  Drivers of EMDE investment growth in excess of GDP growth, 2000-21" xr:uid="{C50F9EB9-80DB-409D-B8A3-C69A29C55B8D}"/>
    <hyperlink ref="A30:N30" location="'3.6.C'!A1" display="Figure 3.6.C.  Drivers of EMDE commodity importer investment growth in excess of GDP growth, 2000-21" xr:uid="{0D73266B-6B3B-4DB2-8F3E-857FCC840EFC}"/>
    <hyperlink ref="A31:N31" location="'3.6.D'!A1" display="Figure 3.6.D. Drivers of EMDE commodity exporter investment growth in excess of GDP growth, 2000-21" xr:uid="{572B31F8-C0E1-4849-963D-32FD3FC835F2}"/>
    <hyperlink ref="A34:M34" location="'3.7.A'!A1" display="Figure 3.7.A. Investment growth: short-term forecasts" xr:uid="{ABD53039-9ED1-4D1C-8C71-816CE8037CAC}"/>
    <hyperlink ref="A35:K35" location="'3.7.B'!A1" display="Figure 3.7.B. Investment growth: short-term forecasts, by EMDE subgroup" xr:uid="{F1299AA1-180C-4E35-82F5-E5D4E8854ED2}"/>
    <hyperlink ref="A38" location="'3.8.A'!A1" display="Figure 3.8.A. Investment in EMDEs excluding China compared to pre-COVID-19 trend" xr:uid="{C28D8DAB-6BA4-4E16-A001-6EA1E4BF1F64}"/>
    <hyperlink ref="A39:K39" location="'3.8.B'!A1" display="Figure 3.8.B. Investment in EMDEs compared to pre-COVID-19 trend" xr:uid="{A721DE5D-F76D-46FC-816C-B8C0A6116E20}"/>
    <hyperlink ref="A46:G46" location="'3.10.A'!A1" display="Figure 3.10.A. Potential output growth" xr:uid="{A04FFEFA-21E2-4CF2-8F1D-6B1797E12D65}"/>
    <hyperlink ref="A47:I47" location="'3.10.B'!A1" display="Figure 3.10.B. EMDE investment and total factor productivity" xr:uid="{8F947AE1-043A-40EC-B0EE-5702D3629798}"/>
    <hyperlink ref="A48:J48" location="'3.10.C'!A1" display="Figure 3.10.C. EMDE investment and total factor productivity growth" xr:uid="{82438F09-E0F6-4CDF-B473-42AF36EBCC32}"/>
    <hyperlink ref="A43" location="'3.9.B'!A1" display="Figure 3.9.B. EMDE investment and import growth" xr:uid="{32FD7816-56CF-4366-A761-E296966BDF08}"/>
    <hyperlink ref="A49" location="'3.10.D'!A1" display="Figure 3.10.D. Total factor productivity growth in EMDEs with high and low investment growth, 2000-20" xr:uid="{C1AD64F0-2E15-4348-BAFC-981821F4DDE0}"/>
    <hyperlink ref="A52" location="'3.11.A'!A1" display="Figure 3.11.A. Average annual investment needs in infrastructure sectors related to SDGs" xr:uid="{A01DB5A0-E613-40E8-8357-8D9FFD1E95B5}"/>
    <hyperlink ref="A53" location="'3.11.B'!A1" display="Figure 3.11.B. Average annual investment needs in infrastructure sectors related to SDGs, by region" xr:uid="{1EDA122F-7E3A-457C-82E9-84FA770208BD}"/>
    <hyperlink ref="A56" location="'3.12.A'!A1" display="Figure 3.12.A. Investment growth around reform spurts" xr:uid="{C59F3072-AA95-48D0-B29B-6FC139DED918}"/>
    <hyperlink ref="A57" location="'3.12.B'!A1" display="Figure 3.12.B. Investment growth around reform setbacks" xr:uid="{66EB91D5-32D1-4100-A80E-EBF63199B4F5}"/>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89CD0-7BDF-4901-AEAA-BD32B8C4FF98}">
  <sheetPr codeName="Sheet10"/>
  <dimension ref="A1:V39"/>
  <sheetViews>
    <sheetView zoomScale="70" zoomScaleNormal="70" workbookViewId="0"/>
  </sheetViews>
  <sheetFormatPr defaultRowHeight="17.399999999999999" x14ac:dyDescent="0.3"/>
  <cols>
    <col min="13" max="13" width="14.921875" bestFit="1" customWidth="1"/>
    <col min="14" max="14" width="13.07421875" bestFit="1" customWidth="1"/>
    <col min="22" max="22" width="9.23046875" style="32"/>
  </cols>
  <sheetData>
    <row r="1" spans="1:21" ht="24.6" x14ac:dyDescent="0.4">
      <c r="A1" s="34" t="s">
        <v>149</v>
      </c>
      <c r="B1" s="34"/>
      <c r="C1" s="34"/>
      <c r="D1" s="34"/>
      <c r="E1" s="34"/>
      <c r="F1" s="34"/>
      <c r="G1" s="34"/>
      <c r="H1" s="34"/>
    </row>
    <row r="5" spans="1:21" x14ac:dyDescent="0.3">
      <c r="L5" t="s">
        <v>28</v>
      </c>
      <c r="N5">
        <v>-2</v>
      </c>
      <c r="O5">
        <v>-1</v>
      </c>
      <c r="P5">
        <v>0</v>
      </c>
      <c r="Q5">
        <v>1</v>
      </c>
      <c r="R5">
        <v>2</v>
      </c>
      <c r="S5">
        <v>3</v>
      </c>
      <c r="T5">
        <v>4</v>
      </c>
      <c r="U5">
        <v>5</v>
      </c>
    </row>
    <row r="6" spans="1:21" x14ac:dyDescent="0.3">
      <c r="M6" t="s">
        <v>29</v>
      </c>
      <c r="N6">
        <v>91.8</v>
      </c>
      <c r="O6">
        <v>100</v>
      </c>
      <c r="P6">
        <v>93.7</v>
      </c>
      <c r="Q6">
        <v>104</v>
      </c>
      <c r="R6">
        <v>114</v>
      </c>
      <c r="S6">
        <v>118.6</v>
      </c>
      <c r="T6">
        <v>122.5</v>
      </c>
      <c r="U6">
        <v>125.2</v>
      </c>
    </row>
    <row r="7" spans="1:21" x14ac:dyDescent="0.3">
      <c r="M7" t="s">
        <v>30</v>
      </c>
      <c r="N7">
        <v>99.1</v>
      </c>
      <c r="O7">
        <v>100</v>
      </c>
      <c r="P7">
        <v>91.9</v>
      </c>
      <c r="Q7">
        <v>101.3</v>
      </c>
      <c r="R7">
        <v>105.7</v>
      </c>
    </row>
    <row r="8" spans="1:21" x14ac:dyDescent="0.3">
      <c r="M8" t="s">
        <v>31</v>
      </c>
      <c r="R8">
        <v>105.7</v>
      </c>
      <c r="S8">
        <v>108.9</v>
      </c>
      <c r="T8">
        <v>114.4</v>
      </c>
    </row>
    <row r="9" spans="1:21" x14ac:dyDescent="0.3">
      <c r="M9" s="37" t="s">
        <v>32</v>
      </c>
      <c r="N9" s="37"/>
      <c r="O9" s="37"/>
      <c r="P9" s="37">
        <v>175</v>
      </c>
      <c r="Q9" s="37"/>
      <c r="R9" s="37"/>
      <c r="S9" s="37"/>
      <c r="T9" s="37"/>
      <c r="U9" s="37"/>
    </row>
    <row r="10" spans="1:21" x14ac:dyDescent="0.3">
      <c r="M10" s="37" t="s">
        <v>33</v>
      </c>
      <c r="N10" s="37"/>
      <c r="O10" s="37"/>
      <c r="P10" s="37">
        <v>80</v>
      </c>
      <c r="Q10" s="37"/>
      <c r="R10" s="37"/>
      <c r="S10" s="37"/>
      <c r="T10" s="37"/>
      <c r="U10" s="37"/>
    </row>
    <row r="34" spans="1:10" x14ac:dyDescent="0.3">
      <c r="A34" s="49" t="s">
        <v>12</v>
      </c>
      <c r="B34" s="49"/>
      <c r="C34" s="49"/>
      <c r="D34" s="49"/>
      <c r="E34" s="49"/>
      <c r="F34" s="49"/>
      <c r="G34" s="49"/>
    </row>
    <row r="35" spans="1:10" x14ac:dyDescent="0.3">
      <c r="A35" s="50" t="s">
        <v>148</v>
      </c>
      <c r="B35" s="50"/>
      <c r="C35" s="50"/>
      <c r="D35" s="50"/>
      <c r="E35" s="50"/>
      <c r="F35" s="50"/>
      <c r="G35" s="50"/>
      <c r="H35" s="50"/>
      <c r="I35" s="50"/>
      <c r="J35" s="50"/>
    </row>
    <row r="36" spans="1:10" ht="17.7" customHeight="1"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9" spans="1:10" x14ac:dyDescent="0.3">
      <c r="A39" s="5" t="s">
        <v>0</v>
      </c>
    </row>
  </sheetData>
  <mergeCells count="2">
    <mergeCell ref="A34:G34"/>
    <mergeCell ref="A35:J37"/>
  </mergeCells>
  <hyperlinks>
    <hyperlink ref="A39" location="'Read Me'!A1" display="Return to Read Me" xr:uid="{6C4FF576-5B61-4E9B-BACD-70A17CD61BC8}"/>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402DB-9D88-4DF9-84D7-99A16E78BE82}">
  <sheetPr codeName="Sheet11"/>
  <dimension ref="A1:AL37"/>
  <sheetViews>
    <sheetView zoomScale="70" zoomScaleNormal="70" workbookViewId="0"/>
  </sheetViews>
  <sheetFormatPr defaultRowHeight="17.399999999999999" x14ac:dyDescent="0.3"/>
  <sheetData>
    <row r="1" spans="1:38" ht="24.6" x14ac:dyDescent="0.4">
      <c r="A1" s="34" t="s">
        <v>40</v>
      </c>
      <c r="B1" s="34"/>
      <c r="C1" s="34"/>
      <c r="D1" s="34"/>
      <c r="E1" s="34"/>
      <c r="F1" s="34"/>
      <c r="G1" s="34"/>
      <c r="H1" s="34"/>
      <c r="I1" s="34"/>
      <c r="AK1" s="15"/>
    </row>
    <row r="5" spans="1:38" x14ac:dyDescent="0.3">
      <c r="L5" t="s">
        <v>18</v>
      </c>
      <c r="M5" s="15">
        <v>2000</v>
      </c>
      <c r="N5" s="15">
        <v>2001</v>
      </c>
      <c r="O5" s="15">
        <v>2002</v>
      </c>
      <c r="P5" s="15">
        <v>2003</v>
      </c>
      <c r="Q5" s="15">
        <v>2004</v>
      </c>
      <c r="R5" s="15">
        <v>2005</v>
      </c>
      <c r="S5" s="15">
        <v>2006</v>
      </c>
      <c r="T5" s="15">
        <v>2007</v>
      </c>
      <c r="U5" s="15">
        <v>2008</v>
      </c>
      <c r="V5" s="15">
        <v>2009</v>
      </c>
      <c r="W5" s="15">
        <v>2010</v>
      </c>
      <c r="X5" s="15">
        <v>2011</v>
      </c>
      <c r="Y5" s="15">
        <v>2012</v>
      </c>
      <c r="Z5" s="15">
        <v>2013</v>
      </c>
      <c r="AA5" s="15">
        <v>2014</v>
      </c>
      <c r="AB5" s="15">
        <v>2015</v>
      </c>
      <c r="AC5" s="15">
        <v>2016</v>
      </c>
      <c r="AD5" s="15">
        <v>2017</v>
      </c>
      <c r="AE5" s="15">
        <v>2018</v>
      </c>
      <c r="AF5" s="15">
        <v>2019</v>
      </c>
      <c r="AG5" s="15">
        <v>2020</v>
      </c>
      <c r="AH5" s="15">
        <v>2021</v>
      </c>
      <c r="AI5" s="15"/>
      <c r="AJ5" s="15"/>
      <c r="AK5" s="15"/>
      <c r="AL5" s="15"/>
    </row>
    <row r="6" spans="1:38" x14ac:dyDescent="0.3">
      <c r="L6" t="s">
        <v>36</v>
      </c>
      <c r="M6">
        <v>33.9</v>
      </c>
      <c r="N6">
        <v>36.1</v>
      </c>
      <c r="O6">
        <v>25.4</v>
      </c>
      <c r="P6">
        <v>19</v>
      </c>
      <c r="Q6">
        <v>14.3</v>
      </c>
      <c r="R6">
        <v>9.5</v>
      </c>
      <c r="S6">
        <v>3.1</v>
      </c>
      <c r="T6">
        <v>4.5999999999999996</v>
      </c>
      <c r="U6">
        <v>10.6</v>
      </c>
      <c r="V6">
        <v>56.1</v>
      </c>
      <c r="W6">
        <v>33.299999999999997</v>
      </c>
      <c r="X6">
        <v>20.3</v>
      </c>
      <c r="Y6">
        <v>23.2</v>
      </c>
      <c r="Z6">
        <v>24.6</v>
      </c>
      <c r="AA6">
        <v>29</v>
      </c>
      <c r="AB6">
        <v>30.4</v>
      </c>
      <c r="AC6">
        <v>33.299999999999997</v>
      </c>
      <c r="AD6">
        <v>29</v>
      </c>
      <c r="AE6">
        <v>18.8</v>
      </c>
      <c r="AF6">
        <v>33.299999999999997</v>
      </c>
      <c r="AG6">
        <v>71</v>
      </c>
      <c r="AH6">
        <v>13</v>
      </c>
    </row>
    <row r="9" spans="1:38" x14ac:dyDescent="0.3">
      <c r="N9" s="15"/>
      <c r="O9" s="15"/>
      <c r="P9" s="15"/>
      <c r="Q9" s="15"/>
      <c r="R9" s="15"/>
      <c r="S9" s="15"/>
      <c r="T9" s="15"/>
      <c r="U9" s="15"/>
      <c r="V9" s="15"/>
      <c r="W9" s="15"/>
      <c r="X9" s="15"/>
      <c r="Y9" s="15"/>
      <c r="Z9" s="15"/>
      <c r="AA9" s="15"/>
      <c r="AB9" s="15"/>
      <c r="AC9" s="15"/>
      <c r="AD9" s="15"/>
      <c r="AE9" s="15"/>
      <c r="AF9" s="15"/>
      <c r="AG9" s="15"/>
      <c r="AH9" s="15"/>
      <c r="AI9" s="15"/>
      <c r="AJ9" s="15"/>
    </row>
    <row r="34" spans="1:7" x14ac:dyDescent="0.3">
      <c r="A34" s="49" t="s">
        <v>12</v>
      </c>
      <c r="B34" s="49"/>
      <c r="C34" s="49"/>
      <c r="D34" s="49"/>
      <c r="E34" s="49"/>
      <c r="F34" s="49"/>
      <c r="G34" s="49"/>
    </row>
    <row r="35" spans="1:7" x14ac:dyDescent="0.3">
      <c r="A35" s="22" t="s">
        <v>150</v>
      </c>
      <c r="B35" s="22"/>
      <c r="C35" s="22"/>
      <c r="D35" s="22"/>
    </row>
    <row r="37" spans="1:7" x14ac:dyDescent="0.3">
      <c r="A37" s="5" t="s">
        <v>0</v>
      </c>
    </row>
  </sheetData>
  <mergeCells count="1">
    <mergeCell ref="A34:G34"/>
  </mergeCells>
  <hyperlinks>
    <hyperlink ref="A37" location="'Read Me'!A1" display="Return to Read Me" xr:uid="{52DE3AE6-B099-4A79-ADEE-3E8416893836}"/>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19811-00F1-4345-97FD-A616BF570C82}">
  <sheetPr codeName="Sheet12"/>
  <dimension ref="A1:Y161"/>
  <sheetViews>
    <sheetView zoomScale="70" zoomScaleNormal="70" workbookViewId="0"/>
  </sheetViews>
  <sheetFormatPr defaultRowHeight="17.399999999999999" x14ac:dyDescent="0.3"/>
  <cols>
    <col min="13" max="15" width="12.69140625" customWidth="1"/>
    <col min="16" max="16" width="9.23046875" style="37"/>
  </cols>
  <sheetData>
    <row r="1" spans="1:25" ht="24.6" x14ac:dyDescent="0.4">
      <c r="A1" s="34" t="s">
        <v>41</v>
      </c>
      <c r="B1" s="34"/>
      <c r="C1" s="34"/>
      <c r="D1" s="34"/>
      <c r="E1" s="34"/>
      <c r="F1" s="34"/>
      <c r="G1" s="34"/>
      <c r="H1" s="34"/>
      <c r="I1" s="34"/>
      <c r="S1" s="15"/>
      <c r="T1" s="15"/>
      <c r="U1" s="15"/>
      <c r="V1" s="15"/>
      <c r="W1" s="15"/>
      <c r="X1" s="15"/>
    </row>
    <row r="5" spans="1:25" x14ac:dyDescent="0.3">
      <c r="L5" s="18"/>
      <c r="M5" s="42" t="s">
        <v>37</v>
      </c>
      <c r="N5" s="41" t="s">
        <v>38</v>
      </c>
      <c r="O5" s="40" t="s">
        <v>39</v>
      </c>
      <c r="P5" s="38" t="s">
        <v>160</v>
      </c>
      <c r="Q5" s="15"/>
      <c r="R5" s="15"/>
      <c r="S5" s="15"/>
      <c r="T5" s="15"/>
      <c r="U5" s="15"/>
      <c r="V5" s="15"/>
      <c r="W5" s="15"/>
      <c r="X5" s="15"/>
      <c r="Y5" s="15"/>
    </row>
    <row r="6" spans="1:25" x14ac:dyDescent="0.3">
      <c r="L6" s="19">
        <v>40179</v>
      </c>
      <c r="M6" s="20">
        <v>98.5</v>
      </c>
      <c r="N6" s="20">
        <v>96.2</v>
      </c>
      <c r="O6" s="20">
        <v>96.6</v>
      </c>
      <c r="P6" s="39">
        <v>100</v>
      </c>
    </row>
    <row r="7" spans="1:25" x14ac:dyDescent="0.3">
      <c r="L7" s="19">
        <v>40210</v>
      </c>
      <c r="M7" s="20">
        <v>95.6</v>
      </c>
      <c r="N7" s="20">
        <v>93.7</v>
      </c>
      <c r="O7" s="20">
        <v>91.1</v>
      </c>
      <c r="P7" s="39">
        <v>100</v>
      </c>
    </row>
    <row r="8" spans="1:25" x14ac:dyDescent="0.3">
      <c r="L8" s="19">
        <v>40238</v>
      </c>
      <c r="M8" s="20">
        <v>99.6</v>
      </c>
      <c r="N8" s="20">
        <v>92.1</v>
      </c>
      <c r="O8" s="20">
        <v>99.4</v>
      </c>
      <c r="P8" s="39">
        <v>100</v>
      </c>
    </row>
    <row r="9" spans="1:25" x14ac:dyDescent="0.3">
      <c r="L9" s="19">
        <v>40269</v>
      </c>
      <c r="M9" s="20">
        <v>104.9</v>
      </c>
      <c r="N9" s="20">
        <v>93.4</v>
      </c>
      <c r="O9" s="20">
        <v>108.1</v>
      </c>
      <c r="P9" s="39">
        <v>100</v>
      </c>
      <c r="Q9" s="15"/>
    </row>
    <row r="10" spans="1:25" x14ac:dyDescent="0.3">
      <c r="L10" s="19">
        <v>40299</v>
      </c>
      <c r="M10" s="20">
        <v>95.7</v>
      </c>
      <c r="N10" s="20">
        <v>92.6</v>
      </c>
      <c r="O10" s="20">
        <v>96</v>
      </c>
      <c r="P10" s="39">
        <v>100</v>
      </c>
    </row>
    <row r="11" spans="1:25" x14ac:dyDescent="0.3">
      <c r="L11" s="19">
        <v>40330</v>
      </c>
      <c r="M11" s="20">
        <v>95.1</v>
      </c>
      <c r="N11" s="20">
        <v>92.4</v>
      </c>
      <c r="O11" s="20">
        <v>89.1</v>
      </c>
      <c r="P11" s="39">
        <v>100</v>
      </c>
    </row>
    <row r="12" spans="1:25" x14ac:dyDescent="0.3">
      <c r="L12" s="19">
        <v>40360</v>
      </c>
      <c r="M12" s="20">
        <v>94.9</v>
      </c>
      <c r="N12" s="20">
        <v>95.7</v>
      </c>
      <c r="O12" s="20">
        <v>89.2</v>
      </c>
      <c r="P12" s="39">
        <v>100</v>
      </c>
    </row>
    <row r="13" spans="1:25" x14ac:dyDescent="0.3">
      <c r="L13" s="19">
        <v>40391</v>
      </c>
      <c r="M13" s="20">
        <v>96.5</v>
      </c>
      <c r="N13" s="20">
        <v>99.8</v>
      </c>
      <c r="O13" s="20">
        <v>97.6</v>
      </c>
      <c r="P13" s="39">
        <v>100</v>
      </c>
    </row>
    <row r="14" spans="1:25" x14ac:dyDescent="0.3">
      <c r="L14" s="19">
        <v>40422</v>
      </c>
      <c r="M14" s="20">
        <v>97.2</v>
      </c>
      <c r="N14" s="20">
        <v>103.8</v>
      </c>
      <c r="O14" s="20">
        <v>100.6</v>
      </c>
      <c r="P14" s="39">
        <v>100</v>
      </c>
    </row>
    <row r="15" spans="1:25" x14ac:dyDescent="0.3">
      <c r="L15" s="19">
        <v>40452</v>
      </c>
      <c r="M15" s="20">
        <v>102.2</v>
      </c>
      <c r="N15" s="20">
        <v>108.7</v>
      </c>
      <c r="O15" s="20">
        <v>108.3</v>
      </c>
      <c r="P15" s="39">
        <v>100</v>
      </c>
    </row>
    <row r="16" spans="1:25" x14ac:dyDescent="0.3">
      <c r="L16" s="19">
        <v>40483</v>
      </c>
      <c r="M16" s="20">
        <v>106.1</v>
      </c>
      <c r="N16" s="20">
        <v>113</v>
      </c>
      <c r="O16" s="20">
        <v>109.4</v>
      </c>
      <c r="P16" s="39">
        <v>100</v>
      </c>
    </row>
    <row r="17" spans="12:16" x14ac:dyDescent="0.3">
      <c r="L17" s="19">
        <v>40513</v>
      </c>
      <c r="M17" s="20">
        <v>113.9</v>
      </c>
      <c r="N17" s="20">
        <v>118.5</v>
      </c>
      <c r="O17" s="20">
        <v>114.5</v>
      </c>
      <c r="P17" s="39">
        <v>100</v>
      </c>
    </row>
    <row r="18" spans="12:16" x14ac:dyDescent="0.3">
      <c r="L18" s="19">
        <v>40544</v>
      </c>
      <c r="M18" s="20">
        <v>120.1</v>
      </c>
      <c r="N18" s="20">
        <v>123.8</v>
      </c>
      <c r="O18" s="20">
        <v>120.8</v>
      </c>
      <c r="P18" s="39">
        <v>100</v>
      </c>
    </row>
    <row r="19" spans="12:16" x14ac:dyDescent="0.3">
      <c r="L19" s="19">
        <v>40575</v>
      </c>
      <c r="M19" s="20">
        <v>127.4</v>
      </c>
      <c r="N19" s="20">
        <v>129.9</v>
      </c>
      <c r="O19" s="20">
        <v>125.8</v>
      </c>
      <c r="P19" s="39">
        <v>100</v>
      </c>
    </row>
    <row r="20" spans="12:16" x14ac:dyDescent="0.3">
      <c r="L20" s="19">
        <v>40603</v>
      </c>
      <c r="M20" s="20">
        <v>138.4</v>
      </c>
      <c r="N20" s="20">
        <v>125.9</v>
      </c>
      <c r="O20" s="20">
        <v>121.4</v>
      </c>
      <c r="P20" s="39">
        <v>100</v>
      </c>
    </row>
    <row r="21" spans="12:16" x14ac:dyDescent="0.3">
      <c r="L21" s="19">
        <v>40634</v>
      </c>
      <c r="M21" s="20">
        <v>148.30000000000001</v>
      </c>
      <c r="N21" s="20">
        <v>127.5</v>
      </c>
      <c r="O21" s="20">
        <v>124.3</v>
      </c>
      <c r="P21" s="39">
        <v>100</v>
      </c>
    </row>
    <row r="22" spans="12:16" x14ac:dyDescent="0.3">
      <c r="L22" s="19">
        <v>40664</v>
      </c>
      <c r="M22" s="20">
        <v>139.1</v>
      </c>
      <c r="N22" s="20">
        <v>123.9</v>
      </c>
      <c r="O22" s="20">
        <v>118.5</v>
      </c>
      <c r="P22" s="39">
        <v>100</v>
      </c>
    </row>
    <row r="23" spans="12:16" x14ac:dyDescent="0.3">
      <c r="L23" s="19">
        <v>40695</v>
      </c>
      <c r="M23" s="20">
        <v>138.69999999999999</v>
      </c>
      <c r="N23" s="20">
        <v>123</v>
      </c>
      <c r="O23" s="20">
        <v>117</v>
      </c>
      <c r="P23" s="39">
        <v>100</v>
      </c>
    </row>
    <row r="24" spans="12:16" x14ac:dyDescent="0.3">
      <c r="L24" s="19">
        <v>40725</v>
      </c>
      <c r="M24" s="20">
        <v>141.9</v>
      </c>
      <c r="N24" s="20">
        <v>122.7</v>
      </c>
      <c r="O24" s="20">
        <v>121</v>
      </c>
      <c r="P24" s="39">
        <v>100</v>
      </c>
    </row>
    <row r="25" spans="12:16" x14ac:dyDescent="0.3">
      <c r="L25" s="19">
        <v>40756</v>
      </c>
      <c r="M25" s="20">
        <v>134.6</v>
      </c>
      <c r="N25" s="20">
        <v>123.4</v>
      </c>
      <c r="O25" s="20">
        <v>114.8</v>
      </c>
      <c r="P25" s="39">
        <v>100</v>
      </c>
    </row>
    <row r="26" spans="12:16" x14ac:dyDescent="0.3">
      <c r="L26" s="19">
        <v>40787</v>
      </c>
      <c r="M26" s="20">
        <v>135.4</v>
      </c>
      <c r="N26" s="20">
        <v>121.4</v>
      </c>
      <c r="O26" s="20">
        <v>109.1</v>
      </c>
      <c r="P26" s="39">
        <v>100</v>
      </c>
    </row>
    <row r="27" spans="12:16" x14ac:dyDescent="0.3">
      <c r="L27" s="19">
        <v>40817</v>
      </c>
      <c r="M27" s="20">
        <v>133.6</v>
      </c>
      <c r="N27" s="20">
        <v>115.3</v>
      </c>
      <c r="O27" s="20">
        <v>98.4</v>
      </c>
      <c r="P27" s="39">
        <v>100</v>
      </c>
    </row>
    <row r="28" spans="12:16" x14ac:dyDescent="0.3">
      <c r="L28" s="19">
        <v>40848</v>
      </c>
      <c r="M28" s="20">
        <v>134</v>
      </c>
      <c r="N28" s="20">
        <v>112</v>
      </c>
      <c r="O28" s="20">
        <v>95.8</v>
      </c>
      <c r="P28" s="39">
        <v>100</v>
      </c>
    </row>
    <row r="29" spans="12:16" x14ac:dyDescent="0.3">
      <c r="L29" s="19">
        <v>40878</v>
      </c>
      <c r="M29" s="20">
        <v>131.1</v>
      </c>
      <c r="N29" s="20">
        <v>109.4</v>
      </c>
      <c r="O29" s="20">
        <v>95.1</v>
      </c>
      <c r="P29" s="39">
        <v>100</v>
      </c>
    </row>
    <row r="30" spans="12:16" x14ac:dyDescent="0.3">
      <c r="L30" s="19">
        <v>40909</v>
      </c>
      <c r="M30" s="20">
        <v>134.1</v>
      </c>
      <c r="N30" s="20">
        <v>111.1</v>
      </c>
      <c r="O30" s="20">
        <v>100.5</v>
      </c>
      <c r="P30" s="39">
        <v>100</v>
      </c>
    </row>
    <row r="31" spans="12:16" x14ac:dyDescent="0.3">
      <c r="L31" s="19">
        <v>40940</v>
      </c>
      <c r="M31" s="20">
        <v>142.80000000000001</v>
      </c>
      <c r="N31" s="20">
        <v>113.4</v>
      </c>
      <c r="O31" s="20">
        <v>104</v>
      </c>
      <c r="P31" s="39">
        <v>100</v>
      </c>
    </row>
    <row r="32" spans="12:16" x14ac:dyDescent="0.3">
      <c r="L32" s="19">
        <v>40969</v>
      </c>
      <c r="M32" s="20">
        <v>147.9</v>
      </c>
      <c r="N32" s="20">
        <v>114.5</v>
      </c>
      <c r="O32" s="20">
        <v>103.5</v>
      </c>
      <c r="P32" s="39">
        <v>100</v>
      </c>
    </row>
    <row r="33" spans="1:16" x14ac:dyDescent="0.3">
      <c r="L33" s="19">
        <v>41000</v>
      </c>
      <c r="M33" s="20">
        <v>142.4</v>
      </c>
      <c r="N33" s="20">
        <v>114.7</v>
      </c>
      <c r="O33" s="20">
        <v>101</v>
      </c>
      <c r="P33" s="39">
        <v>100</v>
      </c>
    </row>
    <row r="34" spans="1:16" x14ac:dyDescent="0.3">
      <c r="A34" s="49" t="s">
        <v>12</v>
      </c>
      <c r="B34" s="49"/>
      <c r="C34" s="49"/>
      <c r="D34" s="49"/>
      <c r="E34" s="49"/>
      <c r="F34" s="49"/>
      <c r="G34" s="49"/>
      <c r="L34" s="19">
        <v>41030</v>
      </c>
      <c r="M34" s="20">
        <v>132.30000000000001</v>
      </c>
      <c r="N34" s="20">
        <v>112.9</v>
      </c>
      <c r="O34" s="20">
        <v>96.6</v>
      </c>
      <c r="P34" s="39">
        <v>100</v>
      </c>
    </row>
    <row r="35" spans="1:16" x14ac:dyDescent="0.3">
      <c r="A35" s="51" t="s">
        <v>143</v>
      </c>
      <c r="B35" s="51"/>
      <c r="C35" s="51"/>
      <c r="D35" s="51"/>
      <c r="E35" s="51"/>
      <c r="F35" s="51"/>
      <c r="G35" s="51"/>
      <c r="H35" s="51"/>
      <c r="I35" s="51"/>
      <c r="J35" s="51"/>
      <c r="L35" s="19">
        <v>41061</v>
      </c>
      <c r="M35" s="20">
        <v>116</v>
      </c>
      <c r="N35" s="20">
        <v>110.5</v>
      </c>
      <c r="O35" s="20">
        <v>91.6</v>
      </c>
      <c r="P35" s="39">
        <v>100</v>
      </c>
    </row>
    <row r="36" spans="1:16" ht="17.7" customHeight="1" x14ac:dyDescent="0.3">
      <c r="A36" s="51"/>
      <c r="B36" s="51"/>
      <c r="C36" s="51"/>
      <c r="D36" s="51"/>
      <c r="E36" s="51"/>
      <c r="F36" s="51"/>
      <c r="G36" s="51"/>
      <c r="H36" s="51"/>
      <c r="I36" s="51"/>
      <c r="J36" s="51"/>
      <c r="L36" s="19">
        <v>41091</v>
      </c>
      <c r="M36" s="20">
        <v>124.6</v>
      </c>
      <c r="N36" s="20">
        <v>118.4</v>
      </c>
      <c r="O36" s="20">
        <v>91.2</v>
      </c>
      <c r="P36" s="39">
        <v>100</v>
      </c>
    </row>
    <row r="37" spans="1:16" x14ac:dyDescent="0.3">
      <c r="A37" s="51"/>
      <c r="B37" s="51"/>
      <c r="C37" s="51"/>
      <c r="D37" s="51"/>
      <c r="E37" s="51"/>
      <c r="F37" s="51"/>
      <c r="G37" s="51"/>
      <c r="H37" s="51"/>
      <c r="I37" s="51"/>
      <c r="J37" s="51"/>
      <c r="L37" s="19">
        <v>41122</v>
      </c>
      <c r="M37" s="20">
        <v>135.4</v>
      </c>
      <c r="N37" s="20">
        <v>118.1</v>
      </c>
      <c r="O37" s="20">
        <v>87.7</v>
      </c>
      <c r="P37" s="39">
        <v>100</v>
      </c>
    </row>
    <row r="38" spans="1:16" x14ac:dyDescent="0.3">
      <c r="A38" s="51"/>
      <c r="B38" s="51"/>
      <c r="C38" s="51"/>
      <c r="D38" s="51"/>
      <c r="E38" s="51"/>
      <c r="F38" s="51"/>
      <c r="G38" s="51"/>
      <c r="H38" s="51"/>
      <c r="I38" s="51"/>
      <c r="J38" s="51"/>
      <c r="L38" s="19">
        <v>41153</v>
      </c>
      <c r="M38" s="20">
        <v>135.19999999999999</v>
      </c>
      <c r="N38" s="20">
        <v>118.1</v>
      </c>
      <c r="O38" s="20">
        <v>93.6</v>
      </c>
      <c r="P38" s="39">
        <v>100</v>
      </c>
    </row>
    <row r="39" spans="1:16" x14ac:dyDescent="0.3">
      <c r="A39" s="51"/>
      <c r="B39" s="51"/>
      <c r="C39" s="51"/>
      <c r="D39" s="51"/>
      <c r="E39" s="51"/>
      <c r="F39" s="51"/>
      <c r="G39" s="51"/>
      <c r="H39" s="51"/>
      <c r="I39" s="51"/>
      <c r="J39" s="51"/>
      <c r="L39" s="19">
        <v>41183</v>
      </c>
      <c r="M39" s="20">
        <v>134.19999999999999</v>
      </c>
      <c r="N39" s="20">
        <v>114.9</v>
      </c>
      <c r="O39" s="20">
        <v>94</v>
      </c>
      <c r="P39" s="39">
        <v>100</v>
      </c>
    </row>
    <row r="40" spans="1:16" x14ac:dyDescent="0.3">
      <c r="L40" s="19">
        <v>41214</v>
      </c>
      <c r="M40" s="20">
        <v>132.30000000000001</v>
      </c>
      <c r="N40" s="20">
        <v>112.6</v>
      </c>
      <c r="O40" s="20">
        <v>92.4</v>
      </c>
      <c r="P40" s="39">
        <v>100</v>
      </c>
    </row>
    <row r="41" spans="1:16" x14ac:dyDescent="0.3">
      <c r="A41" s="5" t="s">
        <v>0</v>
      </c>
      <c r="L41" s="19">
        <v>41244</v>
      </c>
      <c r="M41" s="20">
        <v>132.4</v>
      </c>
      <c r="N41" s="20">
        <v>112.1</v>
      </c>
      <c r="O41" s="20">
        <v>97.4</v>
      </c>
      <c r="P41" s="39">
        <v>100</v>
      </c>
    </row>
    <row r="42" spans="1:16" x14ac:dyDescent="0.3">
      <c r="L42" s="19">
        <v>41275</v>
      </c>
      <c r="M42" s="20">
        <v>135.9</v>
      </c>
      <c r="N42" s="20">
        <v>111.2</v>
      </c>
      <c r="O42" s="20">
        <v>100.3</v>
      </c>
      <c r="P42" s="39">
        <v>100</v>
      </c>
    </row>
    <row r="43" spans="1:16" x14ac:dyDescent="0.3">
      <c r="L43" s="19">
        <v>41306</v>
      </c>
      <c r="M43" s="20">
        <v>139.80000000000001</v>
      </c>
      <c r="N43" s="20">
        <v>110</v>
      </c>
      <c r="O43" s="20">
        <v>101.3</v>
      </c>
      <c r="P43" s="39">
        <v>100</v>
      </c>
    </row>
    <row r="44" spans="1:16" x14ac:dyDescent="0.3">
      <c r="L44" s="19">
        <v>41334</v>
      </c>
      <c r="M44" s="20">
        <v>132.5</v>
      </c>
      <c r="N44" s="20">
        <v>109</v>
      </c>
      <c r="O44" s="20">
        <v>94.5</v>
      </c>
      <c r="P44" s="39">
        <v>100</v>
      </c>
    </row>
    <row r="45" spans="1:16" x14ac:dyDescent="0.3">
      <c r="L45" s="19">
        <v>41365</v>
      </c>
      <c r="M45" s="20">
        <v>126.6</v>
      </c>
      <c r="N45" s="20">
        <v>106.7</v>
      </c>
      <c r="O45" s="20">
        <v>90.7</v>
      </c>
      <c r="P45" s="39">
        <v>100</v>
      </c>
    </row>
    <row r="46" spans="1:16" x14ac:dyDescent="0.3">
      <c r="L46" s="19">
        <v>41395</v>
      </c>
      <c r="M46" s="20">
        <v>126.3</v>
      </c>
      <c r="N46" s="20">
        <v>107.1</v>
      </c>
      <c r="O46" s="20">
        <v>88.3</v>
      </c>
      <c r="P46" s="39">
        <v>100</v>
      </c>
    </row>
    <row r="47" spans="1:16" x14ac:dyDescent="0.3">
      <c r="L47" s="19">
        <v>41426</v>
      </c>
      <c r="M47" s="20">
        <v>125.7</v>
      </c>
      <c r="N47" s="20">
        <v>107.1</v>
      </c>
      <c r="O47" s="20">
        <v>85.4</v>
      </c>
      <c r="P47" s="39">
        <v>100</v>
      </c>
    </row>
    <row r="48" spans="1:16" x14ac:dyDescent="0.3">
      <c r="L48" s="19">
        <v>41456</v>
      </c>
      <c r="M48" s="20">
        <v>129.9</v>
      </c>
      <c r="N48" s="20">
        <v>104.7</v>
      </c>
      <c r="O48" s="20">
        <v>85.7</v>
      </c>
      <c r="P48" s="39">
        <v>100</v>
      </c>
    </row>
    <row r="49" spans="12:16" x14ac:dyDescent="0.3">
      <c r="L49" s="19">
        <v>41487</v>
      </c>
      <c r="M49" s="20">
        <v>133</v>
      </c>
      <c r="N49" s="20">
        <v>102.6</v>
      </c>
      <c r="O49" s="20">
        <v>89.6</v>
      </c>
      <c r="P49" s="39">
        <v>100</v>
      </c>
    </row>
    <row r="50" spans="12:16" x14ac:dyDescent="0.3">
      <c r="L50" s="19">
        <v>41518</v>
      </c>
      <c r="M50" s="20">
        <v>133.80000000000001</v>
      </c>
      <c r="N50" s="20">
        <v>102.6</v>
      </c>
      <c r="O50" s="20">
        <v>88.2</v>
      </c>
      <c r="P50" s="39">
        <v>100</v>
      </c>
    </row>
    <row r="51" spans="12:16" x14ac:dyDescent="0.3">
      <c r="L51" s="19">
        <v>41548</v>
      </c>
      <c r="M51" s="20">
        <v>131.69999999999999</v>
      </c>
      <c r="N51" s="20">
        <v>102.9</v>
      </c>
      <c r="O51" s="20">
        <v>89.1</v>
      </c>
      <c r="P51" s="39">
        <v>100</v>
      </c>
    </row>
    <row r="52" spans="12:16" x14ac:dyDescent="0.3">
      <c r="L52" s="19">
        <v>41579</v>
      </c>
      <c r="M52" s="20">
        <v>130.30000000000001</v>
      </c>
      <c r="N52" s="20">
        <v>102.1</v>
      </c>
      <c r="O52" s="20">
        <v>87.8</v>
      </c>
      <c r="P52" s="39">
        <v>100</v>
      </c>
    </row>
    <row r="53" spans="12:16" x14ac:dyDescent="0.3">
      <c r="L53" s="19">
        <v>41609</v>
      </c>
      <c r="M53" s="20">
        <v>134.19999999999999</v>
      </c>
      <c r="N53" s="20">
        <v>102.2</v>
      </c>
      <c r="O53" s="20">
        <v>88.7</v>
      </c>
      <c r="P53" s="39">
        <v>100</v>
      </c>
    </row>
    <row r="54" spans="12:16" x14ac:dyDescent="0.3">
      <c r="L54" s="19">
        <v>41640</v>
      </c>
      <c r="M54" s="20">
        <v>131.19999999999999</v>
      </c>
      <c r="N54" s="20">
        <v>101</v>
      </c>
      <c r="O54" s="20">
        <v>88.1</v>
      </c>
      <c r="P54" s="39">
        <v>100</v>
      </c>
    </row>
    <row r="55" spans="12:16" x14ac:dyDescent="0.3">
      <c r="L55" s="19">
        <v>41671</v>
      </c>
      <c r="M55" s="20">
        <v>134</v>
      </c>
      <c r="N55" s="20">
        <v>103.2</v>
      </c>
      <c r="O55" s="20">
        <v>86.2</v>
      </c>
      <c r="P55" s="39">
        <v>100</v>
      </c>
    </row>
    <row r="56" spans="12:16" x14ac:dyDescent="0.3">
      <c r="L56" s="19">
        <v>41699</v>
      </c>
      <c r="M56" s="20">
        <v>130.69999999999999</v>
      </c>
      <c r="N56" s="20">
        <v>108.1</v>
      </c>
      <c r="O56" s="20">
        <v>83</v>
      </c>
      <c r="P56" s="39">
        <v>100</v>
      </c>
    </row>
    <row r="57" spans="12:16" x14ac:dyDescent="0.3">
      <c r="L57" s="19">
        <v>41730</v>
      </c>
      <c r="M57" s="20">
        <v>130.69999999999999</v>
      </c>
      <c r="N57" s="20">
        <v>107.3</v>
      </c>
      <c r="O57" s="20">
        <v>85.5</v>
      </c>
      <c r="P57" s="39">
        <v>100</v>
      </c>
    </row>
    <row r="58" spans="12:16" x14ac:dyDescent="0.3">
      <c r="L58" s="19">
        <v>41760</v>
      </c>
      <c r="M58" s="20">
        <v>132.30000000000001</v>
      </c>
      <c r="N58" s="20">
        <v>106.9</v>
      </c>
      <c r="O58" s="20">
        <v>84.8</v>
      </c>
      <c r="P58" s="39">
        <v>100</v>
      </c>
    </row>
    <row r="59" spans="12:16" x14ac:dyDescent="0.3">
      <c r="L59" s="19">
        <v>41791</v>
      </c>
      <c r="M59" s="20">
        <v>134.30000000000001</v>
      </c>
      <c r="N59" s="20">
        <v>104.7</v>
      </c>
      <c r="O59" s="20">
        <v>84.4</v>
      </c>
      <c r="P59" s="39">
        <v>100</v>
      </c>
    </row>
    <row r="60" spans="12:16" x14ac:dyDescent="0.3">
      <c r="L60" s="19">
        <v>41821</v>
      </c>
      <c r="M60" s="20">
        <v>127.9</v>
      </c>
      <c r="N60" s="20">
        <v>102.6</v>
      </c>
      <c r="O60" s="20">
        <v>88.2</v>
      </c>
      <c r="P60" s="39">
        <v>100</v>
      </c>
    </row>
    <row r="61" spans="12:16" x14ac:dyDescent="0.3">
      <c r="L61" s="19">
        <v>41852</v>
      </c>
      <c r="M61" s="20">
        <v>122.4</v>
      </c>
      <c r="N61" s="20">
        <v>100.9</v>
      </c>
      <c r="O61" s="20">
        <v>88</v>
      </c>
      <c r="P61" s="39">
        <v>100</v>
      </c>
    </row>
    <row r="62" spans="12:16" x14ac:dyDescent="0.3">
      <c r="L62" s="19">
        <v>41883</v>
      </c>
      <c r="M62" s="20">
        <v>117.4</v>
      </c>
      <c r="N62" s="20">
        <v>97.8</v>
      </c>
      <c r="O62" s="20">
        <v>85.1</v>
      </c>
      <c r="P62" s="39">
        <v>100</v>
      </c>
    </row>
    <row r="63" spans="12:16" x14ac:dyDescent="0.3">
      <c r="L63" s="19">
        <v>41913</v>
      </c>
      <c r="M63" s="20">
        <v>106.8</v>
      </c>
      <c r="N63" s="20">
        <v>97.3</v>
      </c>
      <c r="O63" s="20">
        <v>82.6</v>
      </c>
      <c r="P63" s="39">
        <v>100</v>
      </c>
    </row>
    <row r="64" spans="12:16" x14ac:dyDescent="0.3">
      <c r="L64" s="19">
        <v>41944</v>
      </c>
      <c r="M64" s="20">
        <v>97.3</v>
      </c>
      <c r="N64" s="20">
        <v>97.2</v>
      </c>
      <c r="O64" s="20">
        <v>82.9</v>
      </c>
      <c r="P64" s="39">
        <v>100</v>
      </c>
    </row>
    <row r="65" spans="12:16" x14ac:dyDescent="0.3">
      <c r="L65" s="19">
        <v>41974</v>
      </c>
      <c r="M65" s="20">
        <v>79.8</v>
      </c>
      <c r="N65" s="20">
        <v>95.7</v>
      </c>
      <c r="O65" s="20">
        <v>78.8</v>
      </c>
      <c r="P65" s="39">
        <v>100</v>
      </c>
    </row>
    <row r="66" spans="12:16" x14ac:dyDescent="0.3">
      <c r="L66" s="19">
        <v>42005</v>
      </c>
      <c r="M66" s="20">
        <v>63.7</v>
      </c>
      <c r="N66" s="20">
        <v>93.7</v>
      </c>
      <c r="O66" s="20">
        <v>73.900000000000006</v>
      </c>
      <c r="P66" s="39">
        <v>100</v>
      </c>
    </row>
    <row r="67" spans="12:16" x14ac:dyDescent="0.3">
      <c r="L67" s="19">
        <v>42036</v>
      </c>
      <c r="M67" s="20">
        <v>73.8</v>
      </c>
      <c r="N67" s="20">
        <v>92</v>
      </c>
      <c r="O67" s="20">
        <v>72.400000000000006</v>
      </c>
      <c r="P67" s="39">
        <v>100</v>
      </c>
    </row>
    <row r="68" spans="12:16" x14ac:dyDescent="0.3">
      <c r="L68" s="19">
        <v>42064</v>
      </c>
      <c r="M68" s="20">
        <v>71.099999999999994</v>
      </c>
      <c r="N68" s="20">
        <v>89.8</v>
      </c>
      <c r="O68" s="20">
        <v>71.8</v>
      </c>
      <c r="P68" s="39">
        <v>100</v>
      </c>
    </row>
    <row r="69" spans="12:16" x14ac:dyDescent="0.3">
      <c r="L69" s="19">
        <v>42095</v>
      </c>
      <c r="M69" s="20">
        <v>73.400000000000006</v>
      </c>
      <c r="N69" s="20">
        <v>89.5</v>
      </c>
      <c r="O69" s="20">
        <v>72.099999999999994</v>
      </c>
      <c r="P69" s="39">
        <v>100</v>
      </c>
    </row>
    <row r="70" spans="12:16" x14ac:dyDescent="0.3">
      <c r="L70" s="19">
        <v>42125</v>
      </c>
      <c r="M70" s="20">
        <v>79.3</v>
      </c>
      <c r="N70" s="20">
        <v>89.3</v>
      </c>
      <c r="O70" s="20">
        <v>74.599999999999994</v>
      </c>
      <c r="P70" s="39">
        <v>100</v>
      </c>
    </row>
    <row r="71" spans="12:16" x14ac:dyDescent="0.3">
      <c r="L71" s="19">
        <v>42156</v>
      </c>
      <c r="M71" s="20">
        <v>76.7</v>
      </c>
      <c r="N71" s="20">
        <v>89.1</v>
      </c>
      <c r="O71" s="20">
        <v>70.3</v>
      </c>
      <c r="P71" s="39">
        <v>100</v>
      </c>
    </row>
    <row r="72" spans="12:16" x14ac:dyDescent="0.3">
      <c r="L72" s="19">
        <v>42186</v>
      </c>
      <c r="M72" s="20">
        <v>70</v>
      </c>
      <c r="N72" s="20">
        <v>89.4</v>
      </c>
      <c r="O72" s="20">
        <v>65.7</v>
      </c>
      <c r="P72" s="39">
        <v>100</v>
      </c>
    </row>
    <row r="73" spans="12:16" x14ac:dyDescent="0.3">
      <c r="L73" s="19">
        <v>42217</v>
      </c>
      <c r="M73" s="20">
        <v>60.3</v>
      </c>
      <c r="N73" s="20">
        <v>85.6</v>
      </c>
      <c r="O73" s="20">
        <v>62.7</v>
      </c>
      <c r="P73" s="39">
        <v>100</v>
      </c>
    </row>
    <row r="74" spans="12:16" x14ac:dyDescent="0.3">
      <c r="L74" s="19">
        <v>42248</v>
      </c>
      <c r="M74" s="20">
        <v>60.3</v>
      </c>
      <c r="N74" s="20">
        <v>83.9</v>
      </c>
      <c r="O74" s="20">
        <v>63.4</v>
      </c>
      <c r="P74" s="39">
        <v>100</v>
      </c>
    </row>
    <row r="75" spans="12:16" x14ac:dyDescent="0.3">
      <c r="L75" s="19">
        <v>42278</v>
      </c>
      <c r="M75" s="20">
        <v>60.5</v>
      </c>
      <c r="N75" s="20">
        <v>84.8</v>
      </c>
      <c r="O75" s="20">
        <v>62.2</v>
      </c>
      <c r="P75" s="39">
        <v>100</v>
      </c>
    </row>
    <row r="76" spans="12:16" x14ac:dyDescent="0.3">
      <c r="L76" s="19">
        <v>42309</v>
      </c>
      <c r="M76" s="20">
        <v>55.9</v>
      </c>
      <c r="N76" s="20">
        <v>83.7</v>
      </c>
      <c r="O76" s="20">
        <v>57.8</v>
      </c>
      <c r="P76" s="39">
        <v>100</v>
      </c>
    </row>
    <row r="77" spans="12:16" x14ac:dyDescent="0.3">
      <c r="L77" s="19">
        <v>42339</v>
      </c>
      <c r="M77" s="20">
        <v>48.3</v>
      </c>
      <c r="N77" s="20">
        <v>83.7</v>
      </c>
      <c r="O77" s="20">
        <v>56.3</v>
      </c>
      <c r="P77" s="39">
        <v>100</v>
      </c>
    </row>
    <row r="78" spans="12:16" x14ac:dyDescent="0.3">
      <c r="L78" s="19">
        <v>42370</v>
      </c>
      <c r="M78" s="20">
        <v>40.9</v>
      </c>
      <c r="N78" s="20">
        <v>82.3</v>
      </c>
      <c r="O78" s="20">
        <v>55.2</v>
      </c>
      <c r="P78" s="39">
        <v>100</v>
      </c>
    </row>
    <row r="79" spans="12:16" x14ac:dyDescent="0.3">
      <c r="L79" s="19">
        <v>42401</v>
      </c>
      <c r="M79" s="20">
        <v>42.8</v>
      </c>
      <c r="N79" s="20">
        <v>82.5</v>
      </c>
      <c r="O79" s="20">
        <v>57.7</v>
      </c>
      <c r="P79" s="39">
        <v>100</v>
      </c>
    </row>
    <row r="80" spans="12:16" x14ac:dyDescent="0.3">
      <c r="L80" s="19">
        <v>42430</v>
      </c>
      <c r="M80" s="20">
        <v>48.7</v>
      </c>
      <c r="N80" s="20">
        <v>84.4</v>
      </c>
      <c r="O80" s="20">
        <v>61.2</v>
      </c>
      <c r="P80" s="39">
        <v>100</v>
      </c>
    </row>
    <row r="81" spans="12:16" x14ac:dyDescent="0.3">
      <c r="L81" s="19">
        <v>42461</v>
      </c>
      <c r="M81" s="20">
        <v>52.3</v>
      </c>
      <c r="N81" s="20">
        <v>86.9</v>
      </c>
      <c r="O81" s="20">
        <v>62</v>
      </c>
      <c r="P81" s="39">
        <v>100</v>
      </c>
    </row>
    <row r="82" spans="12:16" x14ac:dyDescent="0.3">
      <c r="L82" s="19">
        <v>42491</v>
      </c>
      <c r="M82" s="20">
        <v>57.7</v>
      </c>
      <c r="N82" s="20">
        <v>89.6</v>
      </c>
      <c r="O82" s="20">
        <v>60</v>
      </c>
      <c r="P82" s="39">
        <v>100</v>
      </c>
    </row>
    <row r="83" spans="12:16" x14ac:dyDescent="0.3">
      <c r="L83" s="19">
        <v>42522</v>
      </c>
      <c r="M83" s="20">
        <v>60.2</v>
      </c>
      <c r="N83" s="20">
        <v>92.6</v>
      </c>
      <c r="O83" s="20">
        <v>60.3</v>
      </c>
      <c r="P83" s="39">
        <v>100</v>
      </c>
    </row>
    <row r="84" spans="12:16" x14ac:dyDescent="0.3">
      <c r="L84" s="19">
        <v>42552</v>
      </c>
      <c r="M84" s="20">
        <v>57.3</v>
      </c>
      <c r="N84" s="20">
        <v>90.3</v>
      </c>
      <c r="O84" s="20">
        <v>63.5</v>
      </c>
      <c r="P84" s="39">
        <v>100</v>
      </c>
    </row>
    <row r="85" spans="12:16" x14ac:dyDescent="0.3">
      <c r="L85" s="19">
        <v>42583</v>
      </c>
      <c r="M85" s="20">
        <v>58.4</v>
      </c>
      <c r="N85" s="20">
        <v>89.1</v>
      </c>
      <c r="O85" s="20">
        <v>63.8</v>
      </c>
      <c r="P85" s="39">
        <v>100</v>
      </c>
    </row>
    <row r="86" spans="12:16" x14ac:dyDescent="0.3">
      <c r="L86" s="19">
        <v>42614</v>
      </c>
      <c r="M86" s="20">
        <v>59.1</v>
      </c>
      <c r="N86" s="20">
        <v>88.6</v>
      </c>
      <c r="O86" s="20">
        <v>62.8</v>
      </c>
      <c r="P86" s="39">
        <v>100</v>
      </c>
    </row>
    <row r="87" spans="12:16" x14ac:dyDescent="0.3">
      <c r="L87" s="19">
        <v>42644</v>
      </c>
      <c r="M87" s="20">
        <v>64.400000000000006</v>
      </c>
      <c r="N87" s="20">
        <v>87.4</v>
      </c>
      <c r="O87" s="20">
        <v>64.099999999999994</v>
      </c>
      <c r="P87" s="39">
        <v>100</v>
      </c>
    </row>
    <row r="88" spans="12:16" x14ac:dyDescent="0.3">
      <c r="L88" s="19">
        <v>42675</v>
      </c>
      <c r="M88" s="20">
        <v>60.9</v>
      </c>
      <c r="N88" s="20">
        <v>87.9</v>
      </c>
      <c r="O88" s="20">
        <v>71.5</v>
      </c>
      <c r="P88" s="39">
        <v>100</v>
      </c>
    </row>
    <row r="89" spans="12:16" x14ac:dyDescent="0.3">
      <c r="L89" s="19">
        <v>42705</v>
      </c>
      <c r="M89" s="20">
        <v>69.599999999999994</v>
      </c>
      <c r="N89" s="20">
        <v>87.7</v>
      </c>
      <c r="O89" s="20">
        <v>73.5</v>
      </c>
      <c r="P89" s="39">
        <v>100</v>
      </c>
    </row>
    <row r="90" spans="12:16" x14ac:dyDescent="0.3">
      <c r="L90" s="19">
        <v>42736</v>
      </c>
      <c r="M90" s="20">
        <v>70.2</v>
      </c>
      <c r="N90" s="20">
        <v>89.5</v>
      </c>
      <c r="O90" s="20">
        <v>74.5</v>
      </c>
      <c r="P90" s="39">
        <v>100</v>
      </c>
    </row>
    <row r="91" spans="12:16" x14ac:dyDescent="0.3">
      <c r="L91" s="19">
        <v>42767</v>
      </c>
      <c r="M91" s="20">
        <v>70.099999999999994</v>
      </c>
      <c r="N91" s="20">
        <v>89.3</v>
      </c>
      <c r="O91" s="20">
        <v>77.900000000000006</v>
      </c>
      <c r="P91" s="39">
        <v>100</v>
      </c>
    </row>
    <row r="92" spans="12:16" x14ac:dyDescent="0.3">
      <c r="L92" s="19">
        <v>42795</v>
      </c>
      <c r="M92" s="20">
        <v>65.900000000000006</v>
      </c>
      <c r="N92" s="20">
        <v>87.7</v>
      </c>
      <c r="O92" s="20">
        <v>77.3</v>
      </c>
      <c r="P92" s="39">
        <v>100</v>
      </c>
    </row>
    <row r="93" spans="12:16" x14ac:dyDescent="0.3">
      <c r="L93" s="19">
        <v>42826</v>
      </c>
      <c r="M93" s="20">
        <v>67.400000000000006</v>
      </c>
      <c r="N93" s="20">
        <v>86.8</v>
      </c>
      <c r="O93" s="20">
        <v>74</v>
      </c>
      <c r="P93" s="39">
        <v>100</v>
      </c>
    </row>
    <row r="94" spans="12:16" x14ac:dyDescent="0.3">
      <c r="L94" s="19">
        <v>42856</v>
      </c>
      <c r="M94" s="20">
        <v>64.900000000000006</v>
      </c>
      <c r="N94" s="20">
        <v>88.1</v>
      </c>
      <c r="O94" s="20">
        <v>72.2</v>
      </c>
      <c r="P94" s="39">
        <v>100</v>
      </c>
    </row>
    <row r="95" spans="12:16" x14ac:dyDescent="0.3">
      <c r="L95" s="19">
        <v>42887</v>
      </c>
      <c r="M95" s="20">
        <v>60.6</v>
      </c>
      <c r="N95" s="20">
        <v>87.1</v>
      </c>
      <c r="O95" s="20">
        <v>71.7</v>
      </c>
      <c r="P95" s="39">
        <v>100</v>
      </c>
    </row>
    <row r="96" spans="12:16" x14ac:dyDescent="0.3">
      <c r="L96" s="19">
        <v>42917</v>
      </c>
      <c r="M96" s="20">
        <v>62.9</v>
      </c>
      <c r="N96" s="20">
        <v>87.5</v>
      </c>
      <c r="O96" s="20">
        <v>75.400000000000006</v>
      </c>
      <c r="P96" s="39">
        <v>100</v>
      </c>
    </row>
    <row r="97" spans="12:16" x14ac:dyDescent="0.3">
      <c r="L97" s="19">
        <v>42948</v>
      </c>
      <c r="M97" s="20">
        <v>66.400000000000006</v>
      </c>
      <c r="N97" s="20">
        <v>85.6</v>
      </c>
      <c r="O97" s="20">
        <v>81.599999999999994</v>
      </c>
      <c r="P97" s="39">
        <v>100</v>
      </c>
    </row>
    <row r="98" spans="12:16" x14ac:dyDescent="0.3">
      <c r="L98" s="19">
        <v>42979</v>
      </c>
      <c r="M98" s="20">
        <v>70.7</v>
      </c>
      <c r="N98" s="20">
        <v>86.1</v>
      </c>
      <c r="O98" s="20">
        <v>82.7</v>
      </c>
      <c r="P98" s="39">
        <v>100</v>
      </c>
    </row>
    <row r="99" spans="12:16" x14ac:dyDescent="0.3">
      <c r="L99" s="19">
        <v>43009</v>
      </c>
      <c r="M99" s="20">
        <v>73.3</v>
      </c>
      <c r="N99" s="20">
        <v>85.3</v>
      </c>
      <c r="O99" s="20">
        <v>83.4</v>
      </c>
      <c r="P99" s="39">
        <v>100</v>
      </c>
    </row>
    <row r="100" spans="12:16" x14ac:dyDescent="0.3">
      <c r="L100" s="19">
        <v>43040</v>
      </c>
      <c r="M100" s="20">
        <v>79</v>
      </c>
      <c r="N100" s="20">
        <v>85.6</v>
      </c>
      <c r="O100" s="20">
        <v>83.5</v>
      </c>
      <c r="P100" s="39">
        <v>100</v>
      </c>
    </row>
    <row r="101" spans="12:16" x14ac:dyDescent="0.3">
      <c r="L101" s="19">
        <v>43070</v>
      </c>
      <c r="M101" s="20">
        <v>80.8</v>
      </c>
      <c r="N101" s="20">
        <v>84.8</v>
      </c>
      <c r="O101" s="20">
        <v>84.1</v>
      </c>
      <c r="P101" s="39">
        <v>100</v>
      </c>
    </row>
    <row r="102" spans="12:16" x14ac:dyDescent="0.3">
      <c r="L102" s="19">
        <v>43101</v>
      </c>
      <c r="M102" s="20">
        <v>87.4</v>
      </c>
      <c r="N102" s="20">
        <v>87</v>
      </c>
      <c r="O102" s="20">
        <v>88.6</v>
      </c>
      <c r="P102" s="39">
        <v>100</v>
      </c>
    </row>
    <row r="103" spans="12:16" x14ac:dyDescent="0.3">
      <c r="L103" s="19">
        <v>43132</v>
      </c>
      <c r="M103" s="20">
        <v>82.1</v>
      </c>
      <c r="N103" s="20">
        <v>88.7</v>
      </c>
      <c r="O103" s="20">
        <v>88.6</v>
      </c>
      <c r="P103" s="39">
        <v>100</v>
      </c>
    </row>
    <row r="104" spans="12:16" x14ac:dyDescent="0.3">
      <c r="L104" s="19">
        <v>43160</v>
      </c>
      <c r="M104" s="20">
        <v>82.8</v>
      </c>
      <c r="N104" s="20">
        <v>90</v>
      </c>
      <c r="O104" s="20">
        <v>84.5</v>
      </c>
      <c r="P104" s="39">
        <v>100</v>
      </c>
    </row>
    <row r="105" spans="12:16" x14ac:dyDescent="0.3">
      <c r="L105" s="19">
        <v>43191</v>
      </c>
      <c r="M105" s="20">
        <v>88.4</v>
      </c>
      <c r="N105" s="20">
        <v>91.7</v>
      </c>
      <c r="O105" s="20">
        <v>86.4</v>
      </c>
      <c r="P105" s="39">
        <v>100</v>
      </c>
    </row>
    <row r="106" spans="12:16" x14ac:dyDescent="0.3">
      <c r="L106" s="19">
        <v>43221</v>
      </c>
      <c r="M106" s="20">
        <v>94.6</v>
      </c>
      <c r="N106" s="20">
        <v>91.8</v>
      </c>
      <c r="O106" s="20">
        <v>86.8</v>
      </c>
      <c r="P106" s="39">
        <v>100</v>
      </c>
    </row>
    <row r="107" spans="12:16" x14ac:dyDescent="0.3">
      <c r="L107" s="19">
        <v>43252</v>
      </c>
      <c r="M107" s="20">
        <v>93.7</v>
      </c>
      <c r="N107" s="20">
        <v>88.9</v>
      </c>
      <c r="O107" s="20">
        <v>87</v>
      </c>
      <c r="P107" s="39">
        <v>100</v>
      </c>
    </row>
    <row r="108" spans="12:16" x14ac:dyDescent="0.3">
      <c r="L108" s="19">
        <v>43282</v>
      </c>
      <c r="M108" s="20">
        <v>93</v>
      </c>
      <c r="N108" s="20">
        <v>86.4</v>
      </c>
      <c r="O108" s="20">
        <v>79.8</v>
      </c>
      <c r="P108" s="39">
        <v>100</v>
      </c>
    </row>
    <row r="109" spans="12:16" x14ac:dyDescent="0.3">
      <c r="L109" s="19">
        <v>43313</v>
      </c>
      <c r="M109" s="20">
        <v>92</v>
      </c>
      <c r="N109" s="20">
        <v>84.8</v>
      </c>
      <c r="O109" s="20">
        <v>78.099999999999994</v>
      </c>
      <c r="P109" s="39">
        <v>100</v>
      </c>
    </row>
    <row r="110" spans="12:16" x14ac:dyDescent="0.3">
      <c r="L110" s="19">
        <v>43344</v>
      </c>
      <c r="M110" s="20">
        <v>98.7</v>
      </c>
      <c r="N110" s="20">
        <v>82.6</v>
      </c>
      <c r="O110" s="20">
        <v>77.400000000000006</v>
      </c>
      <c r="P110" s="39">
        <v>100</v>
      </c>
    </row>
    <row r="111" spans="12:16" x14ac:dyDescent="0.3">
      <c r="L111" s="19">
        <v>43374</v>
      </c>
      <c r="M111" s="20">
        <v>100.2</v>
      </c>
      <c r="N111" s="20">
        <v>83.4</v>
      </c>
      <c r="O111" s="20">
        <v>79.400000000000006</v>
      </c>
      <c r="P111" s="39">
        <v>100</v>
      </c>
    </row>
    <row r="112" spans="12:16" x14ac:dyDescent="0.3">
      <c r="L112" s="19">
        <v>43405</v>
      </c>
      <c r="M112" s="20">
        <v>84.4</v>
      </c>
      <c r="N112" s="20">
        <v>82.2</v>
      </c>
      <c r="O112" s="20">
        <v>77.5</v>
      </c>
      <c r="P112" s="39">
        <v>100</v>
      </c>
    </row>
    <row r="113" spans="12:16" x14ac:dyDescent="0.3">
      <c r="L113" s="19">
        <v>43435</v>
      </c>
      <c r="M113" s="20">
        <v>74.900000000000006</v>
      </c>
      <c r="N113" s="20">
        <v>82.6</v>
      </c>
      <c r="O113" s="20">
        <v>76.099999999999994</v>
      </c>
      <c r="P113" s="39">
        <v>100</v>
      </c>
    </row>
    <row r="114" spans="12:16" x14ac:dyDescent="0.3">
      <c r="L114" s="19">
        <v>43466</v>
      </c>
      <c r="M114" s="20">
        <v>76.2</v>
      </c>
      <c r="N114" s="20">
        <v>83.5</v>
      </c>
      <c r="O114" s="20">
        <v>75.8</v>
      </c>
      <c r="P114" s="39">
        <v>100</v>
      </c>
    </row>
    <row r="115" spans="12:16" x14ac:dyDescent="0.3">
      <c r="L115" s="19">
        <v>43497</v>
      </c>
      <c r="M115" s="20">
        <v>80.099999999999994</v>
      </c>
      <c r="N115" s="20">
        <v>83.8</v>
      </c>
      <c r="O115" s="20">
        <v>80.099999999999994</v>
      </c>
      <c r="P115" s="39">
        <v>100</v>
      </c>
    </row>
    <row r="116" spans="12:16" x14ac:dyDescent="0.3">
      <c r="L116" s="19">
        <v>43525</v>
      </c>
      <c r="M116" s="20">
        <v>82.2</v>
      </c>
      <c r="N116" s="20">
        <v>83</v>
      </c>
      <c r="O116" s="20">
        <v>81.099999999999994</v>
      </c>
      <c r="P116" s="39">
        <v>100</v>
      </c>
    </row>
    <row r="117" spans="12:16" x14ac:dyDescent="0.3">
      <c r="L117" s="19">
        <v>43556</v>
      </c>
      <c r="M117" s="20">
        <v>86.4</v>
      </c>
      <c r="N117" s="20">
        <v>83.1</v>
      </c>
      <c r="O117" s="20">
        <v>81.599999999999994</v>
      </c>
      <c r="P117" s="39">
        <v>100</v>
      </c>
    </row>
    <row r="118" spans="12:16" x14ac:dyDescent="0.3">
      <c r="L118" s="19">
        <v>43586</v>
      </c>
      <c r="M118" s="20">
        <v>85.2</v>
      </c>
      <c r="N118" s="20">
        <v>82.2</v>
      </c>
      <c r="O118" s="20">
        <v>78.599999999999994</v>
      </c>
      <c r="P118" s="39">
        <v>100</v>
      </c>
    </row>
    <row r="119" spans="12:16" x14ac:dyDescent="0.3">
      <c r="L119" s="19">
        <v>43617</v>
      </c>
      <c r="M119" s="20">
        <v>76.3</v>
      </c>
      <c r="N119" s="20">
        <v>84.5</v>
      </c>
      <c r="O119" s="20">
        <v>78.5</v>
      </c>
      <c r="P119" s="39">
        <v>100</v>
      </c>
    </row>
    <row r="120" spans="12:16" x14ac:dyDescent="0.3">
      <c r="L120" s="19">
        <v>43647</v>
      </c>
      <c r="M120" s="20">
        <v>77</v>
      </c>
      <c r="N120" s="20">
        <v>83.3</v>
      </c>
      <c r="O120" s="20">
        <v>81</v>
      </c>
      <c r="P120" s="39">
        <v>100</v>
      </c>
    </row>
    <row r="121" spans="12:16" x14ac:dyDescent="0.3">
      <c r="L121" s="19">
        <v>43678</v>
      </c>
      <c r="M121" s="20">
        <v>71.599999999999994</v>
      </c>
      <c r="N121" s="20">
        <v>80.8</v>
      </c>
      <c r="O121" s="20">
        <v>76</v>
      </c>
      <c r="P121" s="39">
        <v>100</v>
      </c>
    </row>
    <row r="122" spans="12:16" x14ac:dyDescent="0.3">
      <c r="L122" s="19">
        <v>43709</v>
      </c>
      <c r="M122" s="20">
        <v>75.599999999999994</v>
      </c>
      <c r="N122" s="20">
        <v>80.8</v>
      </c>
      <c r="O122" s="20">
        <v>77.3</v>
      </c>
      <c r="P122" s="39">
        <v>100</v>
      </c>
    </row>
    <row r="123" spans="12:16" x14ac:dyDescent="0.3">
      <c r="L123" s="19">
        <v>43739</v>
      </c>
      <c r="M123" s="20">
        <v>72.7</v>
      </c>
      <c r="N123" s="20">
        <v>82.3</v>
      </c>
      <c r="O123" s="20">
        <v>76.5</v>
      </c>
      <c r="P123" s="39">
        <v>100</v>
      </c>
    </row>
    <row r="124" spans="12:16" x14ac:dyDescent="0.3">
      <c r="L124" s="19">
        <v>43770</v>
      </c>
      <c r="M124" s="20">
        <v>76.599999999999994</v>
      </c>
      <c r="N124" s="20">
        <v>85.3</v>
      </c>
      <c r="O124" s="20">
        <v>76.2</v>
      </c>
      <c r="P124" s="39">
        <v>100</v>
      </c>
    </row>
    <row r="125" spans="12:16" x14ac:dyDescent="0.3">
      <c r="L125" s="19">
        <v>43800</v>
      </c>
      <c r="M125" s="20">
        <v>79.099999999999994</v>
      </c>
      <c r="N125" s="20">
        <v>87.3</v>
      </c>
      <c r="O125" s="20">
        <v>77.5</v>
      </c>
      <c r="P125" s="39">
        <v>100</v>
      </c>
    </row>
    <row r="126" spans="12:16" x14ac:dyDescent="0.3">
      <c r="L126" s="19">
        <v>43831</v>
      </c>
      <c r="M126" s="20">
        <v>76.099999999999994</v>
      </c>
      <c r="N126" s="20">
        <v>88.3</v>
      </c>
      <c r="O126" s="20">
        <v>77.7</v>
      </c>
      <c r="P126" s="39">
        <v>100</v>
      </c>
    </row>
    <row r="127" spans="12:16" x14ac:dyDescent="0.3">
      <c r="L127" s="19">
        <v>43862</v>
      </c>
      <c r="M127" s="20">
        <v>66.3</v>
      </c>
      <c r="N127" s="20">
        <v>85.8</v>
      </c>
      <c r="O127" s="20">
        <v>73</v>
      </c>
      <c r="P127" s="39">
        <v>100</v>
      </c>
    </row>
    <row r="128" spans="12:16" x14ac:dyDescent="0.3">
      <c r="L128" s="19">
        <v>43891</v>
      </c>
      <c r="M128" s="20">
        <v>42.6</v>
      </c>
      <c r="N128" s="20">
        <v>83.1</v>
      </c>
      <c r="O128" s="20">
        <v>68.7</v>
      </c>
      <c r="P128" s="39">
        <v>100</v>
      </c>
    </row>
    <row r="129" spans="12:16" x14ac:dyDescent="0.3">
      <c r="L129" s="19">
        <v>43922</v>
      </c>
      <c r="M129" s="20">
        <v>31.6</v>
      </c>
      <c r="N129" s="20">
        <v>81.3</v>
      </c>
      <c r="O129" s="20">
        <v>65.599999999999994</v>
      </c>
      <c r="P129" s="39">
        <v>100</v>
      </c>
    </row>
    <row r="130" spans="12:16" x14ac:dyDescent="0.3">
      <c r="L130" s="19">
        <v>43952</v>
      </c>
      <c r="M130" s="20">
        <v>39.200000000000003</v>
      </c>
      <c r="N130" s="20">
        <v>81.400000000000006</v>
      </c>
      <c r="O130" s="20">
        <v>68</v>
      </c>
      <c r="P130" s="39">
        <v>100</v>
      </c>
    </row>
    <row r="131" spans="12:16" x14ac:dyDescent="0.3">
      <c r="L131" s="19">
        <v>43983</v>
      </c>
      <c r="M131" s="20">
        <v>48.5</v>
      </c>
      <c r="N131" s="20">
        <v>83.4</v>
      </c>
      <c r="O131" s="20">
        <v>73.7</v>
      </c>
      <c r="P131" s="39">
        <v>100</v>
      </c>
    </row>
    <row r="132" spans="12:16" x14ac:dyDescent="0.3">
      <c r="L132" s="19">
        <v>44013</v>
      </c>
      <c r="M132" s="20">
        <v>51.6</v>
      </c>
      <c r="N132" s="20">
        <v>84.3</v>
      </c>
      <c r="O132" s="20">
        <v>79.099999999999994</v>
      </c>
      <c r="P132" s="39">
        <v>100</v>
      </c>
    </row>
    <row r="133" spans="12:16" x14ac:dyDescent="0.3">
      <c r="L133" s="19">
        <v>44044</v>
      </c>
      <c r="M133" s="20">
        <v>54.3</v>
      </c>
      <c r="N133" s="20">
        <v>87.1</v>
      </c>
      <c r="O133" s="20">
        <v>83.5</v>
      </c>
      <c r="P133" s="39">
        <v>100</v>
      </c>
    </row>
    <row r="134" spans="12:16" x14ac:dyDescent="0.3">
      <c r="L134" s="19">
        <v>44075</v>
      </c>
      <c r="M134" s="20">
        <v>51.2</v>
      </c>
      <c r="N134" s="20">
        <v>89.9</v>
      </c>
      <c r="O134" s="20">
        <v>85.1</v>
      </c>
      <c r="P134" s="39">
        <v>100</v>
      </c>
    </row>
    <row r="135" spans="12:16" x14ac:dyDescent="0.3">
      <c r="L135" s="19">
        <v>44105</v>
      </c>
      <c r="M135" s="20">
        <v>51.6</v>
      </c>
      <c r="N135" s="20">
        <v>92</v>
      </c>
      <c r="O135" s="20">
        <v>85.5</v>
      </c>
      <c r="P135" s="39">
        <v>100</v>
      </c>
    </row>
    <row r="136" spans="12:16" x14ac:dyDescent="0.3">
      <c r="L136" s="19">
        <v>44136</v>
      </c>
      <c r="M136" s="20">
        <v>55.3</v>
      </c>
      <c r="N136" s="20">
        <v>95.6</v>
      </c>
      <c r="O136" s="20">
        <v>90.3</v>
      </c>
      <c r="P136" s="39">
        <v>100</v>
      </c>
    </row>
    <row r="137" spans="12:16" x14ac:dyDescent="0.3">
      <c r="L137" s="19">
        <v>44166</v>
      </c>
      <c r="M137" s="20">
        <v>63.7</v>
      </c>
      <c r="N137" s="20">
        <v>98.1</v>
      </c>
      <c r="O137" s="20">
        <v>99.7</v>
      </c>
      <c r="P137" s="39">
        <v>100</v>
      </c>
    </row>
    <row r="138" spans="12:16" x14ac:dyDescent="0.3">
      <c r="L138" s="19">
        <v>44197</v>
      </c>
      <c r="M138" s="20">
        <v>69.900000000000006</v>
      </c>
      <c r="N138" s="20">
        <v>103.1</v>
      </c>
      <c r="O138" s="20">
        <v>102.8</v>
      </c>
      <c r="P138" s="39">
        <v>100</v>
      </c>
    </row>
    <row r="139" spans="12:16" x14ac:dyDescent="0.3">
      <c r="L139" s="19">
        <v>44228</v>
      </c>
      <c r="M139" s="20">
        <v>80.400000000000006</v>
      </c>
      <c r="N139" s="20">
        <v>104.6</v>
      </c>
      <c r="O139" s="20">
        <v>106.4</v>
      </c>
      <c r="P139" s="39">
        <v>100</v>
      </c>
    </row>
    <row r="140" spans="12:16" x14ac:dyDescent="0.3">
      <c r="L140" s="19">
        <v>44256</v>
      </c>
      <c r="M140" s="20">
        <v>80.8</v>
      </c>
      <c r="N140" s="20">
        <v>103.7</v>
      </c>
      <c r="O140" s="20">
        <v>110.2</v>
      </c>
      <c r="P140" s="39">
        <v>100</v>
      </c>
    </row>
    <row r="141" spans="12:16" x14ac:dyDescent="0.3">
      <c r="L141" s="19">
        <v>44287</v>
      </c>
      <c r="M141" s="20">
        <v>80.8</v>
      </c>
      <c r="N141" s="20">
        <v>106.2</v>
      </c>
      <c r="O141" s="20">
        <v>115.3</v>
      </c>
      <c r="P141" s="39">
        <v>100</v>
      </c>
    </row>
    <row r="142" spans="12:16" x14ac:dyDescent="0.3">
      <c r="L142" s="19">
        <v>44317</v>
      </c>
      <c r="M142" s="20">
        <v>86.3</v>
      </c>
      <c r="N142" s="20">
        <v>112</v>
      </c>
      <c r="O142" s="20">
        <v>125.8</v>
      </c>
      <c r="P142" s="39">
        <v>100</v>
      </c>
    </row>
    <row r="143" spans="12:16" x14ac:dyDescent="0.3">
      <c r="L143" s="19">
        <v>44348</v>
      </c>
      <c r="M143" s="20">
        <v>93.9</v>
      </c>
      <c r="N143" s="20">
        <v>109.2</v>
      </c>
      <c r="O143" s="20">
        <v>124.3</v>
      </c>
      <c r="P143" s="39">
        <v>100</v>
      </c>
    </row>
    <row r="144" spans="12:16" x14ac:dyDescent="0.3">
      <c r="L144" s="19">
        <v>44378</v>
      </c>
      <c r="M144" s="20">
        <v>98.3</v>
      </c>
      <c r="N144" s="20">
        <v>108.4</v>
      </c>
      <c r="O144" s="20">
        <v>124.5</v>
      </c>
      <c r="P144" s="39">
        <v>100</v>
      </c>
    </row>
    <row r="145" spans="12:21" x14ac:dyDescent="0.3">
      <c r="L145" s="19">
        <v>44409</v>
      </c>
      <c r="M145" s="20">
        <v>96.3</v>
      </c>
      <c r="N145" s="20">
        <v>109.4</v>
      </c>
      <c r="O145" s="20">
        <v>119</v>
      </c>
      <c r="P145" s="39">
        <v>100</v>
      </c>
    </row>
    <row r="146" spans="12:21" x14ac:dyDescent="0.3">
      <c r="L146" s="19">
        <v>44440</v>
      </c>
      <c r="M146" s="20">
        <v>107.2</v>
      </c>
      <c r="N146" s="20">
        <v>109.2</v>
      </c>
      <c r="O146" s="20">
        <v>116.8</v>
      </c>
      <c r="P146" s="39">
        <v>100</v>
      </c>
    </row>
    <row r="147" spans="12:21" x14ac:dyDescent="0.3">
      <c r="L147" s="19">
        <v>44470</v>
      </c>
      <c r="M147" s="20">
        <v>123.4</v>
      </c>
      <c r="N147" s="20">
        <v>111.6</v>
      </c>
      <c r="O147" s="20">
        <v>121.4</v>
      </c>
      <c r="P147" s="39">
        <v>100</v>
      </c>
    </row>
    <row r="148" spans="12:21" x14ac:dyDescent="0.3">
      <c r="L148" s="19">
        <v>44501</v>
      </c>
      <c r="M148" s="20">
        <v>115</v>
      </c>
      <c r="N148" s="20">
        <v>113.1</v>
      </c>
      <c r="O148" s="20">
        <v>114</v>
      </c>
      <c r="P148" s="39">
        <v>100</v>
      </c>
    </row>
    <row r="149" spans="12:21" x14ac:dyDescent="0.3">
      <c r="L149" s="19">
        <v>44531</v>
      </c>
      <c r="M149" s="20">
        <v>112.4</v>
      </c>
      <c r="N149" s="20">
        <v>113.9</v>
      </c>
      <c r="O149" s="20">
        <v>116.7</v>
      </c>
      <c r="P149" s="39">
        <v>100</v>
      </c>
    </row>
    <row r="150" spans="12:21" x14ac:dyDescent="0.3">
      <c r="L150" s="19">
        <v>44562</v>
      </c>
      <c r="M150" s="20">
        <v>121.3</v>
      </c>
      <c r="N150" s="20">
        <v>118.6</v>
      </c>
      <c r="O150" s="20">
        <v>125.2</v>
      </c>
      <c r="P150" s="39">
        <v>100</v>
      </c>
    </row>
    <row r="151" spans="12:21" x14ac:dyDescent="0.3">
      <c r="L151" s="19">
        <v>44593</v>
      </c>
      <c r="M151" s="20">
        <v>133.30000000000001</v>
      </c>
      <c r="N151" s="20">
        <v>123.7</v>
      </c>
      <c r="O151" s="20">
        <v>131.19999999999999</v>
      </c>
      <c r="P151" s="39">
        <v>100</v>
      </c>
    </row>
    <row r="152" spans="12:21" x14ac:dyDescent="0.3">
      <c r="L152" s="19">
        <v>44621</v>
      </c>
      <c r="M152" s="20">
        <v>166.7</v>
      </c>
      <c r="N152" s="20">
        <v>132.4</v>
      </c>
      <c r="O152" s="20">
        <v>141.30000000000001</v>
      </c>
      <c r="P152" s="39">
        <v>100</v>
      </c>
    </row>
    <row r="153" spans="12:21" x14ac:dyDescent="0.3">
      <c r="L153" s="19">
        <v>44652</v>
      </c>
      <c r="M153" s="20">
        <v>153.19999999999999</v>
      </c>
      <c r="N153" s="20">
        <v>134.1</v>
      </c>
      <c r="O153" s="20">
        <v>138.1</v>
      </c>
      <c r="P153" s="39">
        <v>100</v>
      </c>
      <c r="S153" s="24"/>
      <c r="T153" s="24"/>
      <c r="U153" s="24"/>
    </row>
    <row r="154" spans="12:21" x14ac:dyDescent="0.3">
      <c r="L154" s="19">
        <v>44682</v>
      </c>
      <c r="M154" s="20">
        <v>163.6</v>
      </c>
      <c r="N154" s="20">
        <v>133.4</v>
      </c>
      <c r="O154" s="20">
        <v>122.5</v>
      </c>
      <c r="P154" s="39">
        <v>100</v>
      </c>
      <c r="S154" s="24"/>
      <c r="T154" s="24"/>
      <c r="U154" s="24"/>
    </row>
    <row r="155" spans="12:21" x14ac:dyDescent="0.3">
      <c r="L155" s="19">
        <v>44713</v>
      </c>
      <c r="M155" s="20">
        <v>173.5</v>
      </c>
      <c r="N155" s="20">
        <v>128.5</v>
      </c>
      <c r="O155" s="20">
        <v>115.7</v>
      </c>
      <c r="P155" s="39">
        <v>100</v>
      </c>
      <c r="S155" s="24"/>
      <c r="T155" s="24"/>
      <c r="U155" s="24"/>
    </row>
    <row r="156" spans="12:21" x14ac:dyDescent="0.3">
      <c r="L156" s="19">
        <v>44743</v>
      </c>
      <c r="M156" s="20">
        <v>171.8</v>
      </c>
      <c r="N156" s="20">
        <v>119.2</v>
      </c>
      <c r="O156" s="20">
        <v>100.2</v>
      </c>
      <c r="P156" s="39">
        <v>100</v>
      </c>
      <c r="S156" s="24"/>
      <c r="T156" s="24"/>
      <c r="U156" s="24"/>
    </row>
    <row r="157" spans="12:21" x14ac:dyDescent="0.3">
      <c r="L157" s="19">
        <v>44774</v>
      </c>
      <c r="M157" s="20">
        <v>172.8</v>
      </c>
      <c r="N157" s="20">
        <v>118.3</v>
      </c>
      <c r="O157" s="20">
        <v>103.8</v>
      </c>
      <c r="P157" s="39">
        <v>100</v>
      </c>
      <c r="S157" s="24"/>
      <c r="T157" s="24"/>
      <c r="U157" s="24"/>
    </row>
    <row r="158" spans="12:21" x14ac:dyDescent="0.3">
      <c r="L158" s="19">
        <v>44805</v>
      </c>
      <c r="M158" s="20">
        <v>158.19999999999999</v>
      </c>
      <c r="N158" s="20">
        <v>117.1</v>
      </c>
      <c r="O158" s="20">
        <v>97.8</v>
      </c>
      <c r="P158" s="39">
        <v>100</v>
      </c>
    </row>
    <row r="159" spans="12:21" x14ac:dyDescent="0.3">
      <c r="L159" s="19">
        <v>44835</v>
      </c>
      <c r="M159" s="21">
        <v>146.19999999999999</v>
      </c>
      <c r="N159" s="21">
        <v>116.4</v>
      </c>
      <c r="O159" s="21">
        <v>96.1</v>
      </c>
      <c r="P159" s="39">
        <v>100</v>
      </c>
    </row>
    <row r="160" spans="12:21" x14ac:dyDescent="0.3">
      <c r="L160" s="19">
        <v>44866</v>
      </c>
      <c r="M160" s="20">
        <v>139.4</v>
      </c>
      <c r="N160" s="20">
        <v>115.8</v>
      </c>
      <c r="O160" s="20">
        <v>100.9</v>
      </c>
      <c r="P160" s="39">
        <v>100</v>
      </c>
    </row>
    <row r="161" spans="12:16" x14ac:dyDescent="0.3">
      <c r="L161" s="19">
        <v>44896</v>
      </c>
      <c r="M161">
        <v>130.80000000000001</v>
      </c>
      <c r="N161">
        <v>115</v>
      </c>
      <c r="O161">
        <v>107.6</v>
      </c>
      <c r="P161" s="39">
        <v>100</v>
      </c>
    </row>
  </sheetData>
  <mergeCells count="2">
    <mergeCell ref="A34:G34"/>
    <mergeCell ref="A35:J39"/>
  </mergeCells>
  <hyperlinks>
    <hyperlink ref="A41" location="'Read Me'!A1" display="Return to Read Me" xr:uid="{F2984094-FB5F-405D-8F7C-48A969ABE072}"/>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82814-2AE3-4569-8FE6-7A09B34A9640}">
  <sheetPr codeName="Sheet13"/>
  <dimension ref="A1:R40"/>
  <sheetViews>
    <sheetView zoomScale="70" zoomScaleNormal="70" workbookViewId="0"/>
  </sheetViews>
  <sheetFormatPr defaultRowHeight="17.399999999999999" x14ac:dyDescent="0.3"/>
  <sheetData>
    <row r="1" spans="1:18" ht="25.2" customHeight="1" x14ac:dyDescent="0.4">
      <c r="A1" s="34" t="s">
        <v>45</v>
      </c>
      <c r="B1" s="35"/>
      <c r="C1" s="35"/>
      <c r="D1" s="35"/>
      <c r="E1" s="35"/>
      <c r="F1" s="35"/>
      <c r="G1" s="35"/>
      <c r="H1" s="35"/>
      <c r="I1" s="35"/>
      <c r="J1" s="35"/>
      <c r="K1" s="35"/>
      <c r="L1" s="35"/>
      <c r="M1" s="35"/>
    </row>
    <row r="5" spans="1:18" x14ac:dyDescent="0.3">
      <c r="P5" t="s">
        <v>44</v>
      </c>
      <c r="Q5" t="s">
        <v>32</v>
      </c>
      <c r="R5" t="s">
        <v>33</v>
      </c>
    </row>
    <row r="6" spans="1:18" x14ac:dyDescent="0.3">
      <c r="O6" t="s">
        <v>43</v>
      </c>
      <c r="P6" s="15">
        <v>4.4000000000000004</v>
      </c>
      <c r="Q6" s="24">
        <v>6.2</v>
      </c>
      <c r="R6" s="24">
        <v>6.6</v>
      </c>
    </row>
    <row r="7" spans="1:18" x14ac:dyDescent="0.3">
      <c r="O7" t="s">
        <v>42</v>
      </c>
      <c r="P7" s="15">
        <v>7</v>
      </c>
      <c r="Q7" s="24">
        <v>6.4</v>
      </c>
      <c r="R7" s="24">
        <v>6.6</v>
      </c>
    </row>
    <row r="34" spans="1:10" x14ac:dyDescent="0.3">
      <c r="A34" s="49" t="s">
        <v>12</v>
      </c>
      <c r="B34" s="49"/>
      <c r="C34" s="49"/>
      <c r="D34" s="49"/>
      <c r="E34" s="49"/>
      <c r="F34" s="49"/>
      <c r="G34" s="49"/>
      <c r="H34" s="49"/>
    </row>
    <row r="35" spans="1:10" ht="17.7" customHeight="1" x14ac:dyDescent="0.3">
      <c r="A35" s="50" t="s">
        <v>151</v>
      </c>
      <c r="B35" s="50"/>
      <c r="C35" s="50"/>
      <c r="D35" s="50"/>
      <c r="E35" s="50"/>
      <c r="F35" s="50"/>
      <c r="G35" s="50"/>
      <c r="H35" s="50"/>
      <c r="I35" s="50"/>
      <c r="J35" s="50"/>
    </row>
    <row r="36" spans="1:10"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40" spans="1:10" x14ac:dyDescent="0.3">
      <c r="A40" s="5" t="s">
        <v>0</v>
      </c>
    </row>
  </sheetData>
  <mergeCells count="2">
    <mergeCell ref="A35:J38"/>
    <mergeCell ref="A34:H34"/>
  </mergeCells>
  <hyperlinks>
    <hyperlink ref="A40" location="'Read Me'!A1" display="Return to Read Me" xr:uid="{95ECA992-5339-4E71-BAB3-BA42682E09B4}"/>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EC81-7746-44DE-B9CA-4423F1F7816A}">
  <sheetPr codeName="Sheet14"/>
  <dimension ref="A1:AH40"/>
  <sheetViews>
    <sheetView zoomScale="70" zoomScaleNormal="70" workbookViewId="0"/>
  </sheetViews>
  <sheetFormatPr defaultRowHeight="17.399999999999999" x14ac:dyDescent="0.3"/>
  <cols>
    <col min="12" max="12" width="17.53515625" bestFit="1" customWidth="1"/>
    <col min="13" max="34" width="8.69140625" customWidth="1"/>
  </cols>
  <sheetData>
    <row r="1" spans="1:34" ht="24.6" x14ac:dyDescent="0.4">
      <c r="A1" s="34" t="s">
        <v>47</v>
      </c>
      <c r="B1" s="34"/>
      <c r="C1" s="34"/>
      <c r="D1" s="34"/>
      <c r="E1" s="34"/>
      <c r="F1" s="34"/>
      <c r="G1" s="34"/>
      <c r="H1" s="34"/>
      <c r="I1" s="34"/>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c r="AF1">
        <v>2019</v>
      </c>
      <c r="AG1">
        <v>2020</v>
      </c>
      <c r="AH1">
        <v>2021</v>
      </c>
    </row>
    <row r="2" spans="1:34" x14ac:dyDescent="0.3">
      <c r="L2" t="s">
        <v>9</v>
      </c>
      <c r="M2">
        <v>7.5</v>
      </c>
      <c r="N2">
        <v>5</v>
      </c>
      <c r="O2">
        <v>15.7</v>
      </c>
      <c r="P2">
        <v>11.7</v>
      </c>
      <c r="Q2">
        <v>11.7</v>
      </c>
      <c r="R2">
        <v>12.3</v>
      </c>
      <c r="S2">
        <v>16.600000000000001</v>
      </c>
      <c r="T2">
        <v>16.899999999999999</v>
      </c>
      <c r="U2">
        <v>14.9</v>
      </c>
      <c r="V2">
        <v>15.4</v>
      </c>
      <c r="W2">
        <v>12.6</v>
      </c>
      <c r="X2">
        <v>11.5</v>
      </c>
      <c r="Y2">
        <v>12.2</v>
      </c>
      <c r="Z2">
        <v>12.3</v>
      </c>
      <c r="AA2">
        <v>11.6</v>
      </c>
      <c r="AB2">
        <v>10.5</v>
      </c>
      <c r="AC2">
        <v>5.8</v>
      </c>
      <c r="AD2">
        <v>7.4</v>
      </c>
      <c r="AE2">
        <v>4.8</v>
      </c>
      <c r="AF2">
        <v>5.0999999999999996</v>
      </c>
      <c r="AG2">
        <v>8.1</v>
      </c>
      <c r="AH2">
        <v>5.5</v>
      </c>
    </row>
    <row r="3" spans="1:34" x14ac:dyDescent="0.3">
      <c r="L3" t="s">
        <v>10</v>
      </c>
      <c r="M3">
        <v>5.4</v>
      </c>
      <c r="N3">
        <v>4.0999999999999996</v>
      </c>
      <c r="O3">
        <v>3.1</v>
      </c>
      <c r="P3">
        <v>3.1</v>
      </c>
      <c r="Q3">
        <v>3.7</v>
      </c>
      <c r="R3">
        <v>5.2</v>
      </c>
      <c r="S3">
        <v>6.9</v>
      </c>
      <c r="T3">
        <v>5.2</v>
      </c>
      <c r="U3">
        <v>2.7</v>
      </c>
      <c r="V3">
        <v>-1</v>
      </c>
      <c r="W3">
        <v>-0.7</v>
      </c>
      <c r="X3">
        <v>-0.5</v>
      </c>
      <c r="Y3">
        <v>0.5</v>
      </c>
      <c r="Z3">
        <v>1.2</v>
      </c>
      <c r="AA3">
        <v>1.6</v>
      </c>
      <c r="AB3">
        <v>3.2</v>
      </c>
      <c r="AC3">
        <v>2.4</v>
      </c>
      <c r="AD3">
        <v>2.4</v>
      </c>
      <c r="AE3">
        <v>2.1</v>
      </c>
      <c r="AF3">
        <v>2.5</v>
      </c>
      <c r="AG3">
        <v>4.8</v>
      </c>
      <c r="AH3">
        <v>0.4</v>
      </c>
    </row>
    <row r="34" spans="1:10" x14ac:dyDescent="0.3">
      <c r="A34" s="50" t="s">
        <v>163</v>
      </c>
      <c r="B34" s="50"/>
      <c r="C34" s="50"/>
      <c r="D34" s="50"/>
      <c r="E34" s="50"/>
      <c r="F34" s="50"/>
      <c r="G34" s="50"/>
      <c r="H34" s="50"/>
      <c r="I34" s="50"/>
      <c r="J34" s="50"/>
    </row>
    <row r="35" spans="1:10" x14ac:dyDescent="0.3">
      <c r="A35" s="50"/>
      <c r="B35" s="50"/>
      <c r="C35" s="50"/>
      <c r="D35" s="50"/>
      <c r="E35" s="50"/>
      <c r="F35" s="50"/>
      <c r="G35" s="50"/>
      <c r="H35" s="50"/>
      <c r="I35" s="50"/>
      <c r="J35" s="50"/>
    </row>
    <row r="36" spans="1:10" ht="17.7" customHeight="1" x14ac:dyDescent="0.3">
      <c r="A36" s="50" t="s">
        <v>172</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40" spans="1:10" x14ac:dyDescent="0.3">
      <c r="A40" s="5" t="s">
        <v>0</v>
      </c>
    </row>
  </sheetData>
  <mergeCells count="2">
    <mergeCell ref="A34:J35"/>
    <mergeCell ref="A36:J38"/>
  </mergeCells>
  <hyperlinks>
    <hyperlink ref="A40" location="'Read Me'!A1" display="Return to Read Me" xr:uid="{CD580E20-483F-4FA2-8A50-9247E34F62CD}"/>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4950D-AE86-44A0-8C19-57C8F4D21546}">
  <sheetPr codeName="Sheet15"/>
  <dimension ref="A1:AI40"/>
  <sheetViews>
    <sheetView zoomScale="70" zoomScaleNormal="70" workbookViewId="0"/>
  </sheetViews>
  <sheetFormatPr defaultRowHeight="17.399999999999999" x14ac:dyDescent="0.3"/>
  <cols>
    <col min="13" max="13" width="17.53515625" bestFit="1" customWidth="1"/>
  </cols>
  <sheetData>
    <row r="1" spans="1:35" ht="24.6" x14ac:dyDescent="0.4">
      <c r="A1" s="34" t="s">
        <v>49</v>
      </c>
      <c r="B1" s="34"/>
      <c r="C1" s="34"/>
      <c r="D1" s="34"/>
      <c r="E1" s="34"/>
      <c r="F1" s="34"/>
      <c r="G1" s="34"/>
      <c r="H1" s="34"/>
      <c r="I1" s="34"/>
      <c r="M1" s="25"/>
      <c r="N1" s="25">
        <v>2000</v>
      </c>
      <c r="O1" s="25">
        <v>2001</v>
      </c>
      <c r="P1" s="25">
        <v>2002</v>
      </c>
      <c r="Q1" s="25">
        <v>2003</v>
      </c>
      <c r="R1" s="25">
        <v>2004</v>
      </c>
      <c r="S1" s="25">
        <v>2005</v>
      </c>
      <c r="T1" s="25">
        <v>2006</v>
      </c>
      <c r="U1" s="25">
        <v>2007</v>
      </c>
      <c r="V1" s="25">
        <v>2008</v>
      </c>
      <c r="W1" s="25">
        <v>2009</v>
      </c>
      <c r="X1" s="25">
        <v>2010</v>
      </c>
      <c r="Y1" s="25">
        <v>2011</v>
      </c>
      <c r="Z1" s="25">
        <v>2012</v>
      </c>
      <c r="AA1" s="25">
        <v>2013</v>
      </c>
      <c r="AB1" s="25">
        <v>2014</v>
      </c>
      <c r="AC1" s="25">
        <v>2015</v>
      </c>
      <c r="AD1" s="25">
        <v>2016</v>
      </c>
      <c r="AE1" s="25">
        <v>2017</v>
      </c>
      <c r="AF1" s="25">
        <v>2018</v>
      </c>
      <c r="AG1" s="25">
        <v>2019</v>
      </c>
      <c r="AH1" s="25">
        <v>2020</v>
      </c>
      <c r="AI1" s="25">
        <v>2021</v>
      </c>
    </row>
    <row r="2" spans="1:35" x14ac:dyDescent="0.3">
      <c r="M2" s="25" t="s">
        <v>48</v>
      </c>
      <c r="N2" s="25">
        <v>25.6</v>
      </c>
      <c r="O2" s="25">
        <v>25.8</v>
      </c>
      <c r="P2" s="25">
        <v>24.6</v>
      </c>
      <c r="Q2" s="25">
        <v>24.9</v>
      </c>
      <c r="R2" s="25">
        <v>25.1</v>
      </c>
      <c r="S2" s="25">
        <v>26.8</v>
      </c>
      <c r="T2" s="25">
        <v>27.4</v>
      </c>
      <c r="U2" s="25">
        <v>31</v>
      </c>
      <c r="V2" s="25">
        <v>31.4</v>
      </c>
      <c r="W2" s="25">
        <v>35.700000000000003</v>
      </c>
      <c r="X2" s="25">
        <v>36</v>
      </c>
      <c r="Y2" s="25">
        <v>36.799999999999997</v>
      </c>
      <c r="Z2" s="25">
        <v>38.700000000000003</v>
      </c>
      <c r="AA2" s="25">
        <v>40.9</v>
      </c>
      <c r="AB2" s="25">
        <v>42.1</v>
      </c>
      <c r="AC2" s="25">
        <v>45.5</v>
      </c>
      <c r="AD2" s="25">
        <v>43.1</v>
      </c>
      <c r="AE2" s="25">
        <v>43.9</v>
      </c>
      <c r="AF2" s="25">
        <v>44.8</v>
      </c>
      <c r="AG2" s="25">
        <v>47</v>
      </c>
      <c r="AH2" s="25">
        <v>50</v>
      </c>
      <c r="AI2" s="25">
        <v>47.9</v>
      </c>
    </row>
    <row r="3" spans="1:35" x14ac:dyDescent="0.3">
      <c r="M3" s="25" t="s">
        <v>164</v>
      </c>
      <c r="N3" s="25">
        <v>10.6</v>
      </c>
      <c r="O3" s="25">
        <v>10.1</v>
      </c>
      <c r="P3" s="25">
        <v>12</v>
      </c>
      <c r="Q3" s="25">
        <v>12.9</v>
      </c>
      <c r="R3" s="25">
        <v>13.9</v>
      </c>
      <c r="S3" s="25">
        <v>15.4</v>
      </c>
      <c r="T3" s="25">
        <v>17.2</v>
      </c>
      <c r="U3" s="25">
        <v>19.100000000000001</v>
      </c>
      <c r="V3" s="25">
        <v>21.5</v>
      </c>
      <c r="W3" s="25">
        <v>21.6</v>
      </c>
      <c r="X3" s="25">
        <v>22.5</v>
      </c>
      <c r="Y3" s="25">
        <v>23.3</v>
      </c>
      <c r="Z3" s="25">
        <v>22.8</v>
      </c>
      <c r="AA3" s="25">
        <v>26.4</v>
      </c>
      <c r="AB3" s="25">
        <v>26.8</v>
      </c>
      <c r="AC3" s="25">
        <v>27.5</v>
      </c>
      <c r="AD3" s="25">
        <v>28</v>
      </c>
      <c r="AE3" s="25">
        <v>27.3</v>
      </c>
      <c r="AF3" s="25">
        <v>27.1</v>
      </c>
      <c r="AG3" s="25">
        <v>26.3</v>
      </c>
      <c r="AH3" s="25">
        <v>28.6</v>
      </c>
      <c r="AI3" s="25">
        <v>27.4</v>
      </c>
    </row>
    <row r="4" spans="1:35" x14ac:dyDescent="0.3">
      <c r="M4" s="25" t="s">
        <v>165</v>
      </c>
      <c r="N4" s="25">
        <v>40.299999999999997</v>
      </c>
      <c r="O4" s="25">
        <v>40.9</v>
      </c>
      <c r="P4" s="25">
        <v>44.6</v>
      </c>
      <c r="Q4" s="25">
        <v>42.6</v>
      </c>
      <c r="R4" s="25">
        <v>42</v>
      </c>
      <c r="S4" s="25">
        <v>43.5</v>
      </c>
      <c r="T4" s="25">
        <v>46.1</v>
      </c>
      <c r="U4" s="25">
        <v>52.7</v>
      </c>
      <c r="V4" s="25">
        <v>56.7</v>
      </c>
      <c r="W4" s="25">
        <v>63.7</v>
      </c>
      <c r="X4" s="25">
        <v>62.2</v>
      </c>
      <c r="Y4" s="25">
        <v>61.7</v>
      </c>
      <c r="Z4" s="25">
        <v>61.6</v>
      </c>
      <c r="AA4" s="25">
        <v>61.5</v>
      </c>
      <c r="AB4" s="25">
        <v>63.5</v>
      </c>
      <c r="AC4" s="25">
        <v>74.099999999999994</v>
      </c>
      <c r="AD4" s="25">
        <v>72.400000000000006</v>
      </c>
      <c r="AE4" s="25">
        <v>72.400000000000006</v>
      </c>
      <c r="AF4" s="25">
        <v>72.7</v>
      </c>
      <c r="AG4" s="25">
        <v>69.2</v>
      </c>
      <c r="AH4" s="25">
        <v>80.3</v>
      </c>
      <c r="AI4" s="25">
        <v>76</v>
      </c>
    </row>
    <row r="5" spans="1:35" x14ac:dyDescent="0.3">
      <c r="M5" s="25"/>
      <c r="N5" s="17"/>
      <c r="O5" s="17"/>
      <c r="P5" s="17"/>
      <c r="Q5" s="17"/>
      <c r="R5" s="17"/>
      <c r="S5" s="17"/>
      <c r="T5" s="17"/>
      <c r="U5" s="17"/>
      <c r="V5" s="17"/>
      <c r="W5" s="17"/>
      <c r="X5" s="17"/>
      <c r="Y5" s="17"/>
      <c r="Z5" s="17"/>
      <c r="AA5" s="17"/>
      <c r="AB5" s="17"/>
      <c r="AC5" s="17"/>
      <c r="AD5" s="17"/>
      <c r="AE5" s="17"/>
      <c r="AF5" s="17"/>
      <c r="AG5" s="17"/>
      <c r="AH5" s="17"/>
      <c r="AI5" s="17"/>
    </row>
    <row r="6" spans="1:35" x14ac:dyDescent="0.3">
      <c r="M6" s="17"/>
      <c r="N6" s="17"/>
      <c r="O6" s="17"/>
      <c r="P6" s="17"/>
      <c r="Q6" s="17"/>
      <c r="R6" s="17"/>
      <c r="S6" s="17"/>
      <c r="T6" s="17"/>
      <c r="U6" s="17"/>
      <c r="V6" s="17"/>
      <c r="W6" s="17"/>
      <c r="X6" s="17"/>
      <c r="Y6" s="17"/>
      <c r="Z6" s="17"/>
      <c r="AA6" s="17"/>
      <c r="AB6" s="17"/>
      <c r="AC6" s="17"/>
      <c r="AD6" s="17"/>
      <c r="AE6" s="17"/>
      <c r="AF6" s="17"/>
      <c r="AG6" s="17"/>
      <c r="AH6" s="17"/>
      <c r="AI6" s="17"/>
    </row>
    <row r="7" spans="1:35" x14ac:dyDescent="0.3">
      <c r="N7" s="17"/>
      <c r="O7" s="17"/>
      <c r="P7" s="17"/>
      <c r="Q7" s="17"/>
      <c r="R7" s="17"/>
      <c r="S7" s="17"/>
      <c r="T7" s="17"/>
      <c r="U7" s="17"/>
      <c r="V7" s="17"/>
      <c r="W7" s="17"/>
      <c r="X7" s="17"/>
      <c r="Y7" s="17"/>
      <c r="Z7" s="17"/>
      <c r="AA7" s="17"/>
      <c r="AB7" s="17"/>
      <c r="AC7" s="17"/>
      <c r="AD7" s="17"/>
      <c r="AE7" s="17"/>
      <c r="AF7" s="17"/>
      <c r="AG7" s="17"/>
      <c r="AH7" s="17"/>
      <c r="AI7" s="17"/>
    </row>
    <row r="8" spans="1:35" x14ac:dyDescent="0.3">
      <c r="M8" s="25"/>
      <c r="N8" s="17"/>
      <c r="O8" s="17"/>
      <c r="P8" s="17"/>
      <c r="Q8" s="17"/>
      <c r="R8" s="17"/>
      <c r="S8" s="17"/>
      <c r="T8" s="17"/>
      <c r="U8" s="17"/>
      <c r="V8" s="17"/>
      <c r="W8" s="17"/>
      <c r="X8" s="17"/>
      <c r="Y8" s="17"/>
      <c r="Z8" s="17"/>
      <c r="AA8" s="17"/>
      <c r="AB8" s="17"/>
      <c r="AC8" s="17"/>
      <c r="AD8" s="17"/>
      <c r="AE8" s="17"/>
      <c r="AF8" s="17"/>
      <c r="AG8" s="17"/>
      <c r="AH8" s="17"/>
      <c r="AI8" s="17"/>
    </row>
    <row r="9" spans="1:35" x14ac:dyDescent="0.3">
      <c r="M9" s="25"/>
      <c r="N9" s="17"/>
      <c r="O9" s="17"/>
      <c r="P9" s="17"/>
      <c r="Q9" s="17"/>
      <c r="R9" s="17"/>
      <c r="S9" s="17"/>
      <c r="T9" s="17"/>
      <c r="U9" s="17"/>
      <c r="V9" s="17"/>
      <c r="W9" s="17"/>
      <c r="X9" s="17"/>
      <c r="Y9" s="17"/>
      <c r="Z9" s="17"/>
      <c r="AA9" s="17"/>
      <c r="AB9" s="17"/>
      <c r="AC9" s="17"/>
      <c r="AD9" s="17"/>
      <c r="AE9" s="17"/>
      <c r="AF9" s="17"/>
      <c r="AG9" s="17"/>
      <c r="AH9" s="17"/>
      <c r="AI9" s="17"/>
    </row>
    <row r="35" spans="1:10" x14ac:dyDescent="0.3">
      <c r="A35" s="50" t="s">
        <v>46</v>
      </c>
      <c r="B35" s="50"/>
      <c r="C35" s="50"/>
      <c r="D35" s="50"/>
      <c r="E35" s="50"/>
      <c r="F35" s="50"/>
      <c r="G35" s="50"/>
      <c r="H35" s="50"/>
      <c r="I35" s="50"/>
      <c r="J35" s="50"/>
    </row>
    <row r="36" spans="1:10" x14ac:dyDescent="0.3">
      <c r="A36" s="50"/>
      <c r="B36" s="50"/>
      <c r="C36" s="50"/>
      <c r="D36" s="50"/>
      <c r="E36" s="50"/>
      <c r="F36" s="50"/>
      <c r="G36" s="50"/>
      <c r="H36" s="50"/>
      <c r="I36" s="50"/>
      <c r="J36" s="50"/>
    </row>
    <row r="37" spans="1:10" ht="17.7" customHeight="1" x14ac:dyDescent="0.3">
      <c r="A37" s="50" t="s">
        <v>159</v>
      </c>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22"/>
      <c r="B39" s="22"/>
      <c r="C39" s="22"/>
      <c r="D39" s="22"/>
      <c r="E39" s="22"/>
      <c r="F39" s="22"/>
      <c r="G39" s="22"/>
      <c r="H39" s="22"/>
      <c r="I39" s="22"/>
      <c r="J39" s="22"/>
    </row>
    <row r="40" spans="1:10" x14ac:dyDescent="0.3">
      <c r="A40" s="5" t="s">
        <v>0</v>
      </c>
      <c r="B40" s="22"/>
      <c r="C40" s="22"/>
      <c r="D40" s="22"/>
      <c r="E40" s="22"/>
      <c r="F40" s="22"/>
      <c r="G40" s="22"/>
      <c r="H40" s="22"/>
      <c r="I40" s="22"/>
      <c r="J40" s="22"/>
    </row>
  </sheetData>
  <mergeCells count="2">
    <mergeCell ref="A35:J36"/>
    <mergeCell ref="A37:J38"/>
  </mergeCells>
  <hyperlinks>
    <hyperlink ref="A40" location="'Read Me'!A1" display="Return to Read Me" xr:uid="{3236DDB5-EEB7-48D5-963A-4C7EFE8D366D}"/>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6B0FC-12FD-4AE5-9DF4-4CC0022C3C67}">
  <sheetPr codeName="Sheet16"/>
  <dimension ref="A1:AI41"/>
  <sheetViews>
    <sheetView zoomScale="70" zoomScaleNormal="70" workbookViewId="0"/>
  </sheetViews>
  <sheetFormatPr defaultRowHeight="17.399999999999999" x14ac:dyDescent="0.3"/>
  <cols>
    <col min="13" max="13" width="10.69140625" customWidth="1"/>
  </cols>
  <sheetData>
    <row r="1" spans="1:35" ht="24.6" x14ac:dyDescent="0.4">
      <c r="A1" s="34" t="s">
        <v>152</v>
      </c>
      <c r="B1" s="34"/>
      <c r="C1" s="34"/>
      <c r="D1" s="34"/>
      <c r="E1" s="34"/>
      <c r="F1" s="34"/>
      <c r="G1" s="34"/>
      <c r="H1" s="34"/>
      <c r="I1" s="34"/>
      <c r="J1" s="34"/>
      <c r="K1" s="34"/>
      <c r="Q1" s="25"/>
      <c r="R1" s="25"/>
      <c r="S1" s="25"/>
      <c r="T1" s="25"/>
      <c r="U1" s="25"/>
      <c r="V1" s="25"/>
      <c r="W1" s="25"/>
      <c r="X1" s="25"/>
      <c r="Y1" s="25"/>
      <c r="Z1" s="25"/>
      <c r="AA1" s="25"/>
      <c r="AB1" s="25"/>
      <c r="AC1" s="25"/>
      <c r="AD1" s="25"/>
      <c r="AE1" s="25"/>
      <c r="AF1" s="25"/>
    </row>
    <row r="2" spans="1:35" x14ac:dyDescent="0.3">
      <c r="Q2" s="25"/>
      <c r="R2" s="25"/>
      <c r="S2" s="25"/>
      <c r="T2" s="25"/>
      <c r="U2" s="25"/>
      <c r="V2" s="25"/>
      <c r="W2" s="25"/>
      <c r="X2" s="25"/>
      <c r="Y2" s="25"/>
      <c r="Z2" s="25"/>
      <c r="AA2" s="25"/>
      <c r="AB2" s="25"/>
      <c r="AC2" s="25"/>
      <c r="AD2" s="25"/>
      <c r="AE2" s="25"/>
      <c r="AF2" s="25"/>
    </row>
    <row r="3" spans="1:35" x14ac:dyDescent="0.3">
      <c r="Q3" s="25"/>
      <c r="R3" s="25"/>
      <c r="S3" s="25"/>
      <c r="T3" s="25"/>
      <c r="U3" s="25"/>
      <c r="V3" s="25"/>
      <c r="W3" s="25"/>
      <c r="X3" s="25"/>
      <c r="Y3" s="25"/>
      <c r="Z3" s="25"/>
      <c r="AA3" s="25"/>
      <c r="AB3" s="25"/>
      <c r="AC3" s="25"/>
      <c r="AD3" s="25"/>
      <c r="AE3" s="25"/>
      <c r="AF3" s="25"/>
    </row>
    <row r="4" spans="1:35" x14ac:dyDescent="0.3">
      <c r="M4" s="25"/>
      <c r="N4" s="25"/>
      <c r="O4" s="25"/>
      <c r="P4" s="25"/>
      <c r="Q4" s="25"/>
      <c r="R4" s="25"/>
      <c r="S4" s="25"/>
      <c r="T4" s="25"/>
      <c r="U4" s="25"/>
      <c r="V4" s="25"/>
      <c r="W4" s="25"/>
      <c r="X4" s="25"/>
      <c r="Y4" s="25"/>
      <c r="Z4" s="25"/>
      <c r="AA4" s="25"/>
      <c r="AB4" s="25"/>
      <c r="AC4" s="25"/>
      <c r="AD4" s="25"/>
      <c r="AE4" s="25"/>
      <c r="AF4" s="25"/>
      <c r="AG4" s="25"/>
      <c r="AH4" s="25"/>
      <c r="AI4" s="25"/>
    </row>
    <row r="5" spans="1:35" x14ac:dyDescent="0.3">
      <c r="N5" t="s">
        <v>44</v>
      </c>
      <c r="O5" t="s">
        <v>32</v>
      </c>
      <c r="P5" t="s">
        <v>33</v>
      </c>
      <c r="Q5" s="17"/>
      <c r="R5" s="17"/>
      <c r="S5" s="17"/>
      <c r="T5" s="17"/>
      <c r="U5" s="17"/>
      <c r="V5" s="17"/>
      <c r="W5" s="17"/>
      <c r="X5" s="17"/>
      <c r="Y5" s="17"/>
      <c r="Z5" s="17"/>
      <c r="AA5" s="17"/>
      <c r="AB5" s="17"/>
      <c r="AC5" s="17"/>
      <c r="AD5" s="17"/>
      <c r="AE5" s="17"/>
      <c r="AF5" s="17"/>
      <c r="AG5" s="17"/>
      <c r="AH5" s="17"/>
      <c r="AI5" s="17"/>
    </row>
    <row r="6" spans="1:35" x14ac:dyDescent="0.3">
      <c r="M6" t="s">
        <v>43</v>
      </c>
      <c r="N6" s="15">
        <v>2.2000000000000002</v>
      </c>
      <c r="O6" s="24">
        <v>6.3</v>
      </c>
      <c r="P6" s="24">
        <v>6.8</v>
      </c>
      <c r="Q6" s="17"/>
      <c r="R6" s="17"/>
      <c r="S6" s="17"/>
      <c r="T6" s="17"/>
      <c r="U6" s="17"/>
      <c r="V6" s="17"/>
      <c r="W6" s="17"/>
      <c r="X6" s="17"/>
      <c r="Y6" s="17"/>
      <c r="Z6" s="17"/>
      <c r="AA6" s="17"/>
      <c r="AB6" s="17"/>
      <c r="AC6" s="17"/>
      <c r="AD6" s="17"/>
      <c r="AE6" s="17"/>
      <c r="AF6" s="17"/>
      <c r="AG6" s="17"/>
      <c r="AH6" s="17"/>
      <c r="AI6" s="17"/>
    </row>
    <row r="7" spans="1:35" x14ac:dyDescent="0.3">
      <c r="M7" t="s">
        <v>42</v>
      </c>
      <c r="N7" s="15">
        <v>9.3000000000000007</v>
      </c>
      <c r="O7" s="24">
        <v>6.4</v>
      </c>
      <c r="P7" s="24">
        <v>5</v>
      </c>
    </row>
    <row r="34" spans="1:10" x14ac:dyDescent="0.3">
      <c r="A34" s="50" t="s">
        <v>46</v>
      </c>
      <c r="B34" s="50"/>
      <c r="C34" s="50"/>
      <c r="D34" s="50"/>
      <c r="E34" s="50"/>
      <c r="F34" s="50"/>
      <c r="G34" s="50"/>
      <c r="H34" s="50"/>
      <c r="I34" s="50"/>
      <c r="J34" s="50"/>
    </row>
    <row r="35" spans="1:10" x14ac:dyDescent="0.3">
      <c r="A35" s="50"/>
      <c r="B35" s="50"/>
      <c r="C35" s="50"/>
      <c r="D35" s="50"/>
      <c r="E35" s="50"/>
      <c r="F35" s="50"/>
      <c r="G35" s="50"/>
      <c r="H35" s="50"/>
      <c r="I35" s="50"/>
      <c r="J35" s="50"/>
    </row>
    <row r="36" spans="1:10" ht="17.7" customHeight="1" x14ac:dyDescent="0.3">
      <c r="A36" s="50" t="s">
        <v>52</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1" spans="1:10" x14ac:dyDescent="0.3">
      <c r="A41" s="5" t="s">
        <v>0</v>
      </c>
    </row>
  </sheetData>
  <mergeCells count="2">
    <mergeCell ref="A34:J35"/>
    <mergeCell ref="A36:J39"/>
  </mergeCells>
  <hyperlinks>
    <hyperlink ref="A41" location="'Read Me'!A1" display="Return to Read Me" xr:uid="{3C6594D1-52AA-4394-81A3-FCDDBFACFA52}"/>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95E3C-140D-4ADE-84AE-C2C506D3801F}">
  <sheetPr codeName="Sheet17"/>
  <dimension ref="A1:AI41"/>
  <sheetViews>
    <sheetView zoomScale="70" zoomScaleNormal="70" workbookViewId="0"/>
  </sheetViews>
  <sheetFormatPr defaultRowHeight="17.399999999999999" x14ac:dyDescent="0.3"/>
  <cols>
    <col min="13" max="13" width="10.69140625" customWidth="1"/>
  </cols>
  <sheetData>
    <row r="1" spans="1:35" ht="24.6" x14ac:dyDescent="0.4">
      <c r="A1" s="34" t="s">
        <v>51</v>
      </c>
      <c r="B1" s="34"/>
      <c r="C1" s="34"/>
      <c r="D1" s="34"/>
      <c r="E1" s="34"/>
      <c r="F1" s="34"/>
      <c r="G1" s="34"/>
      <c r="H1" s="34"/>
      <c r="I1" s="34"/>
      <c r="J1" s="34"/>
      <c r="K1" s="34"/>
      <c r="L1" s="34"/>
      <c r="M1" s="34"/>
      <c r="R1" s="25"/>
      <c r="S1" s="25"/>
      <c r="T1" s="25"/>
      <c r="U1" s="25"/>
      <c r="V1" s="25"/>
      <c r="W1" s="25"/>
      <c r="X1" s="25"/>
      <c r="Y1" s="25"/>
      <c r="Z1" s="25"/>
      <c r="AA1" s="25"/>
      <c r="AB1" s="25"/>
      <c r="AC1" s="25"/>
    </row>
    <row r="2" spans="1:35" x14ac:dyDescent="0.3">
      <c r="R2" s="25"/>
      <c r="S2" s="25"/>
      <c r="T2" s="25"/>
      <c r="U2" s="25"/>
      <c r="V2" s="25"/>
      <c r="W2" s="25"/>
      <c r="X2" s="25"/>
      <c r="Y2" s="25"/>
      <c r="Z2" s="25"/>
      <c r="AA2" s="25"/>
      <c r="AB2" s="25"/>
      <c r="AC2" s="25"/>
    </row>
    <row r="3" spans="1:35" x14ac:dyDescent="0.3">
      <c r="R3" s="25"/>
      <c r="S3" s="25"/>
      <c r="T3" s="25"/>
      <c r="U3" s="25"/>
      <c r="V3" s="25"/>
      <c r="W3" s="25"/>
      <c r="X3" s="25"/>
      <c r="Y3" s="25"/>
      <c r="Z3" s="25"/>
      <c r="AA3" s="25"/>
      <c r="AB3" s="25"/>
      <c r="AC3" s="25"/>
    </row>
    <row r="4" spans="1:35" x14ac:dyDescent="0.3">
      <c r="M4" s="25"/>
      <c r="N4" s="25"/>
      <c r="O4" s="25"/>
      <c r="P4" s="25"/>
      <c r="Q4" s="25"/>
      <c r="R4" s="25"/>
      <c r="S4" s="25"/>
      <c r="T4" s="25"/>
      <c r="U4" s="25"/>
      <c r="V4" s="25"/>
      <c r="W4" s="25"/>
      <c r="X4" s="25"/>
      <c r="Y4" s="25"/>
      <c r="Z4" s="25"/>
      <c r="AA4" s="25"/>
      <c r="AB4" s="25"/>
      <c r="AC4" s="25"/>
      <c r="AD4" s="25"/>
      <c r="AE4" s="25"/>
      <c r="AF4" s="25"/>
      <c r="AG4" s="25"/>
      <c r="AH4" s="25"/>
      <c r="AI4" s="25"/>
    </row>
    <row r="5" spans="1:35" x14ac:dyDescent="0.3">
      <c r="O5" t="s">
        <v>44</v>
      </c>
      <c r="P5" t="s">
        <v>32</v>
      </c>
      <c r="Q5" t="s">
        <v>33</v>
      </c>
      <c r="T5" s="17"/>
      <c r="U5" s="17"/>
      <c r="V5" s="17"/>
      <c r="W5" s="17"/>
      <c r="X5" s="17"/>
      <c r="Y5" s="17"/>
      <c r="Z5" s="17"/>
      <c r="AA5" s="17"/>
      <c r="AB5" s="17"/>
      <c r="AC5" s="17"/>
      <c r="AD5" s="17"/>
      <c r="AE5" s="17"/>
      <c r="AF5" s="17"/>
      <c r="AG5" s="17"/>
      <c r="AH5" s="17"/>
      <c r="AI5" s="17"/>
    </row>
    <row r="6" spans="1:35" x14ac:dyDescent="0.3">
      <c r="N6" t="s">
        <v>43</v>
      </c>
      <c r="O6" s="15">
        <v>7.3</v>
      </c>
      <c r="P6" s="24">
        <v>6.6</v>
      </c>
      <c r="Q6" s="24">
        <v>6.5</v>
      </c>
      <c r="T6" s="17"/>
      <c r="U6" s="17"/>
      <c r="V6" s="17"/>
      <c r="W6" s="17"/>
      <c r="X6" s="17"/>
      <c r="Y6" s="17"/>
      <c r="Z6" s="17"/>
      <c r="AA6" s="17"/>
      <c r="AB6" s="17"/>
      <c r="AC6" s="17"/>
      <c r="AD6" s="17"/>
      <c r="AE6" s="17"/>
      <c r="AF6" s="17"/>
      <c r="AG6" s="17"/>
      <c r="AH6" s="17"/>
      <c r="AI6" s="17"/>
    </row>
    <row r="7" spans="1:35" x14ac:dyDescent="0.3">
      <c r="N7" t="s">
        <v>42</v>
      </c>
      <c r="O7" s="15">
        <v>4.0999999999999996</v>
      </c>
      <c r="P7" s="24">
        <v>5.9</v>
      </c>
      <c r="Q7" s="24">
        <v>5.4</v>
      </c>
    </row>
    <row r="34" spans="1:10" x14ac:dyDescent="0.3">
      <c r="A34" s="50" t="s">
        <v>46</v>
      </c>
      <c r="B34" s="50"/>
      <c r="C34" s="50"/>
      <c r="D34" s="50"/>
      <c r="E34" s="50"/>
      <c r="F34" s="50"/>
      <c r="G34" s="50"/>
      <c r="H34" s="50"/>
      <c r="I34" s="50"/>
      <c r="J34" s="50"/>
    </row>
    <row r="35" spans="1:10" x14ac:dyDescent="0.3">
      <c r="A35" s="50"/>
      <c r="B35" s="50"/>
      <c r="C35" s="50"/>
      <c r="D35" s="50"/>
      <c r="E35" s="50"/>
      <c r="F35" s="50"/>
      <c r="G35" s="50"/>
      <c r="H35" s="50"/>
      <c r="I35" s="50"/>
      <c r="J35" s="50"/>
    </row>
    <row r="36" spans="1:10" ht="17.7" customHeight="1" x14ac:dyDescent="0.3">
      <c r="A36" s="50" t="s">
        <v>53</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1" spans="1:10" x14ac:dyDescent="0.3">
      <c r="A41" s="5" t="s">
        <v>0</v>
      </c>
    </row>
  </sheetData>
  <mergeCells count="2">
    <mergeCell ref="A34:J35"/>
    <mergeCell ref="A36:J39"/>
  </mergeCells>
  <hyperlinks>
    <hyperlink ref="A41" location="'Read Me'!A1" display="Return to Read Me" xr:uid="{6B0BBD25-4F4E-4A74-B771-ACF1CC3F3E5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AF865-4B38-4149-940C-2D7590765CE9}">
  <sheetPr codeName="Sheet18"/>
  <dimension ref="A1:AC43"/>
  <sheetViews>
    <sheetView zoomScale="70" zoomScaleNormal="70" workbookViewId="0"/>
  </sheetViews>
  <sheetFormatPr defaultRowHeight="17.399999999999999" x14ac:dyDescent="0.3"/>
  <cols>
    <col min="13" max="13" width="10.69140625" customWidth="1"/>
  </cols>
  <sheetData>
    <row r="1" spans="1:29" ht="25.2" customHeight="1" x14ac:dyDescent="0.4">
      <c r="A1" s="34" t="s">
        <v>58</v>
      </c>
      <c r="B1" s="34"/>
      <c r="C1" s="34"/>
      <c r="D1" s="34"/>
      <c r="E1" s="34"/>
      <c r="F1" s="34"/>
      <c r="G1" s="34"/>
      <c r="H1" s="34"/>
      <c r="I1" s="34"/>
      <c r="J1" s="16"/>
      <c r="K1" s="16"/>
      <c r="L1" s="16"/>
      <c r="M1" s="16"/>
      <c r="O1" t="s">
        <v>57</v>
      </c>
      <c r="P1" t="s">
        <v>56</v>
      </c>
      <c r="Q1" t="s">
        <v>55</v>
      </c>
      <c r="R1" t="s">
        <v>54</v>
      </c>
      <c r="S1" s="25"/>
      <c r="T1" s="25"/>
      <c r="U1" s="25"/>
      <c r="V1" s="25"/>
      <c r="W1" s="25"/>
    </row>
    <row r="2" spans="1:29" x14ac:dyDescent="0.3">
      <c r="N2">
        <v>2000</v>
      </c>
      <c r="O2">
        <v>5.5</v>
      </c>
      <c r="P2">
        <v>0.6</v>
      </c>
      <c r="Q2">
        <v>-0.2</v>
      </c>
      <c r="R2">
        <v>-0.2</v>
      </c>
      <c r="S2" s="25"/>
      <c r="T2" s="25"/>
      <c r="U2" s="25"/>
      <c r="V2" s="25"/>
      <c r="W2" s="25"/>
    </row>
    <row r="3" spans="1:29" x14ac:dyDescent="0.3">
      <c r="N3">
        <v>2001</v>
      </c>
      <c r="O3">
        <v>5.6</v>
      </c>
      <c r="P3">
        <v>0.8</v>
      </c>
      <c r="Q3">
        <v>0.2</v>
      </c>
      <c r="R3">
        <v>-0.1</v>
      </c>
      <c r="S3" s="25"/>
      <c r="T3" s="25"/>
      <c r="U3" s="25"/>
      <c r="V3" s="25"/>
      <c r="W3" s="25"/>
    </row>
    <row r="4" spans="1:29" x14ac:dyDescent="0.3">
      <c r="M4" s="25"/>
      <c r="N4">
        <v>2002</v>
      </c>
      <c r="O4">
        <v>6.2</v>
      </c>
      <c r="P4">
        <v>1</v>
      </c>
      <c r="Q4">
        <v>-0.4</v>
      </c>
      <c r="R4">
        <v>0.1</v>
      </c>
      <c r="S4" s="25"/>
      <c r="T4" s="25"/>
      <c r="U4" s="25"/>
      <c r="V4" s="25"/>
      <c r="W4" s="25"/>
      <c r="X4" s="25"/>
      <c r="Y4" s="25"/>
      <c r="Z4" s="25"/>
      <c r="AA4" s="25"/>
      <c r="AB4" s="25"/>
      <c r="AC4" s="25"/>
    </row>
    <row r="5" spans="1:29" x14ac:dyDescent="0.3">
      <c r="N5">
        <v>2003</v>
      </c>
      <c r="O5">
        <v>8.9</v>
      </c>
      <c r="P5">
        <v>1</v>
      </c>
      <c r="Q5">
        <v>0.6</v>
      </c>
      <c r="R5">
        <v>0.2</v>
      </c>
      <c r="S5" s="17"/>
      <c r="T5" s="17"/>
      <c r="U5" s="17"/>
      <c r="V5" s="17"/>
      <c r="W5" s="17"/>
      <c r="X5" s="17"/>
      <c r="Y5" s="17"/>
      <c r="Z5" s="17"/>
      <c r="AA5" s="17"/>
      <c r="AB5" s="17"/>
      <c r="AC5" s="17"/>
    </row>
    <row r="6" spans="1:29" x14ac:dyDescent="0.3">
      <c r="N6">
        <v>2004</v>
      </c>
      <c r="O6">
        <v>10.3</v>
      </c>
      <c r="P6">
        <v>1.3</v>
      </c>
      <c r="Q6">
        <v>0.3</v>
      </c>
      <c r="R6">
        <v>0.3</v>
      </c>
      <c r="S6" s="17"/>
      <c r="T6" s="17"/>
      <c r="U6" s="17"/>
      <c r="V6" s="17"/>
      <c r="W6" s="17"/>
      <c r="X6" s="17"/>
      <c r="Y6" s="17"/>
      <c r="Z6" s="17"/>
      <c r="AA6" s="17"/>
      <c r="AB6" s="17"/>
      <c r="AC6" s="17"/>
    </row>
    <row r="7" spans="1:29" x14ac:dyDescent="0.3">
      <c r="N7">
        <v>2005</v>
      </c>
      <c r="O7">
        <v>10.4</v>
      </c>
      <c r="P7">
        <v>1.4</v>
      </c>
      <c r="Q7">
        <v>0.4</v>
      </c>
      <c r="R7">
        <v>0.1</v>
      </c>
    </row>
    <row r="8" spans="1:29" x14ac:dyDescent="0.3">
      <c r="N8">
        <v>2006</v>
      </c>
      <c r="O8">
        <v>11.9</v>
      </c>
      <c r="P8">
        <v>2</v>
      </c>
      <c r="Q8">
        <v>-0.2</v>
      </c>
      <c r="R8">
        <v>0.6</v>
      </c>
    </row>
    <row r="9" spans="1:29" x14ac:dyDescent="0.3">
      <c r="N9">
        <v>2007</v>
      </c>
      <c r="O9">
        <v>10.9</v>
      </c>
      <c r="P9">
        <v>2.1</v>
      </c>
      <c r="Q9">
        <v>1.2</v>
      </c>
      <c r="R9">
        <v>0.2</v>
      </c>
    </row>
    <row r="10" spans="1:29" x14ac:dyDescent="0.3">
      <c r="N10">
        <v>2008</v>
      </c>
      <c r="O10">
        <v>8.9</v>
      </c>
      <c r="P10">
        <v>1.8</v>
      </c>
      <c r="Q10">
        <v>-0.8</v>
      </c>
      <c r="R10">
        <v>0.2</v>
      </c>
    </row>
    <row r="11" spans="1:29" x14ac:dyDescent="0.3">
      <c r="N11">
        <v>2009</v>
      </c>
      <c r="O11">
        <v>1.2</v>
      </c>
      <c r="P11">
        <v>0.8</v>
      </c>
      <c r="Q11">
        <v>-0.7</v>
      </c>
      <c r="R11">
        <v>-0.1</v>
      </c>
    </row>
    <row r="12" spans="1:29" x14ac:dyDescent="0.3">
      <c r="N12">
        <v>2010</v>
      </c>
      <c r="O12">
        <v>10.9</v>
      </c>
      <c r="P12">
        <v>1.2</v>
      </c>
      <c r="Q12">
        <v>-0.1</v>
      </c>
      <c r="R12">
        <v>0.7</v>
      </c>
    </row>
    <row r="13" spans="1:29" x14ac:dyDescent="0.3">
      <c r="N13">
        <v>2011</v>
      </c>
      <c r="O13">
        <v>9.8000000000000007</v>
      </c>
      <c r="P13">
        <v>1.4</v>
      </c>
      <c r="Q13">
        <v>0.2</v>
      </c>
      <c r="R13">
        <v>0.4</v>
      </c>
    </row>
    <row r="14" spans="1:29" x14ac:dyDescent="0.3">
      <c r="N14">
        <v>2012</v>
      </c>
      <c r="O14">
        <v>8.1</v>
      </c>
      <c r="P14">
        <v>1.1000000000000001</v>
      </c>
      <c r="Q14">
        <v>-0.1</v>
      </c>
      <c r="R14">
        <v>-0.1</v>
      </c>
    </row>
    <row r="15" spans="1:29" x14ac:dyDescent="0.3">
      <c r="N15">
        <v>2013</v>
      </c>
      <c r="O15">
        <v>8.1</v>
      </c>
      <c r="P15">
        <v>1.4</v>
      </c>
      <c r="Q15">
        <v>0</v>
      </c>
      <c r="R15">
        <v>-0.2</v>
      </c>
    </row>
    <row r="16" spans="1:29" x14ac:dyDescent="0.3">
      <c r="N16">
        <v>2014</v>
      </c>
      <c r="O16">
        <v>7.1</v>
      </c>
      <c r="P16">
        <v>1.2</v>
      </c>
      <c r="Q16">
        <v>0</v>
      </c>
      <c r="R16">
        <v>-0.1</v>
      </c>
    </row>
    <row r="17" spans="14:18" x14ac:dyDescent="0.3">
      <c r="N17">
        <v>2015</v>
      </c>
      <c r="O17">
        <v>5.9</v>
      </c>
      <c r="P17">
        <v>1.1000000000000001</v>
      </c>
      <c r="Q17">
        <v>-0.6</v>
      </c>
      <c r="R17">
        <v>-0.2</v>
      </c>
    </row>
    <row r="18" spans="14:18" x14ac:dyDescent="0.3">
      <c r="N18">
        <v>2016</v>
      </c>
      <c r="O18">
        <v>6</v>
      </c>
      <c r="P18">
        <v>0.5</v>
      </c>
      <c r="Q18">
        <v>0.2</v>
      </c>
      <c r="R18">
        <v>-0.1</v>
      </c>
    </row>
    <row r="19" spans="14:18" x14ac:dyDescent="0.3">
      <c r="N19">
        <v>2017</v>
      </c>
      <c r="O19">
        <v>6.9</v>
      </c>
      <c r="P19">
        <v>0.5</v>
      </c>
      <c r="Q19">
        <v>-0.1</v>
      </c>
      <c r="R19">
        <v>0.3</v>
      </c>
    </row>
    <row r="20" spans="14:18" x14ac:dyDescent="0.3">
      <c r="N20">
        <v>2018</v>
      </c>
      <c r="O20">
        <v>7</v>
      </c>
      <c r="P20">
        <v>0.5</v>
      </c>
      <c r="Q20">
        <v>-0.3</v>
      </c>
      <c r="R20">
        <v>0.2</v>
      </c>
    </row>
    <row r="21" spans="14:18" x14ac:dyDescent="0.3">
      <c r="N21">
        <v>2019</v>
      </c>
      <c r="O21">
        <v>5.2</v>
      </c>
      <c r="P21">
        <v>0.6</v>
      </c>
      <c r="Q21">
        <v>0.1</v>
      </c>
      <c r="R21">
        <v>0</v>
      </c>
    </row>
    <row r="22" spans="14:18" x14ac:dyDescent="0.3">
      <c r="N22">
        <v>2020</v>
      </c>
      <c r="O22">
        <v>-7.5</v>
      </c>
      <c r="P22">
        <v>0.5</v>
      </c>
      <c r="Q22">
        <v>-0.1</v>
      </c>
      <c r="R22">
        <v>0.1</v>
      </c>
    </row>
    <row r="23" spans="14:18" x14ac:dyDescent="0.3">
      <c r="N23">
        <v>2021</v>
      </c>
      <c r="O23">
        <v>12.3</v>
      </c>
      <c r="P23">
        <v>0.2</v>
      </c>
      <c r="Q23">
        <v>0.1</v>
      </c>
      <c r="R23">
        <v>0.3</v>
      </c>
    </row>
    <row r="34" spans="1:10" x14ac:dyDescent="0.3">
      <c r="A34" s="50" t="s">
        <v>59</v>
      </c>
      <c r="B34" s="50"/>
      <c r="C34" s="14"/>
      <c r="D34" s="14"/>
      <c r="E34" s="14"/>
      <c r="F34" s="14"/>
      <c r="G34" s="14"/>
      <c r="H34" s="14"/>
      <c r="I34" s="14"/>
      <c r="J34" s="14"/>
    </row>
    <row r="35" spans="1:10" ht="17.7" customHeight="1" x14ac:dyDescent="0.3">
      <c r="A35" s="51" t="s">
        <v>60</v>
      </c>
      <c r="B35" s="51"/>
      <c r="C35" s="51"/>
      <c r="D35" s="51"/>
      <c r="E35" s="51"/>
      <c r="F35" s="51"/>
      <c r="G35" s="51"/>
      <c r="H35" s="51"/>
      <c r="I35" s="51"/>
      <c r="J35" s="51"/>
    </row>
    <row r="36" spans="1:10" ht="17.7" customHeight="1" x14ac:dyDescent="0.3">
      <c r="A36" s="51"/>
      <c r="B36" s="51"/>
      <c r="C36" s="51"/>
      <c r="D36" s="51"/>
      <c r="E36" s="51"/>
      <c r="F36" s="51"/>
      <c r="G36" s="51"/>
      <c r="H36" s="51"/>
      <c r="I36" s="51"/>
      <c r="J36" s="51"/>
    </row>
    <row r="37" spans="1:10" x14ac:dyDescent="0.3">
      <c r="A37" s="51"/>
      <c r="B37" s="51"/>
      <c r="C37" s="51"/>
      <c r="D37" s="51"/>
      <c r="E37" s="51"/>
      <c r="F37" s="51"/>
      <c r="G37" s="51"/>
      <c r="H37" s="51"/>
      <c r="I37" s="51"/>
      <c r="J37" s="51"/>
    </row>
    <row r="38" spans="1:10" x14ac:dyDescent="0.3">
      <c r="A38" s="51"/>
      <c r="B38" s="51"/>
      <c r="C38" s="51"/>
      <c r="D38" s="51"/>
      <c r="E38" s="51"/>
      <c r="F38" s="51"/>
      <c r="G38" s="51"/>
      <c r="H38" s="51"/>
      <c r="I38" s="51"/>
      <c r="J38" s="51"/>
    </row>
    <row r="39" spans="1:10" x14ac:dyDescent="0.3">
      <c r="A39" s="51"/>
      <c r="B39" s="51"/>
      <c r="C39" s="51"/>
      <c r="D39" s="51"/>
      <c r="E39" s="51"/>
      <c r="F39" s="51"/>
      <c r="G39" s="51"/>
      <c r="H39" s="51"/>
      <c r="I39" s="51"/>
      <c r="J39" s="51"/>
    </row>
    <row r="40" spans="1:10" x14ac:dyDescent="0.3">
      <c r="A40" s="51"/>
      <c r="B40" s="51"/>
      <c r="C40" s="51"/>
      <c r="D40" s="51"/>
      <c r="E40" s="51"/>
      <c r="F40" s="51"/>
      <c r="G40" s="51"/>
      <c r="H40" s="51"/>
      <c r="I40" s="51"/>
      <c r="J40" s="51"/>
    </row>
    <row r="41" spans="1:10" x14ac:dyDescent="0.3">
      <c r="A41" s="51"/>
      <c r="B41" s="51"/>
      <c r="C41" s="51"/>
      <c r="D41" s="51"/>
      <c r="E41" s="51"/>
      <c r="F41" s="51"/>
      <c r="G41" s="51"/>
      <c r="H41" s="51"/>
      <c r="I41" s="51"/>
      <c r="J41" s="51"/>
    </row>
    <row r="42" spans="1:10" x14ac:dyDescent="0.3">
      <c r="A42" s="23"/>
      <c r="B42" s="23"/>
      <c r="C42" s="23"/>
      <c r="D42" s="23"/>
      <c r="E42" s="23"/>
      <c r="F42" s="23"/>
      <c r="G42" s="23"/>
      <c r="H42" s="23"/>
      <c r="I42" s="23"/>
      <c r="J42" s="23"/>
    </row>
    <row r="43" spans="1:10" x14ac:dyDescent="0.3">
      <c r="A43" s="5" t="s">
        <v>0</v>
      </c>
    </row>
  </sheetData>
  <mergeCells count="2">
    <mergeCell ref="A34:B34"/>
    <mergeCell ref="A35:J41"/>
  </mergeCells>
  <hyperlinks>
    <hyperlink ref="A43" location="'Read Me'!A1" display="Return to Read Me" xr:uid="{1F1CBB06-935E-4B4F-9805-C3691E8D9CDD}"/>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55341-43A1-4452-A039-0320B2D8F713}">
  <sheetPr codeName="Sheet19"/>
  <dimension ref="A1:AB44"/>
  <sheetViews>
    <sheetView zoomScale="70" zoomScaleNormal="70" workbookViewId="0"/>
  </sheetViews>
  <sheetFormatPr defaultRowHeight="17.399999999999999" x14ac:dyDescent="0.3"/>
  <cols>
    <col min="13" max="13" width="10.69140625" customWidth="1"/>
  </cols>
  <sheetData>
    <row r="1" spans="1:28" ht="24.6" x14ac:dyDescent="0.4">
      <c r="A1" s="34" t="s">
        <v>61</v>
      </c>
      <c r="B1" s="34"/>
      <c r="C1" s="34"/>
      <c r="D1" s="34"/>
      <c r="E1" s="34"/>
      <c r="F1" s="34"/>
      <c r="G1" s="34"/>
      <c r="H1" s="34"/>
      <c r="I1" s="34"/>
      <c r="J1" s="34"/>
      <c r="K1" s="34"/>
      <c r="L1" s="34"/>
      <c r="M1" s="34"/>
      <c r="O1" t="s">
        <v>56</v>
      </c>
      <c r="P1" t="s">
        <v>55</v>
      </c>
      <c r="Q1" t="s">
        <v>54</v>
      </c>
      <c r="R1" s="25"/>
      <c r="S1" s="25"/>
      <c r="T1" s="25"/>
      <c r="U1" s="25"/>
      <c r="V1" s="25"/>
    </row>
    <row r="2" spans="1:28" x14ac:dyDescent="0.3">
      <c r="N2">
        <v>2000</v>
      </c>
      <c r="O2">
        <v>0.6</v>
      </c>
      <c r="P2">
        <v>-0.2</v>
      </c>
      <c r="Q2">
        <v>-0.2</v>
      </c>
      <c r="R2" s="25"/>
      <c r="S2" s="25"/>
      <c r="T2" s="25"/>
      <c r="U2" s="25"/>
      <c r="V2" s="25"/>
    </row>
    <row r="3" spans="1:28" x14ac:dyDescent="0.3">
      <c r="N3">
        <v>2001</v>
      </c>
      <c r="O3">
        <v>0.8</v>
      </c>
      <c r="P3">
        <v>0.2</v>
      </c>
      <c r="Q3">
        <v>-0.1</v>
      </c>
      <c r="R3" s="25"/>
      <c r="S3" s="25"/>
      <c r="T3" s="25"/>
      <c r="U3" s="25"/>
      <c r="V3" s="25"/>
    </row>
    <row r="4" spans="1:28" x14ac:dyDescent="0.3">
      <c r="M4" s="25"/>
      <c r="N4">
        <v>2002</v>
      </c>
      <c r="O4">
        <v>1</v>
      </c>
      <c r="P4">
        <v>-0.4</v>
      </c>
      <c r="Q4">
        <v>0.1</v>
      </c>
      <c r="R4" s="25"/>
      <c r="S4" s="25"/>
      <c r="T4" s="25"/>
      <c r="U4" s="25"/>
      <c r="V4" s="25"/>
      <c r="W4" s="25"/>
      <c r="X4" s="25"/>
      <c r="Y4" s="25"/>
      <c r="Z4" s="25"/>
      <c r="AA4" s="25"/>
      <c r="AB4" s="25"/>
    </row>
    <row r="5" spans="1:28" x14ac:dyDescent="0.3">
      <c r="N5">
        <v>2003</v>
      </c>
      <c r="O5">
        <v>1</v>
      </c>
      <c r="P5">
        <v>0.6</v>
      </c>
      <c r="Q5">
        <v>0.2</v>
      </c>
      <c r="R5" s="17"/>
      <c r="S5" s="17"/>
      <c r="T5" s="17"/>
      <c r="U5" s="17"/>
      <c r="V5" s="17"/>
      <c r="W5" s="17"/>
      <c r="X5" s="17"/>
      <c r="Y5" s="17"/>
      <c r="Z5" s="17"/>
      <c r="AA5" s="17"/>
      <c r="AB5" s="17"/>
    </row>
    <row r="6" spans="1:28" x14ac:dyDescent="0.3">
      <c r="N6">
        <v>2004</v>
      </c>
      <c r="O6">
        <v>1.3</v>
      </c>
      <c r="P6">
        <v>0.3</v>
      </c>
      <c r="Q6">
        <v>0.3</v>
      </c>
      <c r="R6" s="17"/>
      <c r="S6" s="17"/>
      <c r="T6" s="17"/>
      <c r="U6" s="17"/>
      <c r="V6" s="17"/>
      <c r="W6" s="17"/>
      <c r="X6" s="17"/>
      <c r="Y6" s="17"/>
      <c r="Z6" s="17"/>
      <c r="AA6" s="17"/>
      <c r="AB6" s="17"/>
    </row>
    <row r="7" spans="1:28" x14ac:dyDescent="0.3">
      <c r="N7">
        <v>2005</v>
      </c>
      <c r="O7">
        <v>1.4</v>
      </c>
      <c r="P7">
        <v>0.4</v>
      </c>
      <c r="Q7">
        <v>0.1</v>
      </c>
    </row>
    <row r="8" spans="1:28" x14ac:dyDescent="0.3">
      <c r="N8">
        <v>2006</v>
      </c>
      <c r="O8">
        <v>2</v>
      </c>
      <c r="P8">
        <v>-0.2</v>
      </c>
      <c r="Q8">
        <v>0.6</v>
      </c>
    </row>
    <row r="9" spans="1:28" x14ac:dyDescent="0.3">
      <c r="N9">
        <v>2007</v>
      </c>
      <c r="O9">
        <v>2.1</v>
      </c>
      <c r="P9">
        <v>1.2</v>
      </c>
      <c r="Q9">
        <v>0.2</v>
      </c>
    </row>
    <row r="10" spans="1:28" x14ac:dyDescent="0.3">
      <c r="N10">
        <v>2008</v>
      </c>
      <c r="O10">
        <v>1.8</v>
      </c>
      <c r="P10">
        <v>-0.8</v>
      </c>
      <c r="Q10">
        <v>0.2</v>
      </c>
    </row>
    <row r="11" spans="1:28" x14ac:dyDescent="0.3">
      <c r="N11">
        <v>2009</v>
      </c>
      <c r="O11">
        <v>0.8</v>
      </c>
      <c r="P11">
        <v>-0.7</v>
      </c>
      <c r="Q11">
        <v>-0.1</v>
      </c>
    </row>
    <row r="12" spans="1:28" x14ac:dyDescent="0.3">
      <c r="N12">
        <v>2010</v>
      </c>
      <c r="O12">
        <v>1.2</v>
      </c>
      <c r="P12">
        <v>-0.1</v>
      </c>
      <c r="Q12">
        <v>0.7</v>
      </c>
    </row>
    <row r="13" spans="1:28" x14ac:dyDescent="0.3">
      <c r="N13">
        <v>2011</v>
      </c>
      <c r="O13">
        <v>1.4</v>
      </c>
      <c r="P13">
        <v>0.2</v>
      </c>
      <c r="Q13">
        <v>0.4</v>
      </c>
    </row>
    <row r="14" spans="1:28" x14ac:dyDescent="0.3">
      <c r="N14">
        <v>2012</v>
      </c>
      <c r="O14">
        <v>1.1000000000000001</v>
      </c>
      <c r="P14">
        <v>-0.1</v>
      </c>
      <c r="Q14">
        <v>-0.1</v>
      </c>
    </row>
    <row r="15" spans="1:28" x14ac:dyDescent="0.3">
      <c r="N15">
        <v>2013</v>
      </c>
      <c r="O15">
        <v>1.4</v>
      </c>
      <c r="P15">
        <v>0</v>
      </c>
      <c r="Q15">
        <v>-0.2</v>
      </c>
    </row>
    <row r="16" spans="1:28" x14ac:dyDescent="0.3">
      <c r="N16">
        <v>2014</v>
      </c>
      <c r="O16">
        <v>1.2</v>
      </c>
      <c r="P16">
        <v>0</v>
      </c>
      <c r="Q16">
        <v>-0.1</v>
      </c>
    </row>
    <row r="17" spans="14:17" x14ac:dyDescent="0.3">
      <c r="N17">
        <v>2015</v>
      </c>
      <c r="O17">
        <v>1.1000000000000001</v>
      </c>
      <c r="P17">
        <v>-0.6</v>
      </c>
      <c r="Q17">
        <v>-0.2</v>
      </c>
    </row>
    <row r="18" spans="14:17" x14ac:dyDescent="0.3">
      <c r="N18">
        <v>2016</v>
      </c>
      <c r="O18">
        <v>0.5</v>
      </c>
      <c r="P18">
        <v>0.2</v>
      </c>
      <c r="Q18">
        <v>-0.1</v>
      </c>
    </row>
    <row r="19" spans="14:17" x14ac:dyDescent="0.3">
      <c r="N19">
        <v>2017</v>
      </c>
      <c r="O19">
        <v>0.5</v>
      </c>
      <c r="P19">
        <v>-0.1</v>
      </c>
      <c r="Q19">
        <v>0.3</v>
      </c>
    </row>
    <row r="20" spans="14:17" x14ac:dyDescent="0.3">
      <c r="N20">
        <v>2018</v>
      </c>
      <c r="O20">
        <v>0.5</v>
      </c>
      <c r="P20">
        <v>-0.3</v>
      </c>
      <c r="Q20">
        <v>0.2</v>
      </c>
    </row>
    <row r="21" spans="14:17" x14ac:dyDescent="0.3">
      <c r="N21">
        <v>2019</v>
      </c>
      <c r="O21">
        <v>0.6</v>
      </c>
      <c r="P21">
        <v>0.1</v>
      </c>
      <c r="Q21">
        <v>0</v>
      </c>
    </row>
    <row r="22" spans="14:17" x14ac:dyDescent="0.3">
      <c r="N22">
        <v>2020</v>
      </c>
      <c r="O22">
        <v>0.5</v>
      </c>
      <c r="P22">
        <v>-0.1</v>
      </c>
      <c r="Q22">
        <v>0.1</v>
      </c>
    </row>
    <row r="23" spans="14:17" x14ac:dyDescent="0.3">
      <c r="N23">
        <v>2021</v>
      </c>
      <c r="O23">
        <v>0.2</v>
      </c>
      <c r="P23">
        <v>0.1</v>
      </c>
      <c r="Q23">
        <v>0.3</v>
      </c>
    </row>
    <row r="34" spans="1:10" x14ac:dyDescent="0.3">
      <c r="A34" s="50" t="s">
        <v>59</v>
      </c>
      <c r="B34" s="50"/>
      <c r="C34" s="14"/>
      <c r="D34" s="14"/>
      <c r="E34" s="14"/>
      <c r="F34" s="14"/>
      <c r="G34" s="14"/>
      <c r="H34" s="14"/>
      <c r="I34" s="14"/>
      <c r="J34" s="14"/>
    </row>
    <row r="35" spans="1:10" x14ac:dyDescent="0.3">
      <c r="A35" s="51" t="s">
        <v>153</v>
      </c>
      <c r="B35" s="51"/>
      <c r="C35" s="51"/>
      <c r="D35" s="51"/>
      <c r="E35" s="51"/>
      <c r="F35" s="51"/>
      <c r="G35" s="51"/>
      <c r="H35" s="51"/>
      <c r="I35" s="51"/>
      <c r="J35" s="51"/>
    </row>
    <row r="36" spans="1:10" ht="17.7" customHeight="1" x14ac:dyDescent="0.3">
      <c r="A36" s="51"/>
      <c r="B36" s="51"/>
      <c r="C36" s="51"/>
      <c r="D36" s="51"/>
      <c r="E36" s="51"/>
      <c r="F36" s="51"/>
      <c r="G36" s="51"/>
      <c r="H36" s="51"/>
      <c r="I36" s="51"/>
      <c r="J36" s="51"/>
    </row>
    <row r="37" spans="1:10" x14ac:dyDescent="0.3">
      <c r="A37" s="51"/>
      <c r="B37" s="51"/>
      <c r="C37" s="51"/>
      <c r="D37" s="51"/>
      <c r="E37" s="51"/>
      <c r="F37" s="51"/>
      <c r="G37" s="51"/>
      <c r="H37" s="51"/>
      <c r="I37" s="51"/>
      <c r="J37" s="51"/>
    </row>
    <row r="38" spans="1:10" x14ac:dyDescent="0.3">
      <c r="A38" s="51"/>
      <c r="B38" s="51"/>
      <c r="C38" s="51"/>
      <c r="D38" s="51"/>
      <c r="E38" s="51"/>
      <c r="F38" s="51"/>
      <c r="G38" s="51"/>
      <c r="H38" s="51"/>
      <c r="I38" s="51"/>
      <c r="J38" s="51"/>
    </row>
    <row r="39" spans="1:10" x14ac:dyDescent="0.3">
      <c r="A39" s="51"/>
      <c r="B39" s="51"/>
      <c r="C39" s="51"/>
      <c r="D39" s="51"/>
      <c r="E39" s="51"/>
      <c r="F39" s="51"/>
      <c r="G39" s="51"/>
      <c r="H39" s="51"/>
      <c r="I39" s="51"/>
      <c r="J39" s="51"/>
    </row>
    <row r="40" spans="1:10" x14ac:dyDescent="0.3">
      <c r="A40" s="51"/>
      <c r="B40" s="51"/>
      <c r="C40" s="51"/>
      <c r="D40" s="51"/>
      <c r="E40" s="51"/>
      <c r="F40" s="51"/>
      <c r="G40" s="51"/>
      <c r="H40" s="51"/>
      <c r="I40" s="51"/>
      <c r="J40" s="51"/>
    </row>
    <row r="41" spans="1:10" x14ac:dyDescent="0.3">
      <c r="A41" s="51"/>
      <c r="B41" s="51"/>
      <c r="C41" s="51"/>
      <c r="D41" s="51"/>
      <c r="E41" s="51"/>
      <c r="F41" s="51"/>
      <c r="G41" s="51"/>
      <c r="H41" s="51"/>
      <c r="I41" s="51"/>
      <c r="J41" s="51"/>
    </row>
    <row r="42" spans="1:10" x14ac:dyDescent="0.3">
      <c r="A42" s="51"/>
      <c r="B42" s="51"/>
      <c r="C42" s="51"/>
      <c r="D42" s="51"/>
      <c r="E42" s="51"/>
      <c r="F42" s="51"/>
      <c r="G42" s="51"/>
      <c r="H42" s="51"/>
      <c r="I42" s="51"/>
      <c r="J42" s="51"/>
    </row>
    <row r="44" spans="1:10" x14ac:dyDescent="0.3">
      <c r="A44" s="5" t="s">
        <v>0</v>
      </c>
    </row>
  </sheetData>
  <mergeCells count="2">
    <mergeCell ref="A35:J42"/>
    <mergeCell ref="A34:B34"/>
  </mergeCells>
  <hyperlinks>
    <hyperlink ref="A44" location="'Read Me'!A1" display="Return to Read Me" xr:uid="{F2D90553-E492-46B3-B520-E1E4AD6DE3F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B9CA-AE0B-46DE-88F1-5B6BD79B213D}">
  <sheetPr codeName="Sheet2"/>
  <dimension ref="A1:AT41"/>
  <sheetViews>
    <sheetView zoomScale="70" zoomScaleNormal="70" workbookViewId="0"/>
  </sheetViews>
  <sheetFormatPr defaultColWidth="6.61328125" defaultRowHeight="17.399999999999999" x14ac:dyDescent="0.3"/>
  <cols>
    <col min="1" max="12" width="6.61328125" style="4"/>
    <col min="13" max="13" width="6.61328125" style="4" customWidth="1"/>
    <col min="14" max="15" width="6.61328125" style="4"/>
    <col min="16" max="16" width="23.15234375" style="4" bestFit="1" customWidth="1"/>
    <col min="17" max="17" width="6.61328125" style="4"/>
    <col min="18" max="18" width="8.15234375" style="4" customWidth="1"/>
    <col min="19" max="16384" width="6.61328125" style="4"/>
  </cols>
  <sheetData>
    <row r="1" spans="1:46" ht="24.6" x14ac:dyDescent="0.4">
      <c r="A1" s="3" t="s">
        <v>1</v>
      </c>
      <c r="AT1"/>
    </row>
    <row r="2" spans="1:46" x14ac:dyDescent="0.3">
      <c r="AT2"/>
    </row>
    <row r="3" spans="1:46" x14ac:dyDescent="0.3">
      <c r="AT3"/>
    </row>
    <row r="4" spans="1:46" x14ac:dyDescent="0.3">
      <c r="AT4"/>
    </row>
    <row r="5" spans="1:46" x14ac:dyDescent="0.3">
      <c r="P5"/>
      <c r="Q5">
        <v>1999</v>
      </c>
      <c r="R5">
        <v>2000</v>
      </c>
      <c r="S5">
        <v>2001</v>
      </c>
      <c r="T5">
        <v>2002</v>
      </c>
      <c r="U5">
        <v>2003</v>
      </c>
      <c r="V5">
        <v>2004</v>
      </c>
      <c r="W5">
        <v>2005</v>
      </c>
      <c r="X5">
        <v>2006</v>
      </c>
      <c r="Y5">
        <v>2007</v>
      </c>
      <c r="Z5">
        <v>2008</v>
      </c>
      <c r="AA5">
        <v>2009</v>
      </c>
      <c r="AB5">
        <v>2010</v>
      </c>
      <c r="AC5">
        <v>2011</v>
      </c>
      <c r="AD5">
        <v>2012</v>
      </c>
      <c r="AE5">
        <v>2013</v>
      </c>
      <c r="AF5">
        <v>2014</v>
      </c>
      <c r="AG5">
        <v>2015</v>
      </c>
      <c r="AH5">
        <v>2016</v>
      </c>
      <c r="AI5">
        <v>2017</v>
      </c>
      <c r="AJ5">
        <v>2018</v>
      </c>
      <c r="AK5">
        <v>2019</v>
      </c>
      <c r="AL5">
        <v>2020</v>
      </c>
      <c r="AM5">
        <v>2021</v>
      </c>
      <c r="AN5"/>
      <c r="AO5"/>
      <c r="AP5"/>
      <c r="AQ5"/>
      <c r="AT5"/>
    </row>
    <row r="6" spans="1:46" x14ac:dyDescent="0.3">
      <c r="P6" s="8" t="s">
        <v>9</v>
      </c>
      <c r="Q6">
        <v>-0.1</v>
      </c>
      <c r="R6">
        <v>7</v>
      </c>
      <c r="S6">
        <v>3.8</v>
      </c>
      <c r="T6">
        <v>6.3</v>
      </c>
      <c r="U6">
        <v>11.6</v>
      </c>
      <c r="V6">
        <v>12.1</v>
      </c>
      <c r="W6">
        <v>11.2</v>
      </c>
      <c r="X6">
        <v>12</v>
      </c>
      <c r="Y6">
        <v>12.6</v>
      </c>
      <c r="Z6">
        <v>9.8000000000000007</v>
      </c>
      <c r="AA6">
        <v>6.5</v>
      </c>
      <c r="AB6">
        <v>10.8</v>
      </c>
      <c r="AC6">
        <v>9.1</v>
      </c>
      <c r="AD6">
        <v>6.7</v>
      </c>
      <c r="AE6">
        <v>6.5</v>
      </c>
      <c r="AF6">
        <v>4.8</v>
      </c>
      <c r="AG6">
        <v>3</v>
      </c>
      <c r="AH6">
        <v>4.5</v>
      </c>
      <c r="AI6">
        <v>4.9000000000000004</v>
      </c>
      <c r="AJ6">
        <v>6.4</v>
      </c>
      <c r="AK6">
        <v>3.4</v>
      </c>
      <c r="AL6">
        <v>-1.5</v>
      </c>
      <c r="AM6">
        <v>5.3</v>
      </c>
      <c r="AN6"/>
      <c r="AO6"/>
      <c r="AP6"/>
      <c r="AQ6"/>
      <c r="AT6"/>
    </row>
    <row r="7" spans="1:46" x14ac:dyDescent="0.3">
      <c r="P7" s="8" t="s">
        <v>10</v>
      </c>
      <c r="Q7">
        <v>4.8</v>
      </c>
      <c r="R7">
        <v>4.8</v>
      </c>
      <c r="S7">
        <v>0.1</v>
      </c>
      <c r="T7">
        <v>-1.1000000000000001</v>
      </c>
      <c r="U7">
        <v>2.5</v>
      </c>
      <c r="V7">
        <v>3.9</v>
      </c>
      <c r="W7">
        <v>4.5</v>
      </c>
      <c r="X7">
        <v>3.6</v>
      </c>
      <c r="Y7">
        <v>2.2000000000000002</v>
      </c>
      <c r="Z7">
        <v>-2.1</v>
      </c>
      <c r="AA7">
        <v>-10.5</v>
      </c>
      <c r="AB7">
        <v>1.7</v>
      </c>
      <c r="AC7">
        <v>3.2</v>
      </c>
      <c r="AD7">
        <v>2.8</v>
      </c>
      <c r="AE7">
        <v>1.7</v>
      </c>
      <c r="AF7">
        <v>3.2</v>
      </c>
      <c r="AG7">
        <v>3.2</v>
      </c>
      <c r="AH7">
        <v>2.5</v>
      </c>
      <c r="AI7">
        <v>3.8</v>
      </c>
      <c r="AJ7">
        <v>2.9</v>
      </c>
      <c r="AK7">
        <v>2.9</v>
      </c>
      <c r="AL7">
        <v>-3.4</v>
      </c>
      <c r="AM7">
        <v>4.5999999999999996</v>
      </c>
      <c r="AN7"/>
      <c r="AO7"/>
      <c r="AP7"/>
      <c r="AQ7"/>
      <c r="AT7"/>
    </row>
    <row r="8" spans="1:46" x14ac:dyDescent="0.3">
      <c r="P8" s="8" t="s">
        <v>11</v>
      </c>
      <c r="Q8">
        <v>-2.9</v>
      </c>
      <c r="R8">
        <v>7.1</v>
      </c>
      <c r="S8">
        <v>-0.6</v>
      </c>
      <c r="T8">
        <v>2.6</v>
      </c>
      <c r="U8">
        <v>7.1</v>
      </c>
      <c r="V8">
        <v>11.4</v>
      </c>
      <c r="W8">
        <v>10.3</v>
      </c>
      <c r="X8">
        <v>11.6</v>
      </c>
      <c r="Y8">
        <v>13.6</v>
      </c>
      <c r="Z8">
        <v>9</v>
      </c>
      <c r="AA8">
        <v>-6.3</v>
      </c>
      <c r="AB8">
        <v>9.1</v>
      </c>
      <c r="AC8">
        <v>9.6999999999999993</v>
      </c>
      <c r="AD8">
        <v>4</v>
      </c>
      <c r="AE8">
        <v>3.3</v>
      </c>
      <c r="AF8">
        <v>2.2000000000000002</v>
      </c>
      <c r="AG8">
        <v>0.3</v>
      </c>
      <c r="AH8">
        <v>1</v>
      </c>
      <c r="AI8">
        <v>3.4</v>
      </c>
      <c r="AJ8">
        <v>5</v>
      </c>
      <c r="AK8">
        <v>0.9</v>
      </c>
      <c r="AL8">
        <v>-8.1999999999999993</v>
      </c>
      <c r="AM8">
        <v>9.9</v>
      </c>
      <c r="AN8"/>
      <c r="AO8"/>
      <c r="AP8"/>
      <c r="AQ8"/>
      <c r="AT8"/>
    </row>
    <row r="9" spans="1:46" x14ac:dyDescent="0.3">
      <c r="P9" s="7"/>
      <c r="Q9" s="36"/>
      <c r="R9" s="37"/>
      <c r="S9" s="37">
        <v>100</v>
      </c>
      <c r="T9" s="37"/>
      <c r="U9" s="37"/>
      <c r="V9" s="37"/>
      <c r="W9" s="37"/>
      <c r="X9" s="37"/>
      <c r="Y9" s="37"/>
      <c r="Z9" s="37"/>
      <c r="AA9" s="37">
        <v>100</v>
      </c>
      <c r="AB9" s="37"/>
      <c r="AC9" s="37"/>
      <c r="AD9" s="37">
        <v>100</v>
      </c>
      <c r="AE9" s="37"/>
      <c r="AF9" s="37"/>
      <c r="AG9" s="37"/>
      <c r="AH9" s="37"/>
      <c r="AI9" s="37"/>
      <c r="AJ9" s="37"/>
      <c r="AK9" s="37"/>
      <c r="AL9" s="37">
        <v>100</v>
      </c>
      <c r="AM9" s="37"/>
      <c r="AN9"/>
      <c r="AO9"/>
      <c r="AP9"/>
      <c r="AQ9"/>
      <c r="AT9"/>
    </row>
    <row r="10" spans="1:46" x14ac:dyDescent="0.3">
      <c r="P10" s="7"/>
      <c r="Q10" s="36"/>
      <c r="R10" s="37"/>
      <c r="S10" s="37">
        <v>-100</v>
      </c>
      <c r="T10" s="37"/>
      <c r="U10" s="37"/>
      <c r="V10" s="37"/>
      <c r="W10" s="37"/>
      <c r="X10" s="37"/>
      <c r="Y10" s="37"/>
      <c r="Z10" s="37"/>
      <c r="AA10" s="37">
        <v>-100</v>
      </c>
      <c r="AB10" s="37"/>
      <c r="AC10" s="37"/>
      <c r="AD10" s="37">
        <v>-100</v>
      </c>
      <c r="AE10" s="37"/>
      <c r="AF10" s="37"/>
      <c r="AG10" s="37"/>
      <c r="AH10" s="37"/>
      <c r="AI10" s="37"/>
      <c r="AJ10" s="37"/>
      <c r="AK10" s="37"/>
      <c r="AL10" s="37">
        <v>-100</v>
      </c>
      <c r="AM10" s="37"/>
      <c r="AN10"/>
      <c r="AO10"/>
      <c r="AP10"/>
      <c r="AQ10"/>
      <c r="AT10"/>
    </row>
    <row r="11" spans="1:46" x14ac:dyDescent="0.3">
      <c r="Q11" s="37"/>
      <c r="R11" s="37"/>
      <c r="S11" s="37"/>
      <c r="T11" s="37"/>
      <c r="U11" s="37"/>
      <c r="V11" s="37"/>
      <c r="W11" s="37"/>
      <c r="X11" s="37"/>
      <c r="Y11" s="37"/>
      <c r="Z11" s="37"/>
      <c r="AA11" s="37"/>
      <c r="AB11" s="37"/>
      <c r="AC11" s="37"/>
      <c r="AD11" s="37"/>
      <c r="AE11" s="37"/>
      <c r="AF11" s="37"/>
      <c r="AG11" s="37"/>
      <c r="AH11" s="37"/>
      <c r="AI11" s="37"/>
      <c r="AJ11" s="37"/>
      <c r="AK11" s="37"/>
      <c r="AL11" s="37"/>
      <c r="AM11" s="37"/>
      <c r="AN11"/>
      <c r="AO11"/>
      <c r="AP11"/>
      <c r="AQ11"/>
    </row>
    <row r="12" spans="1:46" x14ac:dyDescent="0.3">
      <c r="AN12"/>
      <c r="AO12"/>
      <c r="AP12"/>
      <c r="AQ12"/>
    </row>
    <row r="13" spans="1:46" x14ac:dyDescent="0.3">
      <c r="AN13"/>
      <c r="AO13"/>
      <c r="AP13"/>
      <c r="AQ13"/>
    </row>
    <row r="34" spans="1:15" x14ac:dyDescent="0.3">
      <c r="A34" s="46" t="s">
        <v>12</v>
      </c>
      <c r="B34" s="46"/>
      <c r="C34" s="46"/>
      <c r="D34" s="46"/>
      <c r="E34" s="46"/>
      <c r="F34" s="46"/>
      <c r="G34" s="46"/>
      <c r="H34" s="46"/>
      <c r="I34" s="46"/>
      <c r="J34" s="46"/>
      <c r="K34" s="46"/>
      <c r="L34" s="46"/>
      <c r="M34" s="46"/>
      <c r="N34" s="6"/>
      <c r="O34" s="6"/>
    </row>
    <row r="35" spans="1:15" ht="17.7" customHeight="1" x14ac:dyDescent="0.3">
      <c r="A35" s="47" t="s">
        <v>13</v>
      </c>
      <c r="B35" s="47"/>
      <c r="C35" s="47"/>
      <c r="D35" s="47"/>
      <c r="E35" s="47"/>
      <c r="F35" s="47"/>
      <c r="G35" s="47"/>
      <c r="H35" s="47"/>
      <c r="I35" s="47"/>
      <c r="J35" s="47"/>
      <c r="K35" s="47"/>
      <c r="L35" s="47"/>
      <c r="M35" s="47"/>
      <c r="N35" s="6"/>
      <c r="O35" s="6"/>
    </row>
    <row r="36" spans="1:15" x14ac:dyDescent="0.3">
      <c r="A36" s="47"/>
      <c r="B36" s="47"/>
      <c r="C36" s="47"/>
      <c r="D36" s="47"/>
      <c r="E36" s="47"/>
      <c r="F36" s="47"/>
      <c r="G36" s="47"/>
      <c r="H36" s="47"/>
      <c r="I36" s="47"/>
      <c r="J36" s="47"/>
      <c r="K36" s="47"/>
      <c r="L36" s="47"/>
      <c r="M36" s="47"/>
      <c r="N36" s="6"/>
    </row>
    <row r="37" spans="1:15" x14ac:dyDescent="0.3">
      <c r="A37" s="47"/>
      <c r="B37" s="47"/>
      <c r="C37" s="47"/>
      <c r="D37" s="47"/>
      <c r="E37" s="47"/>
      <c r="F37" s="47"/>
      <c r="G37" s="47"/>
      <c r="H37" s="47"/>
      <c r="I37" s="47"/>
      <c r="J37" s="47"/>
      <c r="K37" s="47"/>
      <c r="L37" s="47"/>
      <c r="M37" s="47"/>
    </row>
    <row r="38" spans="1:15" x14ac:dyDescent="0.3">
      <c r="A38" s="47"/>
      <c r="B38" s="47"/>
      <c r="C38" s="47"/>
      <c r="D38" s="47"/>
      <c r="E38" s="47"/>
      <c r="F38" s="47"/>
      <c r="G38" s="47"/>
      <c r="H38" s="47"/>
      <c r="I38" s="47"/>
      <c r="J38" s="47"/>
      <c r="K38" s="47"/>
      <c r="L38" s="47"/>
      <c r="M38" s="47"/>
    </row>
    <row r="40" spans="1:15" x14ac:dyDescent="0.3">
      <c r="A40" s="5" t="s">
        <v>0</v>
      </c>
    </row>
    <row r="41" spans="1:15" ht="16.5" customHeight="1" x14ac:dyDescent="0.3"/>
  </sheetData>
  <mergeCells count="2">
    <mergeCell ref="A34:M34"/>
    <mergeCell ref="A35:M38"/>
  </mergeCells>
  <hyperlinks>
    <hyperlink ref="A40" location="'Read Me'!A1" display="Return to Read Me" xr:uid="{D20E4498-9B50-471C-AFED-236F0900DCC3}"/>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81DC2-6873-4972-9B18-14D98513B0C4}">
  <sheetPr codeName="Sheet21"/>
  <dimension ref="A1:AD44"/>
  <sheetViews>
    <sheetView zoomScale="70" zoomScaleNormal="70" workbookViewId="0"/>
  </sheetViews>
  <sheetFormatPr defaultRowHeight="17.399999999999999" x14ac:dyDescent="0.3"/>
  <cols>
    <col min="13" max="13" width="10.69140625" customWidth="1"/>
  </cols>
  <sheetData>
    <row r="1" spans="1:30" ht="24.6" x14ac:dyDescent="0.4">
      <c r="A1" s="34" t="s">
        <v>154</v>
      </c>
      <c r="B1" s="34"/>
      <c r="C1" s="34"/>
      <c r="D1" s="34"/>
      <c r="E1" s="34"/>
      <c r="F1" s="34"/>
      <c r="G1" s="34"/>
      <c r="H1" s="34"/>
      <c r="I1" s="34"/>
      <c r="J1" s="34"/>
      <c r="K1" s="34"/>
      <c r="L1" s="34"/>
      <c r="M1" s="34"/>
      <c r="N1" s="34"/>
      <c r="T1" s="25"/>
      <c r="U1" s="25"/>
      <c r="V1" s="25"/>
      <c r="W1" s="25"/>
      <c r="X1" s="25"/>
    </row>
    <row r="2" spans="1:30" x14ac:dyDescent="0.3">
      <c r="T2" s="25"/>
      <c r="U2" s="25"/>
      <c r="V2" s="25"/>
      <c r="W2" s="25"/>
      <c r="X2" s="25"/>
    </row>
    <row r="3" spans="1:30" x14ac:dyDescent="0.3">
      <c r="T3" s="25"/>
      <c r="U3" s="25"/>
      <c r="V3" s="25"/>
      <c r="W3" s="25"/>
      <c r="X3" s="25"/>
    </row>
    <row r="4" spans="1:30" x14ac:dyDescent="0.3">
      <c r="M4" s="25"/>
      <c r="T4" s="25"/>
      <c r="U4" s="25"/>
      <c r="V4" s="25"/>
      <c r="W4" s="25"/>
      <c r="X4" s="25"/>
      <c r="Y4" s="25"/>
      <c r="Z4" s="25"/>
      <c r="AA4" s="25"/>
      <c r="AB4" s="25"/>
      <c r="AC4" s="25"/>
      <c r="AD4" s="25"/>
    </row>
    <row r="5" spans="1:30" x14ac:dyDescent="0.3">
      <c r="P5" t="s">
        <v>56</v>
      </c>
      <c r="Q5" t="s">
        <v>55</v>
      </c>
      <c r="R5" t="s">
        <v>54</v>
      </c>
      <c r="T5" s="17"/>
      <c r="U5" s="17"/>
      <c r="V5" s="17"/>
      <c r="W5" s="17"/>
      <c r="X5" s="17"/>
      <c r="Y5" s="17"/>
      <c r="Z5" s="17"/>
      <c r="AA5" s="17"/>
      <c r="AB5" s="17"/>
      <c r="AC5" s="17"/>
      <c r="AD5" s="17"/>
    </row>
    <row r="6" spans="1:30" x14ac:dyDescent="0.3">
      <c r="O6">
        <v>2000</v>
      </c>
      <c r="P6">
        <v>0.7</v>
      </c>
      <c r="Q6">
        <v>-0.3</v>
      </c>
      <c r="R6">
        <v>-0.4</v>
      </c>
      <c r="T6" s="17"/>
      <c r="U6" s="17"/>
      <c r="V6" s="17"/>
      <c r="W6" s="17"/>
      <c r="X6" s="17"/>
      <c r="Y6" s="17"/>
      <c r="Z6" s="17"/>
      <c r="AA6" s="17"/>
      <c r="AB6" s="17"/>
      <c r="AC6" s="17"/>
      <c r="AD6" s="17"/>
    </row>
    <row r="7" spans="1:30" x14ac:dyDescent="0.3">
      <c r="O7">
        <v>2001</v>
      </c>
      <c r="P7">
        <v>0.5</v>
      </c>
      <c r="Q7">
        <v>-0.1</v>
      </c>
      <c r="R7">
        <v>-0.1</v>
      </c>
    </row>
    <row r="8" spans="1:30" x14ac:dyDescent="0.3">
      <c r="O8">
        <v>2002</v>
      </c>
      <c r="P8">
        <v>1.1000000000000001</v>
      </c>
      <c r="Q8">
        <v>-0.3</v>
      </c>
      <c r="R8">
        <v>-0.1</v>
      </c>
    </row>
    <row r="9" spans="1:30" x14ac:dyDescent="0.3">
      <c r="O9">
        <v>2003</v>
      </c>
      <c r="P9">
        <v>1.4</v>
      </c>
      <c r="Q9">
        <v>0.5</v>
      </c>
      <c r="R9">
        <v>0.2</v>
      </c>
    </row>
    <row r="10" spans="1:30" x14ac:dyDescent="0.3">
      <c r="O10">
        <v>2004</v>
      </c>
      <c r="P10">
        <v>1.2</v>
      </c>
      <c r="Q10">
        <v>0.6</v>
      </c>
      <c r="R10">
        <v>0</v>
      </c>
    </row>
    <row r="11" spans="1:30" x14ac:dyDescent="0.3">
      <c r="O11">
        <v>2005</v>
      </c>
      <c r="P11">
        <v>1.6</v>
      </c>
      <c r="Q11">
        <v>0.3</v>
      </c>
      <c r="R11">
        <v>-0.1</v>
      </c>
    </row>
    <row r="12" spans="1:30" x14ac:dyDescent="0.3">
      <c r="O12">
        <v>2006</v>
      </c>
      <c r="P12">
        <v>1.9</v>
      </c>
      <c r="Q12">
        <v>0.6</v>
      </c>
      <c r="R12">
        <v>0.1</v>
      </c>
    </row>
    <row r="13" spans="1:30" x14ac:dyDescent="0.3">
      <c r="O13">
        <v>2007</v>
      </c>
      <c r="P13">
        <v>2.1</v>
      </c>
      <c r="Q13">
        <v>1</v>
      </c>
      <c r="R13">
        <v>0</v>
      </c>
    </row>
    <row r="14" spans="1:30" x14ac:dyDescent="0.3">
      <c r="O14">
        <v>2008</v>
      </c>
      <c r="P14">
        <v>1.4</v>
      </c>
      <c r="Q14">
        <v>-1.1000000000000001</v>
      </c>
      <c r="R14">
        <v>0</v>
      </c>
    </row>
    <row r="15" spans="1:30" x14ac:dyDescent="0.3">
      <c r="O15">
        <v>2009</v>
      </c>
      <c r="P15">
        <v>0.6</v>
      </c>
      <c r="Q15">
        <v>-1</v>
      </c>
      <c r="R15">
        <v>0.2</v>
      </c>
    </row>
    <row r="16" spans="1:30" x14ac:dyDescent="0.3">
      <c r="O16">
        <v>2010</v>
      </c>
      <c r="P16">
        <v>1.3</v>
      </c>
      <c r="Q16">
        <v>0</v>
      </c>
      <c r="R16">
        <v>0</v>
      </c>
    </row>
    <row r="17" spans="15:18" x14ac:dyDescent="0.3">
      <c r="O17">
        <v>2011</v>
      </c>
      <c r="P17">
        <v>1</v>
      </c>
      <c r="Q17">
        <v>0.1</v>
      </c>
      <c r="R17">
        <v>0</v>
      </c>
    </row>
    <row r="18" spans="15:18" x14ac:dyDescent="0.3">
      <c r="O18">
        <v>2012</v>
      </c>
      <c r="P18">
        <v>0.4</v>
      </c>
      <c r="Q18">
        <v>-0.3</v>
      </c>
      <c r="R18">
        <v>0.1</v>
      </c>
    </row>
    <row r="19" spans="15:18" x14ac:dyDescent="0.3">
      <c r="O19">
        <v>2013</v>
      </c>
      <c r="P19">
        <v>0.7</v>
      </c>
      <c r="Q19">
        <v>0</v>
      </c>
      <c r="R19">
        <v>0</v>
      </c>
    </row>
    <row r="20" spans="15:18" x14ac:dyDescent="0.3">
      <c r="O20">
        <v>2014</v>
      </c>
      <c r="P20">
        <v>1.1000000000000001</v>
      </c>
      <c r="Q20">
        <v>0.2</v>
      </c>
      <c r="R20">
        <v>0.1</v>
      </c>
    </row>
    <row r="21" spans="15:18" x14ac:dyDescent="0.3">
      <c r="O21">
        <v>2015</v>
      </c>
      <c r="P21">
        <v>1</v>
      </c>
      <c r="Q21">
        <v>-0.9</v>
      </c>
      <c r="R21">
        <v>0.2</v>
      </c>
    </row>
    <row r="22" spans="15:18" x14ac:dyDescent="0.3">
      <c r="O22">
        <v>2016</v>
      </c>
      <c r="P22">
        <v>0.7</v>
      </c>
      <c r="Q22">
        <v>1</v>
      </c>
      <c r="R22">
        <v>0.1</v>
      </c>
    </row>
    <row r="23" spans="15:18" x14ac:dyDescent="0.3">
      <c r="O23">
        <v>2017</v>
      </c>
      <c r="P23">
        <v>0.8</v>
      </c>
      <c r="Q23">
        <v>-0.7</v>
      </c>
      <c r="R23">
        <v>0</v>
      </c>
    </row>
    <row r="24" spans="15:18" x14ac:dyDescent="0.3">
      <c r="O24">
        <v>2018</v>
      </c>
      <c r="P24">
        <v>0.7</v>
      </c>
      <c r="Q24">
        <v>-0.5</v>
      </c>
      <c r="R24">
        <v>-0.2</v>
      </c>
    </row>
    <row r="25" spans="15:18" x14ac:dyDescent="0.3">
      <c r="O25">
        <v>2019</v>
      </c>
      <c r="P25">
        <v>0.7</v>
      </c>
      <c r="Q25">
        <v>0</v>
      </c>
      <c r="R25">
        <v>0</v>
      </c>
    </row>
    <row r="26" spans="15:18" x14ac:dyDescent="0.3">
      <c r="O26">
        <v>2020</v>
      </c>
      <c r="P26">
        <v>0.6</v>
      </c>
      <c r="Q26">
        <v>0.5</v>
      </c>
      <c r="R26">
        <v>0.3</v>
      </c>
    </row>
    <row r="27" spans="15:18" x14ac:dyDescent="0.3">
      <c r="O27">
        <v>2021</v>
      </c>
      <c r="P27">
        <v>0.4</v>
      </c>
      <c r="Q27">
        <v>-0.9</v>
      </c>
      <c r="R27">
        <v>-0.2</v>
      </c>
    </row>
    <row r="34" spans="1:10" x14ac:dyDescent="0.3">
      <c r="A34" s="50" t="s">
        <v>59</v>
      </c>
      <c r="B34" s="50"/>
      <c r="C34" s="14"/>
      <c r="D34" s="14"/>
      <c r="E34" s="14"/>
      <c r="F34" s="14"/>
      <c r="G34" s="14"/>
      <c r="H34" s="14"/>
      <c r="I34" s="14"/>
      <c r="J34" s="14"/>
    </row>
    <row r="35" spans="1:10" x14ac:dyDescent="0.3">
      <c r="A35" s="51" t="s">
        <v>153</v>
      </c>
      <c r="B35" s="51"/>
      <c r="C35" s="51"/>
      <c r="D35" s="51"/>
      <c r="E35" s="51"/>
      <c r="F35" s="51"/>
      <c r="G35" s="51"/>
      <c r="H35" s="51"/>
      <c r="I35" s="51"/>
      <c r="J35" s="51"/>
    </row>
    <row r="36" spans="1:10" ht="17.7" customHeight="1" x14ac:dyDescent="0.3">
      <c r="A36" s="51"/>
      <c r="B36" s="51"/>
      <c r="C36" s="51"/>
      <c r="D36" s="51"/>
      <c r="E36" s="51"/>
      <c r="F36" s="51"/>
      <c r="G36" s="51"/>
      <c r="H36" s="51"/>
      <c r="I36" s="51"/>
      <c r="J36" s="51"/>
    </row>
    <row r="37" spans="1:10" x14ac:dyDescent="0.3">
      <c r="A37" s="51"/>
      <c r="B37" s="51"/>
      <c r="C37" s="51"/>
      <c r="D37" s="51"/>
      <c r="E37" s="51"/>
      <c r="F37" s="51"/>
      <c r="G37" s="51"/>
      <c r="H37" s="51"/>
      <c r="I37" s="51"/>
      <c r="J37" s="51"/>
    </row>
    <row r="38" spans="1:10" x14ac:dyDescent="0.3">
      <c r="A38" s="51"/>
      <c r="B38" s="51"/>
      <c r="C38" s="51"/>
      <c r="D38" s="51"/>
      <c r="E38" s="51"/>
      <c r="F38" s="51"/>
      <c r="G38" s="51"/>
      <c r="H38" s="51"/>
      <c r="I38" s="51"/>
      <c r="J38" s="51"/>
    </row>
    <row r="39" spans="1:10" x14ac:dyDescent="0.3">
      <c r="A39" s="51"/>
      <c r="B39" s="51"/>
      <c r="C39" s="51"/>
      <c r="D39" s="51"/>
      <c r="E39" s="51"/>
      <c r="F39" s="51"/>
      <c r="G39" s="51"/>
      <c r="H39" s="51"/>
      <c r="I39" s="51"/>
      <c r="J39" s="51"/>
    </row>
    <row r="40" spans="1:10" x14ac:dyDescent="0.3">
      <c r="A40" s="51"/>
      <c r="B40" s="51"/>
      <c r="C40" s="51"/>
      <c r="D40" s="51"/>
      <c r="E40" s="51"/>
      <c r="F40" s="51"/>
      <c r="G40" s="51"/>
      <c r="H40" s="51"/>
      <c r="I40" s="51"/>
      <c r="J40" s="51"/>
    </row>
    <row r="41" spans="1:10" x14ac:dyDescent="0.3">
      <c r="A41" s="51"/>
      <c r="B41" s="51"/>
      <c r="C41" s="51"/>
      <c r="D41" s="51"/>
      <c r="E41" s="51"/>
      <c r="F41" s="51"/>
      <c r="G41" s="51"/>
      <c r="H41" s="51"/>
      <c r="I41" s="51"/>
      <c r="J41" s="51"/>
    </row>
    <row r="42" spans="1:10" x14ac:dyDescent="0.3">
      <c r="A42" s="51"/>
      <c r="B42" s="51"/>
      <c r="C42" s="51"/>
      <c r="D42" s="51"/>
      <c r="E42" s="51"/>
      <c r="F42" s="51"/>
      <c r="G42" s="51"/>
      <c r="H42" s="51"/>
      <c r="I42" s="51"/>
      <c r="J42" s="51"/>
    </row>
    <row r="44" spans="1:10" x14ac:dyDescent="0.3">
      <c r="A44" s="5" t="s">
        <v>0</v>
      </c>
    </row>
  </sheetData>
  <mergeCells count="2">
    <mergeCell ref="A34:B34"/>
    <mergeCell ref="A35:J42"/>
  </mergeCells>
  <hyperlinks>
    <hyperlink ref="A44" location="'Read Me'!A1" display="Return to Read Me" xr:uid="{749ACF9C-BE65-4525-B3A8-264296E9A0AC}"/>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3A958-7665-4865-B266-510509B7B207}">
  <sheetPr codeName="Sheet20"/>
  <dimension ref="A1:AD44"/>
  <sheetViews>
    <sheetView zoomScale="70" zoomScaleNormal="70" workbookViewId="0"/>
  </sheetViews>
  <sheetFormatPr defaultRowHeight="17.399999999999999" x14ac:dyDescent="0.3"/>
  <cols>
    <col min="13" max="13" width="10.69140625" customWidth="1"/>
  </cols>
  <sheetData>
    <row r="1" spans="1:30" ht="24.6" x14ac:dyDescent="0.4">
      <c r="A1" s="34" t="s">
        <v>155</v>
      </c>
      <c r="B1" s="34"/>
      <c r="C1" s="34"/>
      <c r="D1" s="34"/>
      <c r="E1" s="34"/>
      <c r="F1" s="34"/>
      <c r="G1" s="34"/>
      <c r="H1" s="34"/>
      <c r="I1" s="34"/>
      <c r="J1" s="34"/>
      <c r="K1" s="34"/>
      <c r="L1" s="34"/>
      <c r="M1" s="34"/>
      <c r="N1" s="34"/>
      <c r="T1" s="25"/>
      <c r="U1" s="25"/>
      <c r="V1" s="25"/>
      <c r="W1" s="25"/>
      <c r="X1" s="25"/>
    </row>
    <row r="2" spans="1:30" x14ac:dyDescent="0.3">
      <c r="T2" s="25"/>
      <c r="U2" s="25"/>
      <c r="V2" s="25"/>
      <c r="W2" s="25"/>
      <c r="X2" s="25"/>
    </row>
    <row r="3" spans="1:30" x14ac:dyDescent="0.3">
      <c r="T3" s="25"/>
      <c r="U3" s="25"/>
      <c r="V3" s="25"/>
      <c r="W3" s="25"/>
      <c r="X3" s="25"/>
    </row>
    <row r="4" spans="1:30" x14ac:dyDescent="0.3">
      <c r="M4" s="25"/>
      <c r="T4" s="25"/>
      <c r="U4" s="25"/>
      <c r="V4" s="25"/>
      <c r="W4" s="25"/>
      <c r="X4" s="25"/>
      <c r="Y4" s="25"/>
      <c r="Z4" s="25"/>
      <c r="AA4" s="25"/>
      <c r="AB4" s="25"/>
      <c r="AC4" s="25"/>
      <c r="AD4" s="25"/>
    </row>
    <row r="5" spans="1:30" x14ac:dyDescent="0.3">
      <c r="P5" t="s">
        <v>56</v>
      </c>
      <c r="Q5" t="s">
        <v>55</v>
      </c>
      <c r="R5" t="s">
        <v>54</v>
      </c>
      <c r="T5" s="17"/>
      <c r="U5" s="17"/>
      <c r="V5" s="17"/>
      <c r="W5" s="17"/>
      <c r="X5" s="17"/>
      <c r="Y5" s="17"/>
      <c r="Z5" s="17"/>
      <c r="AA5" s="17"/>
      <c r="AB5" s="17"/>
      <c r="AC5" s="17"/>
      <c r="AD5" s="17"/>
    </row>
    <row r="6" spans="1:30" x14ac:dyDescent="0.3">
      <c r="O6">
        <v>2000</v>
      </c>
      <c r="P6">
        <v>-1</v>
      </c>
      <c r="Q6">
        <v>0.1</v>
      </c>
      <c r="R6">
        <v>1.2</v>
      </c>
      <c r="T6" s="17"/>
      <c r="U6" s="17"/>
      <c r="V6" s="17"/>
      <c r="W6" s="17"/>
      <c r="X6" s="17"/>
      <c r="Y6" s="17"/>
      <c r="Z6" s="17"/>
      <c r="AA6" s="17"/>
      <c r="AB6" s="17"/>
      <c r="AC6" s="17"/>
      <c r="AD6" s="17"/>
    </row>
    <row r="7" spans="1:30" x14ac:dyDescent="0.3">
      <c r="O7">
        <v>2001</v>
      </c>
      <c r="P7">
        <v>0.2</v>
      </c>
      <c r="Q7">
        <v>2.4</v>
      </c>
      <c r="R7">
        <v>-0.3</v>
      </c>
    </row>
    <row r="8" spans="1:30" x14ac:dyDescent="0.3">
      <c r="O8">
        <v>2002</v>
      </c>
      <c r="P8">
        <v>0.6</v>
      </c>
      <c r="Q8">
        <v>0.1</v>
      </c>
      <c r="R8">
        <v>0.3</v>
      </c>
    </row>
    <row r="9" spans="1:30" x14ac:dyDescent="0.3">
      <c r="O9">
        <v>2003</v>
      </c>
      <c r="P9">
        <v>0.7</v>
      </c>
      <c r="Q9">
        <v>0.3</v>
      </c>
      <c r="R9">
        <v>0.8</v>
      </c>
    </row>
    <row r="10" spans="1:30" x14ac:dyDescent="0.3">
      <c r="O10">
        <v>2004</v>
      </c>
      <c r="P10">
        <v>2</v>
      </c>
      <c r="Q10">
        <v>0.4</v>
      </c>
      <c r="R10">
        <v>0.4</v>
      </c>
    </row>
    <row r="11" spans="1:30" x14ac:dyDescent="0.3">
      <c r="O11">
        <v>2005</v>
      </c>
      <c r="P11">
        <v>1.8</v>
      </c>
      <c r="Q11">
        <v>0.3</v>
      </c>
      <c r="R11">
        <v>1.1000000000000001</v>
      </c>
    </row>
    <row r="12" spans="1:30" x14ac:dyDescent="0.3">
      <c r="O12">
        <v>2006</v>
      </c>
      <c r="P12">
        <v>1.9</v>
      </c>
      <c r="Q12">
        <v>0.2</v>
      </c>
      <c r="R12">
        <v>1</v>
      </c>
    </row>
    <row r="13" spans="1:30" x14ac:dyDescent="0.3">
      <c r="O13">
        <v>2007</v>
      </c>
      <c r="P13">
        <v>2.5</v>
      </c>
      <c r="Q13">
        <v>0.8</v>
      </c>
      <c r="R13">
        <v>0.3</v>
      </c>
    </row>
    <row r="14" spans="1:30" x14ac:dyDescent="0.3">
      <c r="O14">
        <v>2008</v>
      </c>
      <c r="P14">
        <v>1.9</v>
      </c>
      <c r="Q14">
        <v>-0.6</v>
      </c>
      <c r="R14">
        <v>1.4</v>
      </c>
    </row>
    <row r="15" spans="1:30" x14ac:dyDescent="0.3">
      <c r="O15">
        <v>2009</v>
      </c>
      <c r="P15">
        <v>0.8</v>
      </c>
      <c r="Q15">
        <v>-3</v>
      </c>
      <c r="R15">
        <v>-1.3</v>
      </c>
    </row>
    <row r="16" spans="1:30" x14ac:dyDescent="0.3">
      <c r="O16">
        <v>2010</v>
      </c>
      <c r="P16">
        <v>0.6</v>
      </c>
      <c r="Q16">
        <v>-0.1</v>
      </c>
      <c r="R16">
        <v>1.6</v>
      </c>
    </row>
    <row r="17" spans="15:18" x14ac:dyDescent="0.3">
      <c r="O17">
        <v>2011</v>
      </c>
      <c r="P17">
        <v>1.3</v>
      </c>
      <c r="Q17">
        <v>-1.4</v>
      </c>
      <c r="R17">
        <v>1.3</v>
      </c>
    </row>
    <row r="18" spans="15:18" x14ac:dyDescent="0.3">
      <c r="O18">
        <v>2012</v>
      </c>
      <c r="P18">
        <v>1.3</v>
      </c>
      <c r="Q18">
        <v>-0.1</v>
      </c>
      <c r="R18">
        <v>0</v>
      </c>
    </row>
    <row r="19" spans="15:18" x14ac:dyDescent="0.3">
      <c r="O19">
        <v>2013</v>
      </c>
      <c r="P19">
        <v>1.5</v>
      </c>
      <c r="Q19">
        <v>0.6</v>
      </c>
      <c r="R19">
        <v>-0.3</v>
      </c>
    </row>
    <row r="20" spans="15:18" x14ac:dyDescent="0.3">
      <c r="O20">
        <v>2014</v>
      </c>
      <c r="P20">
        <v>1.3</v>
      </c>
      <c r="Q20">
        <v>-0.2</v>
      </c>
      <c r="R20">
        <v>-0.3</v>
      </c>
    </row>
    <row r="21" spans="15:18" x14ac:dyDescent="0.3">
      <c r="O21">
        <v>2015</v>
      </c>
      <c r="P21">
        <v>0.7</v>
      </c>
      <c r="Q21">
        <v>-0.4</v>
      </c>
      <c r="R21">
        <v>-1.5</v>
      </c>
    </row>
    <row r="22" spans="15:18" x14ac:dyDescent="0.3">
      <c r="O22">
        <v>2016</v>
      </c>
      <c r="P22">
        <v>0.3</v>
      </c>
      <c r="Q22">
        <v>0.1</v>
      </c>
      <c r="R22">
        <v>-1</v>
      </c>
    </row>
    <row r="23" spans="15:18" x14ac:dyDescent="0.3">
      <c r="O23">
        <v>2017</v>
      </c>
      <c r="P23">
        <v>0.3</v>
      </c>
      <c r="Q23">
        <v>0.4</v>
      </c>
      <c r="R23">
        <v>1.3</v>
      </c>
    </row>
    <row r="24" spans="15:18" x14ac:dyDescent="0.3">
      <c r="O24">
        <v>2018</v>
      </c>
      <c r="P24">
        <v>0.4</v>
      </c>
      <c r="Q24">
        <v>-0.6</v>
      </c>
      <c r="R24">
        <v>1.1000000000000001</v>
      </c>
    </row>
    <row r="25" spans="15:18" x14ac:dyDescent="0.3">
      <c r="O25">
        <v>2019</v>
      </c>
      <c r="P25">
        <v>0.8</v>
      </c>
      <c r="Q25">
        <v>0.4</v>
      </c>
      <c r="R25">
        <v>-0.2</v>
      </c>
    </row>
    <row r="26" spans="15:18" x14ac:dyDescent="0.3">
      <c r="O26">
        <v>2020</v>
      </c>
      <c r="P26">
        <v>0.6</v>
      </c>
      <c r="Q26">
        <v>-0.5</v>
      </c>
      <c r="R26">
        <v>-1.3</v>
      </c>
    </row>
    <row r="27" spans="15:18" x14ac:dyDescent="0.3">
      <c r="O27">
        <v>2021</v>
      </c>
      <c r="P27">
        <v>0.6</v>
      </c>
      <c r="Q27">
        <v>0.5</v>
      </c>
      <c r="R27">
        <v>1.2</v>
      </c>
    </row>
    <row r="34" spans="1:10" x14ac:dyDescent="0.3">
      <c r="A34" s="50" t="s">
        <v>59</v>
      </c>
      <c r="B34" s="50"/>
      <c r="C34" s="14"/>
      <c r="D34" s="14"/>
      <c r="E34" s="14"/>
      <c r="F34" s="14"/>
      <c r="G34" s="14"/>
      <c r="H34" s="14"/>
      <c r="I34" s="14"/>
      <c r="J34" s="14"/>
    </row>
    <row r="35" spans="1:10" x14ac:dyDescent="0.3">
      <c r="A35" s="51" t="s">
        <v>153</v>
      </c>
      <c r="B35" s="51"/>
      <c r="C35" s="51"/>
      <c r="D35" s="51"/>
      <c r="E35" s="51"/>
      <c r="F35" s="51"/>
      <c r="G35" s="51"/>
      <c r="H35" s="51"/>
      <c r="I35" s="51"/>
      <c r="J35" s="51"/>
    </row>
    <row r="36" spans="1:10" ht="17.7" customHeight="1" x14ac:dyDescent="0.3">
      <c r="A36" s="51"/>
      <c r="B36" s="51"/>
      <c r="C36" s="51"/>
      <c r="D36" s="51"/>
      <c r="E36" s="51"/>
      <c r="F36" s="51"/>
      <c r="G36" s="51"/>
      <c r="H36" s="51"/>
      <c r="I36" s="51"/>
      <c r="J36" s="51"/>
    </row>
    <row r="37" spans="1:10" x14ac:dyDescent="0.3">
      <c r="A37" s="51"/>
      <c r="B37" s="51"/>
      <c r="C37" s="51"/>
      <c r="D37" s="51"/>
      <c r="E37" s="51"/>
      <c r="F37" s="51"/>
      <c r="G37" s="51"/>
      <c r="H37" s="51"/>
      <c r="I37" s="51"/>
      <c r="J37" s="51"/>
    </row>
    <row r="38" spans="1:10" x14ac:dyDescent="0.3">
      <c r="A38" s="51"/>
      <c r="B38" s="51"/>
      <c r="C38" s="51"/>
      <c r="D38" s="51"/>
      <c r="E38" s="51"/>
      <c r="F38" s="51"/>
      <c r="G38" s="51"/>
      <c r="H38" s="51"/>
      <c r="I38" s="51"/>
      <c r="J38" s="51"/>
    </row>
    <row r="39" spans="1:10" x14ac:dyDescent="0.3">
      <c r="A39" s="51"/>
      <c r="B39" s="51"/>
      <c r="C39" s="51"/>
      <c r="D39" s="51"/>
      <c r="E39" s="51"/>
      <c r="F39" s="51"/>
      <c r="G39" s="51"/>
      <c r="H39" s="51"/>
      <c r="I39" s="51"/>
      <c r="J39" s="51"/>
    </row>
    <row r="40" spans="1:10" x14ac:dyDescent="0.3">
      <c r="A40" s="51"/>
      <c r="B40" s="51"/>
      <c r="C40" s="51"/>
      <c r="D40" s="51"/>
      <c r="E40" s="51"/>
      <c r="F40" s="51"/>
      <c r="G40" s="51"/>
      <c r="H40" s="51"/>
      <c r="I40" s="51"/>
      <c r="J40" s="51"/>
    </row>
    <row r="41" spans="1:10" x14ac:dyDescent="0.3">
      <c r="A41" s="51"/>
      <c r="B41" s="51"/>
      <c r="C41" s="51"/>
      <c r="D41" s="51"/>
      <c r="E41" s="51"/>
      <c r="F41" s="51"/>
      <c r="G41" s="51"/>
      <c r="H41" s="51"/>
      <c r="I41" s="51"/>
      <c r="J41" s="51"/>
    </row>
    <row r="42" spans="1:10" x14ac:dyDescent="0.3">
      <c r="A42" s="51"/>
      <c r="B42" s="51"/>
      <c r="C42" s="51"/>
      <c r="D42" s="51"/>
      <c r="E42" s="51"/>
      <c r="F42" s="51"/>
      <c r="G42" s="51"/>
      <c r="H42" s="51"/>
      <c r="I42" s="51"/>
      <c r="J42" s="51"/>
    </row>
    <row r="44" spans="1:10" x14ac:dyDescent="0.3">
      <c r="A44" s="5" t="s">
        <v>0</v>
      </c>
    </row>
  </sheetData>
  <mergeCells count="2">
    <mergeCell ref="A34:B34"/>
    <mergeCell ref="A35:J42"/>
  </mergeCells>
  <hyperlinks>
    <hyperlink ref="A44" location="'Read Me'!A1" display="Return to Read Me" xr:uid="{FDE39DD0-355F-4B3B-8854-1CF144DE270D}"/>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43F6-C8D3-4C06-ABC9-E8D1EE1493A3}">
  <sheetPr codeName="Sheet22"/>
  <dimension ref="A1:Q40"/>
  <sheetViews>
    <sheetView zoomScale="70" zoomScaleNormal="70" workbookViewId="0"/>
  </sheetViews>
  <sheetFormatPr defaultRowHeight="17.399999999999999" x14ac:dyDescent="0.3"/>
  <cols>
    <col min="13" max="13" width="17.53515625" bestFit="1" customWidth="1"/>
    <col min="15" max="16" width="12.69140625" customWidth="1"/>
    <col min="17" max="17" width="9.23046875" style="37"/>
  </cols>
  <sheetData>
    <row r="1" spans="1:17" ht="24.6" x14ac:dyDescent="0.4">
      <c r="A1" s="16" t="s">
        <v>64</v>
      </c>
      <c r="B1" s="16"/>
      <c r="C1" s="16"/>
      <c r="D1" s="16"/>
      <c r="E1" s="16"/>
      <c r="F1" s="16"/>
      <c r="G1" s="16"/>
      <c r="H1" s="16"/>
      <c r="I1" s="16"/>
      <c r="J1" s="16"/>
      <c r="K1" s="16"/>
      <c r="L1" s="16"/>
    </row>
    <row r="2" spans="1:17" ht="24.6" x14ac:dyDescent="0.4">
      <c r="M2" s="16"/>
      <c r="O2" s="26" t="s">
        <v>16</v>
      </c>
      <c r="P2" t="s">
        <v>8</v>
      </c>
    </row>
    <row r="3" spans="1:17" x14ac:dyDescent="0.3">
      <c r="M3" s="8" t="s">
        <v>9</v>
      </c>
      <c r="N3">
        <v>2021</v>
      </c>
      <c r="O3">
        <v>5.3</v>
      </c>
      <c r="P3">
        <v>7.1</v>
      </c>
    </row>
    <row r="4" spans="1:17" x14ac:dyDescent="0.3">
      <c r="M4" s="9"/>
      <c r="N4">
        <v>2022</v>
      </c>
      <c r="O4">
        <v>2.5</v>
      </c>
      <c r="P4">
        <v>7.1</v>
      </c>
    </row>
    <row r="5" spans="1:17" x14ac:dyDescent="0.3">
      <c r="M5" s="9"/>
      <c r="N5">
        <v>2023</v>
      </c>
      <c r="O5">
        <v>3.5</v>
      </c>
      <c r="P5">
        <v>7.1</v>
      </c>
      <c r="Q5" s="37">
        <v>50</v>
      </c>
    </row>
    <row r="6" spans="1:17" x14ac:dyDescent="0.3">
      <c r="M6" s="9"/>
      <c r="N6">
        <v>2024</v>
      </c>
      <c r="O6">
        <v>4.5999999999999996</v>
      </c>
      <c r="P6">
        <v>7.1</v>
      </c>
      <c r="Q6" s="37">
        <v>50</v>
      </c>
    </row>
    <row r="7" spans="1:17" x14ac:dyDescent="0.3">
      <c r="M7" s="8" t="s">
        <v>11</v>
      </c>
      <c r="N7">
        <v>2021</v>
      </c>
      <c r="O7">
        <v>9.9</v>
      </c>
      <c r="P7">
        <v>4.8</v>
      </c>
    </row>
    <row r="8" spans="1:17" x14ac:dyDescent="0.3">
      <c r="M8" s="9"/>
      <c r="N8">
        <v>2022</v>
      </c>
      <c r="O8">
        <v>4.3</v>
      </c>
      <c r="P8">
        <v>4.8</v>
      </c>
    </row>
    <row r="9" spans="1:17" x14ac:dyDescent="0.3">
      <c r="N9">
        <v>2023</v>
      </c>
      <c r="O9">
        <v>3</v>
      </c>
      <c r="P9">
        <v>4.8</v>
      </c>
      <c r="Q9" s="37">
        <v>50</v>
      </c>
    </row>
    <row r="10" spans="1:17" x14ac:dyDescent="0.3">
      <c r="M10" s="9"/>
      <c r="N10">
        <v>2024</v>
      </c>
      <c r="O10">
        <v>5.0999999999999996</v>
      </c>
      <c r="P10">
        <v>4.8</v>
      </c>
      <c r="Q10" s="37">
        <v>50</v>
      </c>
    </row>
    <row r="11" spans="1:17" x14ac:dyDescent="0.3">
      <c r="M11" s="8" t="s">
        <v>10</v>
      </c>
      <c r="N11">
        <v>2021</v>
      </c>
      <c r="O11">
        <v>4.5999999999999996</v>
      </c>
      <c r="P11">
        <v>1.7</v>
      </c>
    </row>
    <row r="12" spans="1:17" x14ac:dyDescent="0.3">
      <c r="M12" s="9"/>
      <c r="N12">
        <v>2022</v>
      </c>
      <c r="O12">
        <v>0.9</v>
      </c>
      <c r="P12">
        <v>1.7</v>
      </c>
    </row>
    <row r="13" spans="1:17" x14ac:dyDescent="0.3">
      <c r="M13" s="9"/>
      <c r="N13">
        <v>2023</v>
      </c>
      <c r="O13">
        <v>0.7</v>
      </c>
      <c r="P13">
        <v>1.7</v>
      </c>
      <c r="Q13" s="37">
        <v>50</v>
      </c>
    </row>
    <row r="14" spans="1:17" x14ac:dyDescent="0.3">
      <c r="M14" s="9"/>
      <c r="N14">
        <v>2024</v>
      </c>
      <c r="O14">
        <v>2</v>
      </c>
      <c r="P14">
        <v>1.7</v>
      </c>
      <c r="Q14" s="37">
        <v>50</v>
      </c>
    </row>
    <row r="16" spans="1:17" x14ac:dyDescent="0.3">
      <c r="M16" s="9"/>
    </row>
    <row r="17" spans="13:13" x14ac:dyDescent="0.3">
      <c r="M17" s="9"/>
    </row>
    <row r="18" spans="13:13" x14ac:dyDescent="0.3">
      <c r="M18" s="9"/>
    </row>
    <row r="34" spans="1:13" x14ac:dyDescent="0.3">
      <c r="A34" s="49" t="s">
        <v>166</v>
      </c>
      <c r="B34" s="49"/>
      <c r="C34" s="49"/>
      <c r="D34" s="49"/>
      <c r="E34" s="49"/>
      <c r="F34" s="49"/>
      <c r="G34" s="49"/>
      <c r="H34" s="49"/>
      <c r="I34" s="49"/>
      <c r="J34" s="49"/>
      <c r="K34" s="49"/>
    </row>
    <row r="35" spans="1:13" ht="17.7" customHeight="1" x14ac:dyDescent="0.3">
      <c r="A35" s="47" t="s">
        <v>63</v>
      </c>
      <c r="B35" s="47"/>
      <c r="C35" s="47"/>
      <c r="D35" s="47"/>
      <c r="E35" s="47"/>
      <c r="F35" s="47"/>
      <c r="G35" s="47"/>
      <c r="H35" s="47"/>
      <c r="I35" s="47"/>
      <c r="J35" s="47"/>
      <c r="K35" s="27"/>
      <c r="L35" s="27"/>
    </row>
    <row r="36" spans="1:13" x14ac:dyDescent="0.3">
      <c r="A36" s="47"/>
      <c r="B36" s="47"/>
      <c r="C36" s="47"/>
      <c r="D36" s="47"/>
      <c r="E36" s="47"/>
      <c r="F36" s="47"/>
      <c r="G36" s="47"/>
      <c r="H36" s="47"/>
      <c r="I36" s="47"/>
      <c r="J36" s="47"/>
      <c r="K36" s="27"/>
      <c r="L36" s="27"/>
      <c r="M36" s="27"/>
    </row>
    <row r="37" spans="1:13" x14ac:dyDescent="0.3">
      <c r="A37" s="47"/>
      <c r="B37" s="47"/>
      <c r="C37" s="47"/>
      <c r="D37" s="47"/>
      <c r="E37" s="47"/>
      <c r="F37" s="47"/>
      <c r="G37" s="47"/>
      <c r="H37" s="47"/>
      <c r="I37" s="47"/>
      <c r="J37" s="47"/>
      <c r="K37" s="27"/>
      <c r="L37" s="27"/>
      <c r="M37" s="27"/>
    </row>
    <row r="38" spans="1:13" x14ac:dyDescent="0.3">
      <c r="A38" s="27"/>
      <c r="B38" s="27"/>
      <c r="C38" s="27"/>
      <c r="D38" s="27"/>
      <c r="E38" s="27"/>
      <c r="F38" s="27"/>
      <c r="G38" s="27"/>
      <c r="H38" s="27"/>
      <c r="I38" s="27"/>
      <c r="J38" s="27"/>
      <c r="K38" s="27"/>
      <c r="L38" s="27"/>
      <c r="M38" s="27"/>
    </row>
    <row r="39" spans="1:13" x14ac:dyDescent="0.3">
      <c r="A39" s="5" t="s">
        <v>0</v>
      </c>
      <c r="B39" s="27"/>
      <c r="C39" s="27"/>
      <c r="D39" s="27"/>
      <c r="E39" s="27"/>
      <c r="F39" s="27"/>
      <c r="G39" s="27"/>
      <c r="H39" s="27"/>
      <c r="I39" s="27"/>
      <c r="J39" s="27"/>
      <c r="M39" s="27"/>
    </row>
    <row r="40" spans="1:13" x14ac:dyDescent="0.3">
      <c r="A40" s="27"/>
      <c r="B40" s="27"/>
      <c r="C40" s="27"/>
      <c r="D40" s="27"/>
      <c r="E40" s="27"/>
      <c r="F40" s="27"/>
      <c r="G40" s="27"/>
      <c r="H40" s="27"/>
      <c r="I40" s="27"/>
      <c r="J40" s="27"/>
    </row>
  </sheetData>
  <mergeCells count="2">
    <mergeCell ref="A35:J37"/>
    <mergeCell ref="A34:K34"/>
  </mergeCells>
  <hyperlinks>
    <hyperlink ref="A39" location="'Read Me'!A1" display="Return to Read Me" xr:uid="{DA4DE18F-0456-4F47-9753-7754D6868636}"/>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E27C6-CE40-4B74-897D-1B0532588BC6}">
  <sheetPr codeName="Sheet23"/>
  <dimension ref="A1:P41"/>
  <sheetViews>
    <sheetView zoomScale="70" zoomScaleNormal="70" workbookViewId="0"/>
  </sheetViews>
  <sheetFormatPr defaultRowHeight="17.399999999999999" x14ac:dyDescent="0.3"/>
  <cols>
    <col min="12" max="12" width="19.84375" bestFit="1" customWidth="1"/>
    <col min="13" max="13" width="8.23046875" customWidth="1"/>
    <col min="14" max="15" width="12.69140625" customWidth="1"/>
    <col min="16" max="16" width="12.69140625" style="37" customWidth="1"/>
  </cols>
  <sheetData>
    <row r="1" spans="1:16" ht="24.6" x14ac:dyDescent="0.4">
      <c r="A1" s="34" t="s">
        <v>68</v>
      </c>
      <c r="B1" s="34"/>
      <c r="C1" s="34"/>
      <c r="D1" s="34"/>
      <c r="E1" s="34"/>
      <c r="F1" s="34"/>
      <c r="G1" s="34"/>
      <c r="H1" s="34"/>
      <c r="I1" s="34"/>
      <c r="J1" s="34"/>
      <c r="K1" s="34"/>
    </row>
    <row r="5" spans="1:16" x14ac:dyDescent="0.3">
      <c r="N5" t="s">
        <v>16</v>
      </c>
      <c r="O5" t="s">
        <v>8</v>
      </c>
    </row>
    <row r="6" spans="1:16" x14ac:dyDescent="0.3">
      <c r="L6" s="10" t="s">
        <v>65</v>
      </c>
      <c r="M6">
        <v>2021</v>
      </c>
      <c r="N6">
        <v>5.2</v>
      </c>
      <c r="O6">
        <v>5.0999999999999996</v>
      </c>
    </row>
    <row r="7" spans="1:16" x14ac:dyDescent="0.3">
      <c r="M7">
        <v>2022</v>
      </c>
      <c r="N7">
        <v>3.2</v>
      </c>
      <c r="O7">
        <v>5.0999999999999996</v>
      </c>
    </row>
    <row r="8" spans="1:16" x14ac:dyDescent="0.3">
      <c r="M8">
        <v>2023</v>
      </c>
      <c r="N8">
        <v>2.1</v>
      </c>
      <c r="O8">
        <v>5.0999999999999996</v>
      </c>
      <c r="P8" s="37">
        <v>50</v>
      </c>
    </row>
    <row r="9" spans="1:16" x14ac:dyDescent="0.3">
      <c r="M9">
        <v>2024</v>
      </c>
      <c r="N9">
        <v>4</v>
      </c>
      <c r="O9">
        <v>5.0999999999999996</v>
      </c>
      <c r="P9" s="37">
        <v>50</v>
      </c>
    </row>
    <row r="10" spans="1:16" x14ac:dyDescent="0.3">
      <c r="L10" t="s">
        <v>66</v>
      </c>
      <c r="M10">
        <v>2021</v>
      </c>
      <c r="N10">
        <v>14.2</v>
      </c>
      <c r="O10">
        <v>5</v>
      </c>
    </row>
    <row r="11" spans="1:16" x14ac:dyDescent="0.3">
      <c r="M11">
        <v>2022</v>
      </c>
      <c r="N11">
        <v>1.2</v>
      </c>
      <c r="O11">
        <v>5</v>
      </c>
    </row>
    <row r="12" spans="1:16" x14ac:dyDescent="0.3">
      <c r="M12">
        <v>2023</v>
      </c>
      <c r="N12">
        <v>1.7</v>
      </c>
      <c r="O12">
        <v>5</v>
      </c>
      <c r="P12" s="37">
        <v>50</v>
      </c>
    </row>
    <row r="13" spans="1:16" x14ac:dyDescent="0.3">
      <c r="M13">
        <v>2024</v>
      </c>
      <c r="N13">
        <v>3.5</v>
      </c>
      <c r="O13">
        <v>5</v>
      </c>
      <c r="P13" s="37">
        <v>50</v>
      </c>
    </row>
    <row r="14" spans="1:16" x14ac:dyDescent="0.3">
      <c r="L14" t="s">
        <v>67</v>
      </c>
      <c r="M14">
        <v>2021</v>
      </c>
      <c r="N14">
        <v>7.1</v>
      </c>
      <c r="O14">
        <v>4.3</v>
      </c>
    </row>
    <row r="15" spans="1:16" x14ac:dyDescent="0.3">
      <c r="M15">
        <v>2022</v>
      </c>
      <c r="N15">
        <v>3.3</v>
      </c>
      <c r="O15">
        <v>4.3</v>
      </c>
    </row>
    <row r="16" spans="1:16" x14ac:dyDescent="0.3">
      <c r="M16">
        <v>2023</v>
      </c>
      <c r="N16">
        <v>4.5</v>
      </c>
      <c r="O16">
        <v>4.3</v>
      </c>
      <c r="P16" s="37">
        <v>50</v>
      </c>
    </row>
    <row r="17" spans="13:16" x14ac:dyDescent="0.3">
      <c r="M17">
        <v>2024</v>
      </c>
      <c r="N17">
        <v>4.2</v>
      </c>
      <c r="O17">
        <v>4.3</v>
      </c>
      <c r="P17" s="37">
        <v>50</v>
      </c>
    </row>
    <row r="31" spans="13:16" x14ac:dyDescent="0.3">
      <c r="M31" s="27"/>
    </row>
    <row r="32" spans="13:16" x14ac:dyDescent="0.3">
      <c r="M32" s="27"/>
    </row>
    <row r="33" spans="1:13" x14ac:dyDescent="0.3">
      <c r="M33" s="27"/>
    </row>
    <row r="34" spans="1:13" x14ac:dyDescent="0.3">
      <c r="A34" s="50" t="s">
        <v>167</v>
      </c>
      <c r="B34" s="50"/>
      <c r="C34" s="50"/>
      <c r="D34" s="50"/>
      <c r="E34" s="50"/>
      <c r="F34" s="50"/>
      <c r="G34" s="50"/>
      <c r="H34" s="50"/>
      <c r="I34" s="50"/>
      <c r="J34" s="50"/>
      <c r="K34" s="22"/>
    </row>
    <row r="35" spans="1:13" x14ac:dyDescent="0.3">
      <c r="A35" s="50"/>
      <c r="B35" s="50"/>
      <c r="C35" s="50"/>
      <c r="D35" s="50"/>
      <c r="E35" s="50"/>
      <c r="F35" s="50"/>
      <c r="G35" s="50"/>
      <c r="H35" s="50"/>
      <c r="I35" s="50"/>
      <c r="J35" s="50"/>
    </row>
    <row r="36" spans="1:13" ht="17.7" customHeight="1" x14ac:dyDescent="0.3">
      <c r="A36" s="47" t="s">
        <v>69</v>
      </c>
      <c r="B36" s="47"/>
      <c r="C36" s="47"/>
      <c r="D36" s="47"/>
      <c r="E36" s="47"/>
      <c r="F36" s="47"/>
      <c r="G36" s="47"/>
      <c r="H36" s="47"/>
      <c r="I36" s="47"/>
      <c r="J36" s="47"/>
      <c r="K36" s="27"/>
      <c r="L36" s="27"/>
    </row>
    <row r="37" spans="1:13" x14ac:dyDescent="0.3">
      <c r="A37" s="47"/>
      <c r="B37" s="47"/>
      <c r="C37" s="47"/>
      <c r="D37" s="47"/>
      <c r="E37" s="47"/>
      <c r="F37" s="47"/>
      <c r="G37" s="47"/>
      <c r="H37" s="47"/>
      <c r="I37" s="47"/>
      <c r="J37" s="47"/>
      <c r="K37" s="27"/>
      <c r="L37" s="27"/>
    </row>
    <row r="38" spans="1:13" x14ac:dyDescent="0.3">
      <c r="A38" s="47"/>
      <c r="B38" s="47"/>
      <c r="C38" s="47"/>
      <c r="D38" s="47"/>
      <c r="E38" s="47"/>
      <c r="F38" s="47"/>
      <c r="G38" s="47"/>
      <c r="H38" s="47"/>
      <c r="I38" s="47"/>
      <c r="J38" s="47"/>
      <c r="K38" s="27"/>
      <c r="L38" s="27"/>
    </row>
    <row r="39" spans="1:13" x14ac:dyDescent="0.3">
      <c r="A39" s="27"/>
      <c r="B39" s="27"/>
      <c r="C39" s="27"/>
      <c r="D39" s="27"/>
      <c r="E39" s="27"/>
      <c r="F39" s="27"/>
      <c r="G39" s="27"/>
      <c r="H39" s="27"/>
      <c r="I39" s="27"/>
      <c r="J39" s="27"/>
      <c r="K39" s="27"/>
      <c r="L39" s="27"/>
    </row>
    <row r="40" spans="1:13" x14ac:dyDescent="0.3">
      <c r="A40" s="5" t="s">
        <v>0</v>
      </c>
      <c r="B40" s="27"/>
      <c r="C40" s="27"/>
      <c r="D40" s="27"/>
      <c r="E40" s="27"/>
      <c r="F40" s="27"/>
      <c r="G40" s="27"/>
      <c r="H40" s="27"/>
      <c r="I40" s="27"/>
      <c r="J40" s="27"/>
    </row>
    <row r="41" spans="1:13" x14ac:dyDescent="0.3">
      <c r="A41" s="27"/>
      <c r="B41" s="27"/>
      <c r="C41" s="27"/>
      <c r="D41" s="27"/>
      <c r="E41" s="27"/>
      <c r="F41" s="27"/>
      <c r="G41" s="27"/>
      <c r="H41" s="27"/>
      <c r="I41" s="27"/>
      <c r="J41" s="27"/>
    </row>
  </sheetData>
  <mergeCells count="2">
    <mergeCell ref="A36:J38"/>
    <mergeCell ref="A34:J35"/>
  </mergeCells>
  <hyperlinks>
    <hyperlink ref="A40" location="'Read Me'!A1" display="Return to Read Me" xr:uid="{88C0B5D3-510D-498B-A5A8-E4C3A973D9CB}"/>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3E183-5263-43DF-9CBD-55A382BEAF82}">
  <sheetPr codeName="Sheet24"/>
  <dimension ref="A1:P41"/>
  <sheetViews>
    <sheetView zoomScale="70" zoomScaleNormal="70" workbookViewId="0"/>
  </sheetViews>
  <sheetFormatPr defaultRowHeight="17.399999999999999" x14ac:dyDescent="0.3"/>
  <cols>
    <col min="12" max="12" width="19.84375" bestFit="1" customWidth="1"/>
    <col min="13" max="13" width="11.69140625" customWidth="1"/>
    <col min="14" max="15" width="15.69140625" customWidth="1"/>
    <col min="16" max="16" width="9.23046875" style="37"/>
  </cols>
  <sheetData>
    <row r="1" spans="1:16" ht="24.6" x14ac:dyDescent="0.4">
      <c r="A1" s="34" t="s">
        <v>73</v>
      </c>
      <c r="B1" s="34"/>
      <c r="C1" s="34"/>
      <c r="D1" s="34"/>
      <c r="E1" s="34"/>
      <c r="F1" s="34"/>
      <c r="G1" s="34"/>
      <c r="H1" s="34"/>
      <c r="I1" s="34"/>
      <c r="J1" s="34"/>
      <c r="K1" s="34"/>
      <c r="L1" s="34"/>
      <c r="M1" s="8"/>
      <c r="N1" s="9" t="s">
        <v>72</v>
      </c>
      <c r="O1" s="8" t="s">
        <v>71</v>
      </c>
      <c r="P1" s="43" t="s">
        <v>70</v>
      </c>
    </row>
    <row r="2" spans="1:16" x14ac:dyDescent="0.3">
      <c r="L2" s="10"/>
      <c r="M2" s="15">
        <v>2000</v>
      </c>
      <c r="N2" s="15">
        <v>1639394.8</v>
      </c>
      <c r="O2" s="15"/>
    </row>
    <row r="3" spans="1:16" x14ac:dyDescent="0.3">
      <c r="M3" s="15">
        <v>2001</v>
      </c>
      <c r="N3" s="15">
        <v>1666560.1</v>
      </c>
      <c r="O3" s="15"/>
    </row>
    <row r="4" spans="1:16" x14ac:dyDescent="0.3">
      <c r="M4" s="15">
        <v>2002</v>
      </c>
      <c r="N4" s="15">
        <v>1709392.3</v>
      </c>
      <c r="O4" s="15"/>
    </row>
    <row r="5" spans="1:16" x14ac:dyDescent="0.3">
      <c r="M5" s="15">
        <v>2003</v>
      </c>
      <c r="N5" s="15">
        <v>1830446.2</v>
      </c>
      <c r="O5" s="15"/>
    </row>
    <row r="6" spans="1:16" x14ac:dyDescent="0.3">
      <c r="M6" s="15">
        <v>2004</v>
      </c>
      <c r="N6" s="15">
        <v>2038203.1</v>
      </c>
      <c r="O6" s="15"/>
    </row>
    <row r="7" spans="1:16" x14ac:dyDescent="0.3">
      <c r="M7" s="15">
        <v>2005</v>
      </c>
      <c r="N7" s="15">
        <v>2250494.4</v>
      </c>
      <c r="O7" s="15"/>
    </row>
    <row r="8" spans="1:16" x14ac:dyDescent="0.3">
      <c r="M8" s="15">
        <v>2006</v>
      </c>
      <c r="N8" s="15">
        <v>2524274.4</v>
      </c>
      <c r="O8" s="15"/>
    </row>
    <row r="9" spans="1:16" x14ac:dyDescent="0.3">
      <c r="M9" s="15">
        <v>2007</v>
      </c>
      <c r="N9" s="15">
        <v>2872153.9</v>
      </c>
      <c r="O9" s="15"/>
    </row>
    <row r="10" spans="1:16" x14ac:dyDescent="0.3">
      <c r="M10" s="15">
        <v>2008</v>
      </c>
      <c r="N10" s="15">
        <v>3130137.2</v>
      </c>
      <c r="O10" s="15"/>
    </row>
    <row r="11" spans="1:16" x14ac:dyDescent="0.3">
      <c r="M11" s="15">
        <v>2009</v>
      </c>
      <c r="N11" s="15">
        <v>2933491.5</v>
      </c>
      <c r="O11" s="15"/>
    </row>
    <row r="12" spans="1:16" x14ac:dyDescent="0.3">
      <c r="M12" s="15">
        <v>2010</v>
      </c>
      <c r="N12" s="15">
        <v>3254209.6</v>
      </c>
      <c r="O12" s="15">
        <v>3420473.5</v>
      </c>
    </row>
    <row r="13" spans="1:16" x14ac:dyDescent="0.3">
      <c r="M13" s="15">
        <v>2011</v>
      </c>
      <c r="N13" s="15">
        <v>3569916.4</v>
      </c>
      <c r="O13" s="15">
        <v>3525674</v>
      </c>
    </row>
    <row r="14" spans="1:16" x14ac:dyDescent="0.3">
      <c r="M14" s="15">
        <v>2012</v>
      </c>
      <c r="N14" s="15">
        <v>3711043.5</v>
      </c>
      <c r="O14" s="15">
        <v>3630874.5</v>
      </c>
    </row>
    <row r="15" spans="1:16" x14ac:dyDescent="0.3">
      <c r="M15" s="15">
        <v>2013</v>
      </c>
      <c r="N15" s="15">
        <v>3833789.1</v>
      </c>
      <c r="O15" s="15">
        <v>3736075</v>
      </c>
    </row>
    <row r="16" spans="1:16" x14ac:dyDescent="0.3">
      <c r="M16" s="15">
        <v>2014</v>
      </c>
      <c r="N16" s="15">
        <v>3917747.7</v>
      </c>
      <c r="O16" s="15">
        <v>3841275.8</v>
      </c>
    </row>
    <row r="17" spans="13:16" x14ac:dyDescent="0.3">
      <c r="M17" s="15">
        <v>2015</v>
      </c>
      <c r="N17" s="15">
        <v>3929479.6</v>
      </c>
      <c r="O17" s="15">
        <v>3946476.3</v>
      </c>
    </row>
    <row r="18" spans="13:16" x14ac:dyDescent="0.3">
      <c r="M18" s="15">
        <v>2016</v>
      </c>
      <c r="N18" s="15">
        <v>3967525.5</v>
      </c>
      <c r="O18" s="15">
        <v>4051676.8</v>
      </c>
    </row>
    <row r="19" spans="13:16" x14ac:dyDescent="0.3">
      <c r="M19" s="15">
        <v>2017</v>
      </c>
      <c r="N19" s="15">
        <v>4100759</v>
      </c>
      <c r="O19" s="15">
        <v>4156877.3</v>
      </c>
    </row>
    <row r="20" spans="13:16" x14ac:dyDescent="0.3">
      <c r="M20" s="15">
        <v>2018</v>
      </c>
      <c r="N20" s="15">
        <v>4307363.5</v>
      </c>
      <c r="O20" s="15">
        <v>4262078</v>
      </c>
      <c r="P20" s="44"/>
    </row>
    <row r="21" spans="13:16" x14ac:dyDescent="0.3">
      <c r="M21" s="15">
        <v>2019</v>
      </c>
      <c r="N21" s="15">
        <v>4346925.0999999996</v>
      </c>
      <c r="O21" s="15">
        <v>4367278.5</v>
      </c>
      <c r="P21" s="44"/>
    </row>
    <row r="22" spans="13:16" x14ac:dyDescent="0.3">
      <c r="M22" s="15">
        <v>2020</v>
      </c>
      <c r="N22" s="15">
        <v>3993569.8</v>
      </c>
      <c r="O22" s="15">
        <v>4472479</v>
      </c>
      <c r="P22" s="44"/>
    </row>
    <row r="23" spans="13:16" x14ac:dyDescent="0.3">
      <c r="M23" s="15">
        <v>2021</v>
      </c>
      <c r="N23" s="15">
        <v>4404121.8</v>
      </c>
      <c r="O23" s="15">
        <v>4577679.5</v>
      </c>
      <c r="P23" s="44"/>
    </row>
    <row r="24" spans="13:16" x14ac:dyDescent="0.3">
      <c r="M24" s="15">
        <v>2022</v>
      </c>
      <c r="N24" s="15">
        <v>4593499.3</v>
      </c>
      <c r="O24" s="15">
        <v>4682880</v>
      </c>
      <c r="P24" s="44"/>
    </row>
    <row r="25" spans="13:16" x14ac:dyDescent="0.3">
      <c r="M25" s="15">
        <v>2023</v>
      </c>
      <c r="N25" s="15">
        <v>4732273.5</v>
      </c>
      <c r="O25" s="15">
        <v>4788080.5</v>
      </c>
      <c r="P25" s="44">
        <v>6000000</v>
      </c>
    </row>
    <row r="26" spans="13:16" x14ac:dyDescent="0.3">
      <c r="M26" s="15">
        <v>2024</v>
      </c>
      <c r="N26" s="15">
        <v>4971720.4000000004</v>
      </c>
      <c r="O26" s="15">
        <v>4893281</v>
      </c>
      <c r="P26" s="44">
        <v>6000000</v>
      </c>
    </row>
    <row r="33" spans="1:13" x14ac:dyDescent="0.3">
      <c r="A33" s="49" t="s">
        <v>74</v>
      </c>
      <c r="B33" s="49"/>
      <c r="C33" s="49"/>
      <c r="D33" s="49"/>
      <c r="E33" s="49"/>
      <c r="F33" s="49"/>
      <c r="G33" s="49"/>
      <c r="H33" s="49"/>
    </row>
    <row r="34" spans="1:13" x14ac:dyDescent="0.3">
      <c r="A34" s="50" t="s">
        <v>161</v>
      </c>
      <c r="B34" s="50"/>
      <c r="C34" s="50"/>
      <c r="D34" s="50"/>
      <c r="E34" s="50"/>
      <c r="F34" s="50"/>
      <c r="G34" s="50"/>
      <c r="H34" s="50"/>
      <c r="I34" s="50"/>
      <c r="J34" s="50"/>
    </row>
    <row r="35" spans="1:13" x14ac:dyDescent="0.3">
      <c r="A35" s="50"/>
      <c r="B35" s="50"/>
      <c r="C35" s="50"/>
      <c r="D35" s="50"/>
      <c r="E35" s="50"/>
      <c r="F35" s="50"/>
      <c r="G35" s="50"/>
      <c r="H35" s="50"/>
      <c r="I35" s="50"/>
      <c r="J35" s="50"/>
      <c r="K35" s="22"/>
    </row>
    <row r="36" spans="1:13" ht="17.7" customHeight="1" x14ac:dyDescent="0.3">
      <c r="A36" s="50"/>
      <c r="B36" s="50"/>
      <c r="C36" s="50"/>
      <c r="D36" s="50"/>
      <c r="E36" s="50"/>
      <c r="F36" s="50"/>
      <c r="G36" s="50"/>
      <c r="H36" s="50"/>
      <c r="I36" s="50"/>
      <c r="J36" s="50"/>
      <c r="K36" s="27"/>
      <c r="L36" s="27"/>
      <c r="M36" s="27"/>
    </row>
    <row r="37" spans="1:13" x14ac:dyDescent="0.3">
      <c r="A37" s="27"/>
      <c r="B37" s="27"/>
      <c r="C37" s="27"/>
      <c r="D37" s="27"/>
      <c r="E37" s="27"/>
      <c r="F37" s="27"/>
      <c r="G37" s="27"/>
      <c r="H37" s="27"/>
      <c r="I37" s="27"/>
      <c r="J37" s="27"/>
      <c r="K37" s="27"/>
      <c r="L37" s="27"/>
      <c r="M37" s="27"/>
    </row>
    <row r="38" spans="1:13" x14ac:dyDescent="0.3">
      <c r="A38" s="5" t="s">
        <v>0</v>
      </c>
      <c r="B38" s="27"/>
      <c r="C38" s="27"/>
      <c r="D38" s="27"/>
      <c r="E38" s="27"/>
      <c r="F38" s="27"/>
      <c r="G38" s="27"/>
      <c r="H38" s="27"/>
      <c r="I38" s="27"/>
      <c r="J38" s="27"/>
      <c r="K38" s="27"/>
      <c r="L38" s="27"/>
      <c r="M38" s="27"/>
    </row>
    <row r="39" spans="1:13" x14ac:dyDescent="0.3">
      <c r="A39" s="27"/>
      <c r="B39" s="27"/>
      <c r="C39" s="27"/>
      <c r="D39" s="27"/>
      <c r="E39" s="27"/>
      <c r="F39" s="27"/>
      <c r="G39" s="27"/>
      <c r="H39" s="27"/>
      <c r="I39" s="27"/>
      <c r="J39" s="27"/>
      <c r="K39" s="27"/>
      <c r="L39" s="27"/>
      <c r="M39" s="27"/>
    </row>
    <row r="40" spans="1:13" x14ac:dyDescent="0.3">
      <c r="B40" s="27"/>
      <c r="C40" s="27"/>
      <c r="D40" s="27"/>
      <c r="E40" s="27"/>
      <c r="F40" s="27"/>
      <c r="G40" s="27"/>
      <c r="H40" s="27"/>
      <c r="I40" s="27"/>
      <c r="J40" s="27"/>
    </row>
    <row r="41" spans="1:13" x14ac:dyDescent="0.3">
      <c r="A41" s="27"/>
      <c r="B41" s="27"/>
      <c r="C41" s="27"/>
      <c r="D41" s="27"/>
      <c r="E41" s="27"/>
      <c r="F41" s="27"/>
      <c r="G41" s="27"/>
      <c r="H41" s="27"/>
      <c r="I41" s="27"/>
      <c r="J41" s="27"/>
    </row>
  </sheetData>
  <mergeCells count="2">
    <mergeCell ref="A33:H33"/>
    <mergeCell ref="A34:J36"/>
  </mergeCells>
  <hyperlinks>
    <hyperlink ref="A38" location="'Read Me'!A1" display="Return to Read Me" xr:uid="{6AEFE554-C894-45A3-B53C-6225172C0757}"/>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4B5D-C69D-4443-99D7-517289E0A352}">
  <sheetPr codeName="Sheet25"/>
  <dimension ref="A1:P42"/>
  <sheetViews>
    <sheetView zoomScale="70" zoomScaleNormal="70" workbookViewId="0"/>
  </sheetViews>
  <sheetFormatPr defaultRowHeight="17.399999999999999" x14ac:dyDescent="0.3"/>
  <cols>
    <col min="12" max="12" width="19.84375" bestFit="1" customWidth="1"/>
    <col min="13" max="13" width="11.69140625" customWidth="1"/>
    <col min="14" max="14" width="17.921875" customWidth="1"/>
    <col min="15" max="15" width="11.921875" bestFit="1" customWidth="1"/>
    <col min="16" max="16" width="10.69140625" style="37" bestFit="1" customWidth="1"/>
  </cols>
  <sheetData>
    <row r="1" spans="1:16" ht="24.6" x14ac:dyDescent="0.4">
      <c r="A1" s="34" t="s">
        <v>76</v>
      </c>
      <c r="B1" s="34"/>
      <c r="C1" s="34"/>
      <c r="D1" s="34"/>
      <c r="E1" s="34"/>
      <c r="F1" s="34"/>
      <c r="G1" s="34"/>
      <c r="H1" s="34"/>
      <c r="I1" s="34"/>
      <c r="J1" s="34"/>
      <c r="K1" s="34"/>
    </row>
    <row r="2" spans="1:16" x14ac:dyDescent="0.3">
      <c r="L2" s="10"/>
    </row>
    <row r="4" spans="1:16" x14ac:dyDescent="0.3">
      <c r="M4" s="9"/>
      <c r="N4" s="28" t="s">
        <v>75</v>
      </c>
      <c r="O4" s="9" t="s">
        <v>71</v>
      </c>
      <c r="P4" s="43" t="s">
        <v>70</v>
      </c>
    </row>
    <row r="5" spans="1:16" x14ac:dyDescent="0.3">
      <c r="M5" s="15">
        <v>2000</v>
      </c>
      <c r="N5" s="15">
        <v>2497709.2000000002</v>
      </c>
      <c r="O5" s="15"/>
    </row>
    <row r="6" spans="1:16" x14ac:dyDescent="0.3">
      <c r="M6" s="15">
        <v>2001</v>
      </c>
      <c r="N6" s="15">
        <v>2630910.2000000002</v>
      </c>
      <c r="O6" s="15"/>
    </row>
    <row r="7" spans="1:16" x14ac:dyDescent="0.3">
      <c r="M7" s="15">
        <v>2002</v>
      </c>
      <c r="N7" s="15">
        <v>2796675</v>
      </c>
      <c r="O7" s="15"/>
    </row>
    <row r="8" spans="1:16" x14ac:dyDescent="0.3">
      <c r="M8" s="15">
        <v>2003</v>
      </c>
      <c r="N8" s="15">
        <v>3120428.6</v>
      </c>
      <c r="O8" s="15"/>
    </row>
    <row r="9" spans="1:16" x14ac:dyDescent="0.3">
      <c r="M9" s="15">
        <v>2004</v>
      </c>
      <c r="N9" s="15">
        <v>3499102.6</v>
      </c>
      <c r="O9" s="15"/>
    </row>
    <row r="10" spans="1:16" x14ac:dyDescent="0.3">
      <c r="M10" s="15">
        <v>2005</v>
      </c>
      <c r="N10" s="15">
        <v>3893736.9</v>
      </c>
      <c r="O10" s="15"/>
    </row>
    <row r="11" spans="1:16" x14ac:dyDescent="0.3">
      <c r="M11" s="15">
        <v>2006</v>
      </c>
      <c r="N11" s="15">
        <v>4373019.7</v>
      </c>
      <c r="O11" s="15"/>
    </row>
    <row r="12" spans="1:16" x14ac:dyDescent="0.3">
      <c r="M12" s="15">
        <v>2007</v>
      </c>
      <c r="N12" s="15">
        <v>4927506.9000000004</v>
      </c>
      <c r="O12" s="15"/>
    </row>
    <row r="13" spans="1:16" x14ac:dyDescent="0.3">
      <c r="M13" s="15">
        <v>2008</v>
      </c>
      <c r="N13" s="15">
        <v>5408386</v>
      </c>
      <c r="O13" s="15"/>
    </row>
    <row r="14" spans="1:16" x14ac:dyDescent="0.3">
      <c r="M14" s="15">
        <v>2009</v>
      </c>
      <c r="N14" s="15">
        <v>5760032.5</v>
      </c>
      <c r="O14" s="15"/>
    </row>
    <row r="15" spans="1:16" x14ac:dyDescent="0.3">
      <c r="M15" s="15">
        <v>2010</v>
      </c>
      <c r="N15" s="15">
        <v>6433841.4000000004</v>
      </c>
      <c r="O15" s="15">
        <v>6572912</v>
      </c>
    </row>
    <row r="16" spans="1:16" x14ac:dyDescent="0.3">
      <c r="M16" s="15">
        <v>2011</v>
      </c>
      <c r="N16" s="15">
        <v>7017863.9000000004</v>
      </c>
      <c r="O16" s="15">
        <v>6995211</v>
      </c>
    </row>
    <row r="17" spans="13:16" x14ac:dyDescent="0.3">
      <c r="M17" s="15">
        <v>2012</v>
      </c>
      <c r="N17" s="15">
        <v>7488448.5</v>
      </c>
      <c r="O17" s="15">
        <v>7417510</v>
      </c>
    </row>
    <row r="18" spans="13:16" x14ac:dyDescent="0.3">
      <c r="M18" s="15">
        <v>2013</v>
      </c>
      <c r="N18" s="15">
        <v>7976767.9000000004</v>
      </c>
      <c r="O18" s="15">
        <v>7839809</v>
      </c>
    </row>
    <row r="19" spans="13:16" x14ac:dyDescent="0.3">
      <c r="M19" s="15">
        <v>2014</v>
      </c>
      <c r="N19" s="15">
        <v>8360740.2000000002</v>
      </c>
      <c r="O19" s="15">
        <v>8262107.5</v>
      </c>
    </row>
    <row r="20" spans="13:16" x14ac:dyDescent="0.3">
      <c r="M20" s="15">
        <v>2015</v>
      </c>
      <c r="N20" s="15">
        <v>8609087.0999999996</v>
      </c>
      <c r="O20" s="15">
        <v>8684407</v>
      </c>
    </row>
    <row r="21" spans="13:16" x14ac:dyDescent="0.3">
      <c r="M21" s="15">
        <v>2016</v>
      </c>
      <c r="N21" s="15">
        <v>8992980.5</v>
      </c>
      <c r="O21" s="15">
        <v>9106705</v>
      </c>
    </row>
    <row r="22" spans="13:16" x14ac:dyDescent="0.3">
      <c r="M22" s="15">
        <v>2017</v>
      </c>
      <c r="N22" s="15">
        <v>9436861</v>
      </c>
      <c r="O22" s="15">
        <v>9529004</v>
      </c>
    </row>
    <row r="23" spans="13:16" x14ac:dyDescent="0.3">
      <c r="M23" s="15">
        <v>2018</v>
      </c>
      <c r="N23" s="15">
        <v>10036972</v>
      </c>
      <c r="O23" s="15">
        <v>9951303</v>
      </c>
    </row>
    <row r="24" spans="13:16" x14ac:dyDescent="0.3">
      <c r="M24" s="15">
        <v>2019</v>
      </c>
      <c r="N24" s="15">
        <v>10379009.1</v>
      </c>
      <c r="O24" s="15">
        <v>10373602</v>
      </c>
    </row>
    <row r="25" spans="13:16" x14ac:dyDescent="0.3">
      <c r="M25" s="15">
        <v>2020</v>
      </c>
      <c r="N25" s="15">
        <v>10221388.800000001</v>
      </c>
      <c r="O25" s="15">
        <v>10795901</v>
      </c>
    </row>
    <row r="26" spans="13:16" x14ac:dyDescent="0.3">
      <c r="M26" s="15">
        <v>2021</v>
      </c>
      <c r="N26" s="15">
        <v>10777513.300000001</v>
      </c>
      <c r="O26" s="15">
        <v>11218200</v>
      </c>
    </row>
    <row r="27" spans="13:16" x14ac:dyDescent="0.3">
      <c r="M27" s="15">
        <v>2022</v>
      </c>
      <c r="N27" s="15">
        <v>11049209.800000001</v>
      </c>
      <c r="O27" s="15">
        <v>11640499</v>
      </c>
    </row>
    <row r="28" spans="13:16" x14ac:dyDescent="0.3">
      <c r="M28" s="15">
        <v>2023</v>
      </c>
      <c r="N28" s="15">
        <v>11438406</v>
      </c>
      <c r="O28" s="15">
        <v>12062798</v>
      </c>
      <c r="P28" s="37">
        <v>100000000</v>
      </c>
    </row>
    <row r="29" spans="13:16" x14ac:dyDescent="0.3">
      <c r="M29" s="15">
        <v>2024</v>
      </c>
      <c r="N29" s="15">
        <v>11960878.4</v>
      </c>
      <c r="O29" s="15">
        <v>12485096</v>
      </c>
      <c r="P29" s="37">
        <v>100000000</v>
      </c>
    </row>
    <row r="34" spans="1:13" x14ac:dyDescent="0.3">
      <c r="A34" s="49" t="s">
        <v>74</v>
      </c>
      <c r="B34" s="49"/>
      <c r="C34" s="49"/>
      <c r="D34" s="49"/>
      <c r="E34" s="49"/>
      <c r="F34" s="49"/>
      <c r="G34" s="49"/>
      <c r="H34" s="49"/>
    </row>
    <row r="35" spans="1:13" x14ac:dyDescent="0.3">
      <c r="A35" s="50" t="s">
        <v>162</v>
      </c>
      <c r="B35" s="50"/>
      <c r="C35" s="50"/>
      <c r="D35" s="50"/>
      <c r="E35" s="50"/>
      <c r="F35" s="50"/>
      <c r="G35" s="50"/>
      <c r="H35" s="50"/>
      <c r="I35" s="50"/>
      <c r="J35" s="50"/>
    </row>
    <row r="36" spans="1:13" x14ac:dyDescent="0.3">
      <c r="A36" s="50"/>
      <c r="B36" s="50"/>
      <c r="C36" s="50"/>
      <c r="D36" s="50"/>
      <c r="E36" s="50"/>
      <c r="F36" s="50"/>
      <c r="G36" s="50"/>
      <c r="H36" s="50"/>
      <c r="I36" s="50"/>
      <c r="J36" s="50"/>
      <c r="K36" s="22"/>
    </row>
    <row r="37" spans="1:13" ht="17.7" customHeight="1" x14ac:dyDescent="0.3">
      <c r="A37" s="50"/>
      <c r="B37" s="50"/>
      <c r="C37" s="50"/>
      <c r="D37" s="50"/>
      <c r="E37" s="50"/>
      <c r="F37" s="50"/>
      <c r="G37" s="50"/>
      <c r="H37" s="50"/>
      <c r="I37" s="50"/>
      <c r="J37" s="50"/>
      <c r="K37" s="27"/>
      <c r="L37" s="27"/>
      <c r="M37" s="27"/>
    </row>
    <row r="38" spans="1:13" x14ac:dyDescent="0.3">
      <c r="A38" s="27"/>
      <c r="B38" s="27"/>
      <c r="C38" s="27"/>
      <c r="D38" s="27"/>
      <c r="E38" s="27"/>
      <c r="F38" s="27"/>
      <c r="G38" s="27"/>
      <c r="H38" s="27"/>
      <c r="I38" s="27"/>
      <c r="J38" s="27"/>
      <c r="K38" s="27"/>
      <c r="L38" s="27"/>
      <c r="M38" s="27"/>
    </row>
    <row r="39" spans="1:13" x14ac:dyDescent="0.3">
      <c r="A39" s="5" t="s">
        <v>0</v>
      </c>
      <c r="B39" s="27"/>
      <c r="C39" s="27"/>
      <c r="D39" s="27"/>
      <c r="E39" s="27"/>
      <c r="F39" s="27"/>
      <c r="G39" s="27"/>
      <c r="H39" s="27"/>
      <c r="I39" s="27"/>
      <c r="J39" s="27"/>
      <c r="K39" s="27"/>
      <c r="L39" s="27"/>
      <c r="M39" s="27"/>
    </row>
    <row r="40" spans="1:13" x14ac:dyDescent="0.3">
      <c r="A40" s="27"/>
      <c r="B40" s="27"/>
      <c r="C40" s="27"/>
      <c r="D40" s="27"/>
      <c r="E40" s="27"/>
      <c r="F40" s="27"/>
      <c r="G40" s="27"/>
      <c r="H40" s="27"/>
      <c r="I40" s="27"/>
      <c r="J40" s="27"/>
      <c r="K40" s="27"/>
      <c r="L40" s="27"/>
      <c r="M40" s="27"/>
    </row>
    <row r="41" spans="1:13" x14ac:dyDescent="0.3">
      <c r="B41" s="27"/>
      <c r="C41" s="27"/>
      <c r="D41" s="27"/>
      <c r="E41" s="27"/>
      <c r="F41" s="27"/>
      <c r="G41" s="27"/>
      <c r="H41" s="27"/>
      <c r="I41" s="27"/>
      <c r="J41" s="27"/>
    </row>
    <row r="42" spans="1:13" x14ac:dyDescent="0.3">
      <c r="A42" s="27"/>
      <c r="B42" s="27"/>
      <c r="C42" s="27"/>
      <c r="D42" s="27"/>
      <c r="E42" s="27"/>
      <c r="F42" s="27"/>
      <c r="G42" s="27"/>
      <c r="H42" s="27"/>
      <c r="I42" s="27"/>
      <c r="J42" s="27"/>
    </row>
  </sheetData>
  <mergeCells count="2">
    <mergeCell ref="A34:H34"/>
    <mergeCell ref="A35:J37"/>
  </mergeCells>
  <hyperlinks>
    <hyperlink ref="A39" location="'Read Me'!A1" display="Return to Read Me" xr:uid="{E29CBC93-94FC-4BDC-AA21-C5DE1D8C385B}"/>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2E302-8700-4DDE-A6E4-4B667F82CAC6}">
  <sheetPr codeName="Sheet26"/>
  <dimension ref="A1:P48"/>
  <sheetViews>
    <sheetView zoomScale="70" zoomScaleNormal="70" workbookViewId="0"/>
  </sheetViews>
  <sheetFormatPr defaultRowHeight="17.399999999999999" x14ac:dyDescent="0.3"/>
  <cols>
    <col min="12" max="12" width="7.15234375" customWidth="1"/>
    <col min="13" max="13" width="11.69140625" customWidth="1"/>
    <col min="14" max="14" width="17.921875" customWidth="1"/>
    <col min="15" max="15" width="11.921875" bestFit="1" customWidth="1"/>
    <col min="16" max="16" width="9.23046875" bestFit="1" customWidth="1"/>
  </cols>
  <sheetData>
    <row r="1" spans="1:16" ht="24.6" x14ac:dyDescent="0.4">
      <c r="A1" s="34" t="s">
        <v>85</v>
      </c>
      <c r="B1" s="34"/>
      <c r="C1" s="34"/>
      <c r="D1" s="34"/>
      <c r="E1" s="34"/>
      <c r="F1" s="34"/>
      <c r="G1" s="34"/>
      <c r="H1" s="16"/>
      <c r="I1" s="16"/>
      <c r="J1" s="16"/>
      <c r="K1" s="16"/>
    </row>
    <row r="4" spans="1:16" x14ac:dyDescent="0.3">
      <c r="M4" t="s">
        <v>78</v>
      </c>
      <c r="N4" t="s">
        <v>77</v>
      </c>
      <c r="O4" t="s">
        <v>79</v>
      </c>
      <c r="P4" t="s">
        <v>80</v>
      </c>
    </row>
    <row r="5" spans="1:16" x14ac:dyDescent="0.3">
      <c r="L5">
        <v>2000</v>
      </c>
      <c r="M5" s="24">
        <v>0</v>
      </c>
      <c r="N5" s="24">
        <v>0</v>
      </c>
      <c r="O5" s="24">
        <v>0</v>
      </c>
      <c r="P5" s="24">
        <v>0</v>
      </c>
    </row>
    <row r="6" spans="1:16" x14ac:dyDescent="0.3">
      <c r="L6">
        <v>2001</v>
      </c>
      <c r="M6" s="24">
        <v>0.04</v>
      </c>
      <c r="N6" s="24">
        <v>0.05</v>
      </c>
      <c r="O6" s="24">
        <v>0.09</v>
      </c>
      <c r="P6" s="24">
        <v>0.09</v>
      </c>
    </row>
    <row r="7" spans="1:16" x14ac:dyDescent="0.3">
      <c r="L7">
        <v>2002</v>
      </c>
      <c r="M7" s="24">
        <v>0.11</v>
      </c>
      <c r="N7" s="24">
        <v>0.11</v>
      </c>
      <c r="O7" s="24">
        <v>0.19</v>
      </c>
      <c r="P7" s="24">
        <v>0.19</v>
      </c>
    </row>
    <row r="8" spans="1:16" x14ac:dyDescent="0.3">
      <c r="L8">
        <v>2003</v>
      </c>
      <c r="M8" s="24">
        <v>0.25</v>
      </c>
      <c r="N8" s="24">
        <v>0.22</v>
      </c>
      <c r="O8" s="24">
        <v>0.28000000000000003</v>
      </c>
      <c r="P8" s="24">
        <v>0.28000000000000003</v>
      </c>
    </row>
    <row r="9" spans="1:16" x14ac:dyDescent="0.3">
      <c r="L9">
        <v>2004</v>
      </c>
      <c r="M9" s="24">
        <v>0.38</v>
      </c>
      <c r="N9" s="24">
        <v>0.34</v>
      </c>
      <c r="O9" s="24">
        <v>0.37</v>
      </c>
      <c r="P9" s="24">
        <v>0.38</v>
      </c>
    </row>
    <row r="10" spans="1:16" x14ac:dyDescent="0.3">
      <c r="L10">
        <v>2005</v>
      </c>
      <c r="M10" s="24">
        <v>0.5</v>
      </c>
      <c r="N10" s="24">
        <v>0.44</v>
      </c>
      <c r="O10" s="24">
        <v>0.46</v>
      </c>
      <c r="P10" s="24">
        <v>0.47</v>
      </c>
    </row>
    <row r="11" spans="1:16" x14ac:dyDescent="0.3">
      <c r="L11">
        <v>2006</v>
      </c>
      <c r="M11" s="24">
        <v>0.63</v>
      </c>
      <c r="N11" s="24">
        <v>0.56000000000000005</v>
      </c>
      <c r="O11" s="24">
        <v>0.56000000000000005</v>
      </c>
      <c r="P11" s="24">
        <v>0.56999999999999995</v>
      </c>
    </row>
    <row r="12" spans="1:16" x14ac:dyDescent="0.3">
      <c r="L12">
        <v>2007</v>
      </c>
      <c r="M12" s="24">
        <v>0.76</v>
      </c>
      <c r="N12" s="24">
        <v>0.68</v>
      </c>
      <c r="O12" s="24">
        <v>0.65</v>
      </c>
      <c r="P12" s="24">
        <v>0.66</v>
      </c>
    </row>
    <row r="13" spans="1:16" x14ac:dyDescent="0.3">
      <c r="L13">
        <v>2008</v>
      </c>
      <c r="M13" s="24">
        <v>0.85</v>
      </c>
      <c r="N13" s="24">
        <v>0.77</v>
      </c>
      <c r="O13" s="24">
        <v>0.74</v>
      </c>
      <c r="P13" s="24">
        <v>0.76</v>
      </c>
    </row>
    <row r="14" spans="1:16" x14ac:dyDescent="0.3">
      <c r="L14">
        <v>2009</v>
      </c>
      <c r="M14" s="24">
        <v>0.74</v>
      </c>
      <c r="N14" s="24">
        <v>0.84</v>
      </c>
      <c r="O14" s="24">
        <v>0.84</v>
      </c>
      <c r="P14" s="24">
        <v>0.85</v>
      </c>
    </row>
    <row r="15" spans="1:16" x14ac:dyDescent="0.3">
      <c r="L15">
        <v>2010</v>
      </c>
      <c r="M15" s="24">
        <v>0.89</v>
      </c>
      <c r="N15" s="24">
        <v>0.95</v>
      </c>
      <c r="O15" s="24">
        <v>0.93</v>
      </c>
      <c r="P15" s="24">
        <v>0.95</v>
      </c>
    </row>
    <row r="16" spans="1:16" x14ac:dyDescent="0.3">
      <c r="L16">
        <v>2011</v>
      </c>
      <c r="M16" s="24">
        <v>0.98</v>
      </c>
      <c r="N16" s="24">
        <v>1.03</v>
      </c>
      <c r="O16" s="24">
        <v>1.02</v>
      </c>
      <c r="P16" s="24">
        <v>1.04</v>
      </c>
    </row>
    <row r="17" spans="12:16" x14ac:dyDescent="0.3">
      <c r="L17">
        <v>2012</v>
      </c>
      <c r="M17" s="24">
        <v>1.02</v>
      </c>
      <c r="N17" s="24">
        <v>1.1000000000000001</v>
      </c>
      <c r="O17" s="24">
        <v>1.1200000000000001</v>
      </c>
      <c r="P17" s="24">
        <v>1.1399999999999999</v>
      </c>
    </row>
    <row r="18" spans="12:16" x14ac:dyDescent="0.3">
      <c r="L18">
        <v>2013</v>
      </c>
      <c r="M18" s="24">
        <v>1.06</v>
      </c>
      <c r="N18" s="24">
        <v>1.1599999999999999</v>
      </c>
      <c r="O18" s="24">
        <v>1.21</v>
      </c>
      <c r="P18" s="24">
        <v>1.23</v>
      </c>
    </row>
    <row r="19" spans="12:16" x14ac:dyDescent="0.3">
      <c r="L19">
        <v>2014</v>
      </c>
      <c r="M19" s="24">
        <v>1.0900000000000001</v>
      </c>
      <c r="N19" s="24">
        <v>1.21</v>
      </c>
      <c r="O19" s="24">
        <v>1.3</v>
      </c>
      <c r="P19" s="24">
        <v>1.33</v>
      </c>
    </row>
    <row r="20" spans="12:16" x14ac:dyDescent="0.3">
      <c r="L20">
        <v>2015</v>
      </c>
      <c r="M20" s="24">
        <v>1.06</v>
      </c>
      <c r="N20" s="24">
        <v>1.24</v>
      </c>
      <c r="O20" s="24">
        <v>1.39</v>
      </c>
      <c r="P20" s="24">
        <v>1.42</v>
      </c>
    </row>
    <row r="21" spans="12:16" x14ac:dyDescent="0.3">
      <c r="L21">
        <v>2016</v>
      </c>
      <c r="M21" s="24">
        <v>1.08</v>
      </c>
      <c r="N21" s="24">
        <v>1.28</v>
      </c>
      <c r="O21" s="24">
        <v>1.49</v>
      </c>
      <c r="P21" s="24">
        <v>1.52</v>
      </c>
    </row>
    <row r="22" spans="12:16" x14ac:dyDescent="0.3">
      <c r="L22">
        <v>2017</v>
      </c>
      <c r="M22" s="24">
        <v>1.1599999999999999</v>
      </c>
      <c r="N22" s="24">
        <v>1.33</v>
      </c>
      <c r="O22" s="24">
        <v>1.58</v>
      </c>
      <c r="P22" s="24">
        <v>1.61</v>
      </c>
    </row>
    <row r="23" spans="12:16" x14ac:dyDescent="0.3">
      <c r="L23">
        <v>2018</v>
      </c>
      <c r="M23" s="24">
        <v>1.23</v>
      </c>
      <c r="N23" s="24">
        <v>1.39</v>
      </c>
      <c r="O23" s="24">
        <v>1.67</v>
      </c>
      <c r="P23" s="24">
        <v>1.71</v>
      </c>
    </row>
    <row r="24" spans="12:16" x14ac:dyDescent="0.3">
      <c r="L24">
        <v>2019</v>
      </c>
      <c r="M24" s="24">
        <v>1.22</v>
      </c>
      <c r="N24" s="24">
        <v>1.42</v>
      </c>
      <c r="O24" s="24">
        <v>1.77</v>
      </c>
      <c r="P24" s="24">
        <v>1.8</v>
      </c>
    </row>
    <row r="25" spans="12:16" x14ac:dyDescent="0.3">
      <c r="L25">
        <v>2020</v>
      </c>
      <c r="M25" s="24">
        <v>1.1299999999999999</v>
      </c>
      <c r="N25" s="24">
        <v>1.41</v>
      </c>
      <c r="O25" s="24">
        <v>1.86</v>
      </c>
      <c r="P25" s="24">
        <v>1.9</v>
      </c>
    </row>
    <row r="26" spans="12:16" x14ac:dyDescent="0.3">
      <c r="L26">
        <v>2021</v>
      </c>
      <c r="M26" s="24">
        <v>1.26</v>
      </c>
      <c r="N26" s="24">
        <v>1.46</v>
      </c>
      <c r="O26" s="24">
        <v>1.95</v>
      </c>
      <c r="P26" s="24">
        <v>1.99</v>
      </c>
    </row>
    <row r="27" spans="12:16" x14ac:dyDescent="0.3">
      <c r="M27" s="15"/>
      <c r="N27" s="15"/>
      <c r="O27" s="15"/>
      <c r="P27" s="15"/>
    </row>
    <row r="28" spans="12:16" x14ac:dyDescent="0.3">
      <c r="M28" s="15"/>
      <c r="N28" s="15"/>
      <c r="O28" s="15"/>
      <c r="P28" s="15"/>
    </row>
    <row r="29" spans="12:16" x14ac:dyDescent="0.3">
      <c r="M29" s="15"/>
      <c r="N29" s="15"/>
      <c r="O29" s="15"/>
      <c r="P29" s="15"/>
    </row>
    <row r="30" spans="12:16" x14ac:dyDescent="0.3">
      <c r="M30" s="15"/>
      <c r="N30" s="15"/>
      <c r="O30" s="15"/>
      <c r="P30" s="15"/>
    </row>
    <row r="31" spans="12:16" x14ac:dyDescent="0.3">
      <c r="M31" s="15"/>
      <c r="N31" s="15"/>
      <c r="O31" s="15"/>
      <c r="P31" s="15"/>
    </row>
    <row r="32" spans="12:16" x14ac:dyDescent="0.3">
      <c r="M32" s="15"/>
      <c r="N32" s="15"/>
      <c r="O32" s="15"/>
      <c r="P32" s="15"/>
    </row>
    <row r="33" spans="1:16" x14ac:dyDescent="0.3">
      <c r="M33" s="15"/>
      <c r="N33" s="15"/>
      <c r="O33" s="15"/>
      <c r="P33" s="15"/>
    </row>
    <row r="34" spans="1:16" x14ac:dyDescent="0.3">
      <c r="A34" s="49" t="s">
        <v>12</v>
      </c>
      <c r="B34" s="49"/>
      <c r="C34" s="49"/>
      <c r="D34" s="49"/>
      <c r="E34" s="49"/>
      <c r="F34" s="49"/>
      <c r="G34" s="49"/>
      <c r="H34" s="49"/>
      <c r="M34" s="15"/>
      <c r="N34" s="15"/>
      <c r="O34" s="15"/>
      <c r="P34" s="15"/>
    </row>
    <row r="35" spans="1:16" ht="17.7" customHeight="1" x14ac:dyDescent="0.3">
      <c r="A35" s="47" t="s">
        <v>81</v>
      </c>
      <c r="B35" s="47"/>
      <c r="C35" s="47"/>
      <c r="D35" s="47"/>
      <c r="E35" s="47"/>
      <c r="F35" s="47"/>
      <c r="G35" s="47"/>
      <c r="H35" s="47"/>
      <c r="I35" s="47"/>
      <c r="J35" s="47"/>
      <c r="M35" s="15"/>
      <c r="N35" s="15"/>
      <c r="O35" s="15"/>
      <c r="P35" s="15"/>
    </row>
    <row r="36" spans="1:16" x14ac:dyDescent="0.3">
      <c r="A36" s="47"/>
      <c r="B36" s="47"/>
      <c r="C36" s="47"/>
      <c r="D36" s="47"/>
      <c r="E36" s="47"/>
      <c r="F36" s="47"/>
      <c r="G36" s="47"/>
      <c r="H36" s="47"/>
      <c r="I36" s="47"/>
      <c r="J36" s="47"/>
      <c r="K36" s="22"/>
      <c r="M36" s="15"/>
      <c r="N36" s="15"/>
      <c r="O36" s="15"/>
      <c r="P36" s="15"/>
    </row>
    <row r="37" spans="1:16" x14ac:dyDescent="0.3">
      <c r="A37" s="27"/>
      <c r="B37" s="27"/>
      <c r="C37" s="27"/>
      <c r="D37" s="27"/>
      <c r="E37" s="27"/>
      <c r="F37" s="27"/>
      <c r="G37" s="27"/>
      <c r="H37" s="27"/>
      <c r="I37" s="27"/>
      <c r="J37" s="27"/>
      <c r="K37" s="27"/>
      <c r="L37" s="27"/>
      <c r="M37" s="15"/>
      <c r="N37" s="15"/>
      <c r="O37" s="15"/>
      <c r="P37" s="15"/>
    </row>
    <row r="38" spans="1:16" x14ac:dyDescent="0.3">
      <c r="A38" s="5" t="s">
        <v>0</v>
      </c>
      <c r="B38" s="27"/>
      <c r="C38" s="27"/>
      <c r="D38" s="27"/>
      <c r="E38" s="27"/>
      <c r="F38" s="27"/>
      <c r="G38" s="27"/>
      <c r="H38" s="27"/>
      <c r="I38" s="27"/>
      <c r="J38" s="27"/>
      <c r="K38" s="27"/>
      <c r="L38" s="27"/>
      <c r="M38" s="15"/>
      <c r="N38" s="15"/>
      <c r="O38" s="15"/>
      <c r="P38" s="15"/>
    </row>
    <row r="39" spans="1:16" x14ac:dyDescent="0.3">
      <c r="A39" s="27"/>
      <c r="B39" s="27"/>
      <c r="C39" s="27"/>
      <c r="D39" s="27"/>
      <c r="E39" s="27"/>
      <c r="F39" s="27"/>
      <c r="G39" s="27"/>
      <c r="H39" s="27"/>
      <c r="I39" s="27"/>
      <c r="J39" s="27"/>
      <c r="K39" s="27"/>
      <c r="L39" s="27"/>
      <c r="M39" s="15"/>
      <c r="N39" s="15"/>
      <c r="O39" s="15"/>
      <c r="P39" s="15"/>
    </row>
    <row r="40" spans="1:16" x14ac:dyDescent="0.3">
      <c r="B40" s="27"/>
      <c r="C40" s="27"/>
      <c r="D40" s="27"/>
      <c r="E40" s="27"/>
      <c r="F40" s="27"/>
      <c r="G40" s="27"/>
      <c r="H40" s="27"/>
      <c r="I40" s="27"/>
      <c r="J40" s="27"/>
      <c r="M40" s="15"/>
      <c r="N40" s="15"/>
      <c r="O40" s="15"/>
      <c r="P40" s="15"/>
    </row>
    <row r="41" spans="1:16" x14ac:dyDescent="0.3">
      <c r="B41" s="27"/>
      <c r="C41" s="27"/>
      <c r="D41" s="27"/>
      <c r="E41" s="27"/>
      <c r="F41" s="27"/>
      <c r="G41" s="27"/>
      <c r="H41" s="27"/>
      <c r="I41" s="27"/>
      <c r="J41" s="27"/>
      <c r="M41" s="15"/>
      <c r="N41" s="15"/>
      <c r="O41" s="15"/>
      <c r="P41" s="15"/>
    </row>
    <row r="42" spans="1:16" x14ac:dyDescent="0.3">
      <c r="M42" s="15"/>
      <c r="N42" s="15"/>
      <c r="O42" s="15"/>
      <c r="P42" s="15"/>
    </row>
    <row r="43" spans="1:16" x14ac:dyDescent="0.3">
      <c r="M43" s="15"/>
      <c r="N43" s="15"/>
      <c r="O43" s="15"/>
      <c r="P43" s="15"/>
    </row>
    <row r="44" spans="1:16" x14ac:dyDescent="0.3">
      <c r="M44" s="15"/>
      <c r="N44" s="15"/>
      <c r="O44" s="15"/>
      <c r="P44" s="15"/>
    </row>
    <row r="45" spans="1:16" x14ac:dyDescent="0.3">
      <c r="M45" s="15"/>
      <c r="N45" s="15"/>
      <c r="O45" s="15"/>
      <c r="P45" s="15"/>
    </row>
    <row r="46" spans="1:16" x14ac:dyDescent="0.3">
      <c r="M46" s="15"/>
      <c r="N46" s="15"/>
      <c r="O46" s="15"/>
      <c r="P46" s="15"/>
    </row>
    <row r="47" spans="1:16" x14ac:dyDescent="0.3">
      <c r="M47" s="15"/>
      <c r="N47" s="15"/>
      <c r="O47" s="15"/>
      <c r="P47" s="15"/>
    </row>
    <row r="48" spans="1:16" x14ac:dyDescent="0.3">
      <c r="M48" s="15"/>
      <c r="N48" s="15"/>
      <c r="O48" s="15"/>
      <c r="P48" s="15"/>
    </row>
  </sheetData>
  <mergeCells count="2">
    <mergeCell ref="A34:H34"/>
    <mergeCell ref="A35:J36"/>
  </mergeCells>
  <hyperlinks>
    <hyperlink ref="A38" location="'Read Me'!A1" display="Return to Read Me" xr:uid="{6888C547-BAC4-4E13-A0C3-A0B878D5CFD9}"/>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0678E-B193-489C-A1BC-E265938D5C50}">
  <sheetPr codeName="Sheet27"/>
  <dimension ref="A1:P42"/>
  <sheetViews>
    <sheetView zoomScale="70" zoomScaleNormal="70" workbookViewId="0"/>
  </sheetViews>
  <sheetFormatPr defaultRowHeight="17.399999999999999" x14ac:dyDescent="0.3"/>
  <cols>
    <col min="12" max="13" width="11.69140625" customWidth="1"/>
    <col min="14" max="14" width="17.921875" customWidth="1"/>
    <col min="15" max="15" width="11.84375" bestFit="1" customWidth="1"/>
  </cols>
  <sheetData>
    <row r="1" spans="1:16" ht="24.6" x14ac:dyDescent="0.4">
      <c r="A1" s="34" t="s">
        <v>86</v>
      </c>
      <c r="B1" s="34"/>
      <c r="C1" s="34"/>
      <c r="D1" s="34"/>
      <c r="E1" s="34"/>
      <c r="F1" s="34"/>
      <c r="G1" s="34"/>
      <c r="H1" s="16"/>
      <c r="I1" s="16"/>
    </row>
    <row r="2" spans="1:16" x14ac:dyDescent="0.3">
      <c r="P2" s="29"/>
    </row>
    <row r="3" spans="1:16" x14ac:dyDescent="0.3">
      <c r="P3" s="29"/>
    </row>
    <row r="4" spans="1:16" x14ac:dyDescent="0.3">
      <c r="M4" s="9"/>
      <c r="N4" s="8" t="s">
        <v>16</v>
      </c>
      <c r="O4" s="8" t="s">
        <v>82</v>
      </c>
      <c r="P4" s="29"/>
    </row>
    <row r="5" spans="1:16" x14ac:dyDescent="0.3">
      <c r="L5" s="8" t="s">
        <v>83</v>
      </c>
      <c r="M5" s="15">
        <v>2010</v>
      </c>
      <c r="N5">
        <v>10.8</v>
      </c>
      <c r="O5">
        <v>9.4</v>
      </c>
      <c r="P5" s="29"/>
    </row>
    <row r="6" spans="1:16" x14ac:dyDescent="0.3">
      <c r="M6" s="15">
        <v>2011</v>
      </c>
      <c r="N6">
        <v>9.1</v>
      </c>
      <c r="O6">
        <v>9.4</v>
      </c>
      <c r="P6" s="29"/>
    </row>
    <row r="7" spans="1:16" x14ac:dyDescent="0.3">
      <c r="M7" s="15">
        <v>2012</v>
      </c>
      <c r="N7">
        <v>6.7</v>
      </c>
      <c r="O7">
        <v>9.4</v>
      </c>
      <c r="P7" s="29"/>
    </row>
    <row r="8" spans="1:16" x14ac:dyDescent="0.3">
      <c r="M8" s="15">
        <v>2013</v>
      </c>
      <c r="N8">
        <v>6.5</v>
      </c>
      <c r="O8">
        <v>9.4</v>
      </c>
      <c r="P8" s="29"/>
    </row>
    <row r="9" spans="1:16" x14ac:dyDescent="0.3">
      <c r="M9" s="15">
        <v>2014</v>
      </c>
      <c r="N9">
        <v>4.8</v>
      </c>
      <c r="O9">
        <v>9.4</v>
      </c>
      <c r="P9" s="29"/>
    </row>
    <row r="10" spans="1:16" x14ac:dyDescent="0.3">
      <c r="M10" s="15">
        <v>2015</v>
      </c>
      <c r="N10">
        <v>3</v>
      </c>
      <c r="O10">
        <v>9.4</v>
      </c>
      <c r="P10" s="29"/>
    </row>
    <row r="11" spans="1:16" x14ac:dyDescent="0.3">
      <c r="M11" s="15">
        <v>2016</v>
      </c>
      <c r="N11">
        <v>4.5</v>
      </c>
      <c r="O11">
        <v>9.4</v>
      </c>
      <c r="P11" s="29"/>
    </row>
    <row r="12" spans="1:16" x14ac:dyDescent="0.3">
      <c r="M12" s="15">
        <v>2017</v>
      </c>
      <c r="N12">
        <v>4.9000000000000004</v>
      </c>
      <c r="O12">
        <v>9.4</v>
      </c>
      <c r="P12" s="29"/>
    </row>
    <row r="13" spans="1:16" x14ac:dyDescent="0.3">
      <c r="M13" s="15">
        <v>2018</v>
      </c>
      <c r="N13">
        <v>6.4</v>
      </c>
      <c r="O13">
        <v>9.4</v>
      </c>
      <c r="P13" s="29"/>
    </row>
    <row r="14" spans="1:16" x14ac:dyDescent="0.3">
      <c r="M14" s="15">
        <v>2019</v>
      </c>
      <c r="N14">
        <v>3.4</v>
      </c>
      <c r="O14">
        <v>9.4</v>
      </c>
      <c r="P14" s="29"/>
    </row>
    <row r="15" spans="1:16" x14ac:dyDescent="0.3">
      <c r="M15" s="15">
        <v>2020</v>
      </c>
      <c r="N15">
        <v>-1.5</v>
      </c>
      <c r="O15">
        <v>9.4</v>
      </c>
      <c r="P15" s="29"/>
    </row>
    <row r="16" spans="1:16" x14ac:dyDescent="0.3">
      <c r="M16" s="15">
        <v>2021</v>
      </c>
      <c r="N16">
        <v>5.3</v>
      </c>
      <c r="O16">
        <v>9.4</v>
      </c>
      <c r="P16" s="29"/>
    </row>
    <row r="17" spans="12:16" x14ac:dyDescent="0.3">
      <c r="L17" s="8" t="s">
        <v>84</v>
      </c>
      <c r="M17" s="15">
        <v>2010</v>
      </c>
      <c r="N17">
        <v>14.7</v>
      </c>
      <c r="O17">
        <v>10.1</v>
      </c>
      <c r="P17" s="29"/>
    </row>
    <row r="18" spans="12:16" x14ac:dyDescent="0.3">
      <c r="M18" s="15">
        <v>2011</v>
      </c>
      <c r="N18">
        <v>9.8000000000000007</v>
      </c>
      <c r="O18">
        <v>10.1</v>
      </c>
      <c r="P18" s="29"/>
    </row>
    <row r="19" spans="12:16" x14ac:dyDescent="0.3">
      <c r="M19" s="15">
        <v>2012</v>
      </c>
      <c r="N19">
        <v>4.2</v>
      </c>
      <c r="O19">
        <v>10.1</v>
      </c>
      <c r="P19" s="29"/>
    </row>
    <row r="20" spans="12:16" x14ac:dyDescent="0.3">
      <c r="M20" s="15">
        <v>2013</v>
      </c>
      <c r="N20">
        <v>4</v>
      </c>
      <c r="O20">
        <v>10.1</v>
      </c>
      <c r="P20" s="29"/>
    </row>
    <row r="21" spans="12:16" x14ac:dyDescent="0.3">
      <c r="M21" s="15">
        <v>2014</v>
      </c>
      <c r="N21">
        <v>2.9</v>
      </c>
      <c r="O21">
        <v>10.1</v>
      </c>
      <c r="P21" s="29"/>
    </row>
    <row r="22" spans="12:16" x14ac:dyDescent="0.3">
      <c r="M22" s="15">
        <v>2015</v>
      </c>
      <c r="N22">
        <v>-2.8</v>
      </c>
      <c r="O22">
        <v>10.1</v>
      </c>
      <c r="P22" s="29"/>
    </row>
    <row r="23" spans="12:16" x14ac:dyDescent="0.3">
      <c r="M23" s="15">
        <v>2016</v>
      </c>
      <c r="N23">
        <v>2.5</v>
      </c>
      <c r="O23">
        <v>10.1</v>
      </c>
      <c r="P23" s="29"/>
    </row>
    <row r="24" spans="12:16" x14ac:dyDescent="0.3">
      <c r="M24" s="15">
        <v>2017</v>
      </c>
      <c r="N24">
        <v>8.6999999999999993</v>
      </c>
      <c r="O24">
        <v>10.1</v>
      </c>
      <c r="P24" s="29"/>
    </row>
    <row r="25" spans="12:16" x14ac:dyDescent="0.3">
      <c r="M25" s="15">
        <v>2018</v>
      </c>
      <c r="N25">
        <v>6.7</v>
      </c>
      <c r="O25">
        <v>10.1</v>
      </c>
      <c r="P25" s="29"/>
    </row>
    <row r="26" spans="12:16" x14ac:dyDescent="0.3">
      <c r="M26" s="15">
        <v>2019</v>
      </c>
      <c r="N26">
        <v>-0.7</v>
      </c>
      <c r="O26">
        <v>10.1</v>
      </c>
    </row>
    <row r="27" spans="12:16" x14ac:dyDescent="0.3">
      <c r="M27" s="15">
        <v>2020</v>
      </c>
      <c r="N27">
        <v>-8.5</v>
      </c>
      <c r="O27">
        <v>10.1</v>
      </c>
    </row>
    <row r="28" spans="12:16" x14ac:dyDescent="0.3">
      <c r="M28" s="15">
        <v>2021</v>
      </c>
      <c r="N28">
        <v>14.2</v>
      </c>
      <c r="O28">
        <v>10.1</v>
      </c>
    </row>
    <row r="34" spans="1:13" x14ac:dyDescent="0.3">
      <c r="A34" s="49" t="s">
        <v>12</v>
      </c>
      <c r="B34" s="49"/>
      <c r="C34" s="49"/>
      <c r="D34" s="49"/>
      <c r="E34" s="49"/>
      <c r="F34" s="49"/>
      <c r="G34" s="49"/>
      <c r="H34" s="49"/>
    </row>
    <row r="35" spans="1:13" ht="17.7" customHeight="1" x14ac:dyDescent="0.3">
      <c r="A35" s="47" t="s">
        <v>171</v>
      </c>
      <c r="B35" s="47"/>
      <c r="C35" s="47"/>
      <c r="D35" s="47"/>
      <c r="E35" s="47"/>
      <c r="F35" s="47"/>
      <c r="G35" s="47"/>
      <c r="H35" s="47"/>
      <c r="I35" s="47"/>
      <c r="J35" s="47"/>
    </row>
    <row r="36" spans="1:13" x14ac:dyDescent="0.3">
      <c r="A36" s="47"/>
      <c r="B36" s="47"/>
      <c r="C36" s="47"/>
      <c r="D36" s="47"/>
      <c r="E36" s="47"/>
      <c r="F36" s="47"/>
      <c r="G36" s="47"/>
      <c r="H36" s="47"/>
      <c r="I36" s="47"/>
      <c r="J36" s="47"/>
      <c r="K36" s="22"/>
    </row>
    <row r="37" spans="1:13" ht="17.7" customHeight="1" x14ac:dyDescent="0.3">
      <c r="A37" s="47"/>
      <c r="B37" s="47"/>
      <c r="C37" s="47"/>
      <c r="D37" s="47"/>
      <c r="E37" s="47"/>
      <c r="F37" s="47"/>
      <c r="G37" s="47"/>
      <c r="H37" s="47"/>
      <c r="I37" s="47"/>
      <c r="J37" s="47"/>
      <c r="K37" s="27"/>
      <c r="L37" s="27"/>
      <c r="M37" s="27"/>
    </row>
    <row r="38" spans="1:13" x14ac:dyDescent="0.3">
      <c r="A38" s="27"/>
      <c r="B38" s="27"/>
      <c r="C38" s="27"/>
      <c r="D38" s="27"/>
      <c r="E38" s="27"/>
      <c r="F38" s="27"/>
      <c r="G38" s="27"/>
      <c r="H38" s="27"/>
      <c r="I38" s="27"/>
      <c r="J38" s="27"/>
      <c r="K38" s="27"/>
      <c r="L38" s="27"/>
      <c r="M38" s="27"/>
    </row>
    <row r="39" spans="1:13" x14ac:dyDescent="0.3">
      <c r="A39" s="5" t="s">
        <v>0</v>
      </c>
      <c r="B39" s="27"/>
      <c r="C39" s="27"/>
      <c r="D39" s="27"/>
      <c r="E39" s="27"/>
      <c r="F39" s="27"/>
      <c r="G39" s="27"/>
      <c r="H39" s="27"/>
      <c r="I39" s="27"/>
      <c r="J39" s="27"/>
      <c r="K39" s="27"/>
      <c r="L39" s="27"/>
      <c r="M39" s="27"/>
    </row>
    <row r="40" spans="1:13" x14ac:dyDescent="0.3">
      <c r="A40" s="27"/>
      <c r="B40" s="27"/>
      <c r="C40" s="27"/>
      <c r="D40" s="27"/>
      <c r="E40" s="27"/>
      <c r="F40" s="27"/>
      <c r="G40" s="27"/>
      <c r="H40" s="27"/>
      <c r="I40" s="27"/>
      <c r="J40" s="27"/>
      <c r="K40" s="27"/>
      <c r="L40" s="27"/>
      <c r="M40" s="27"/>
    </row>
    <row r="41" spans="1:13" x14ac:dyDescent="0.3">
      <c r="B41" s="27"/>
      <c r="C41" s="27"/>
      <c r="D41" s="27"/>
      <c r="E41" s="27"/>
      <c r="F41" s="27"/>
      <c r="G41" s="27"/>
      <c r="H41" s="27"/>
      <c r="I41" s="27"/>
      <c r="J41" s="27"/>
    </row>
    <row r="42" spans="1:13" x14ac:dyDescent="0.3">
      <c r="B42" s="27"/>
      <c r="C42" s="27"/>
      <c r="D42" s="27"/>
      <c r="E42" s="27"/>
      <c r="F42" s="27"/>
      <c r="G42" s="27"/>
      <c r="H42" s="27"/>
      <c r="I42" s="27"/>
      <c r="J42" s="27"/>
    </row>
  </sheetData>
  <mergeCells count="2">
    <mergeCell ref="A34:H34"/>
    <mergeCell ref="A35:J37"/>
  </mergeCells>
  <hyperlinks>
    <hyperlink ref="A39" location="'Read Me'!A1" display="Return to Read Me" xr:uid="{C456BBB9-C68A-49BC-955F-1E1C8B68169F}"/>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2E613-2E98-49AF-BFB5-6B675C80FB6D}">
  <dimension ref="A1:X39"/>
  <sheetViews>
    <sheetView zoomScale="70" zoomScaleNormal="70" workbookViewId="0"/>
  </sheetViews>
  <sheetFormatPr defaultRowHeight="17.399999999999999" x14ac:dyDescent="0.3"/>
  <cols>
    <col min="13" max="13" width="23.15234375" bestFit="1" customWidth="1"/>
  </cols>
  <sheetData>
    <row r="1" spans="1:24" ht="24.6" x14ac:dyDescent="0.4">
      <c r="A1" s="34" t="s">
        <v>94</v>
      </c>
      <c r="B1" s="34"/>
      <c r="C1" s="34"/>
      <c r="D1" s="34"/>
      <c r="E1" s="34"/>
      <c r="F1" s="34"/>
      <c r="G1" s="34"/>
    </row>
    <row r="5" spans="1:24" x14ac:dyDescent="0.3">
      <c r="O5" t="s">
        <v>87</v>
      </c>
      <c r="P5" t="s">
        <v>88</v>
      </c>
      <c r="Q5" t="s">
        <v>89</v>
      </c>
      <c r="R5" t="s">
        <v>90</v>
      </c>
      <c r="S5" t="s">
        <v>88</v>
      </c>
      <c r="T5" t="s">
        <v>89</v>
      </c>
      <c r="U5" t="s">
        <v>90</v>
      </c>
      <c r="V5" t="s">
        <v>88</v>
      </c>
      <c r="W5" t="s">
        <v>89</v>
      </c>
      <c r="X5" t="s">
        <v>90</v>
      </c>
    </row>
    <row r="6" spans="1:24" x14ac:dyDescent="0.3">
      <c r="M6" t="s">
        <v>9</v>
      </c>
      <c r="N6" t="s">
        <v>91</v>
      </c>
      <c r="O6">
        <v>5.9</v>
      </c>
      <c r="P6">
        <v>2.2000000000000002</v>
      </c>
      <c r="Q6">
        <v>2.9</v>
      </c>
      <c r="R6">
        <v>0.7</v>
      </c>
    </row>
    <row r="7" spans="1:24" x14ac:dyDescent="0.3">
      <c r="N7" t="s">
        <v>92</v>
      </c>
      <c r="O7">
        <v>5.0999999999999996</v>
      </c>
      <c r="P7">
        <v>1.7</v>
      </c>
      <c r="Q7">
        <v>2.9</v>
      </c>
      <c r="R7">
        <v>0.5</v>
      </c>
    </row>
    <row r="8" spans="1:24" x14ac:dyDescent="0.3">
      <c r="N8" t="s">
        <v>93</v>
      </c>
      <c r="O8">
        <v>4</v>
      </c>
      <c r="P8">
        <v>1.4</v>
      </c>
      <c r="Q8">
        <v>2.2999999999999998</v>
      </c>
      <c r="R8">
        <v>0.3</v>
      </c>
    </row>
    <row r="9" spans="1:24" x14ac:dyDescent="0.3">
      <c r="M9" s="26" t="s">
        <v>14</v>
      </c>
      <c r="N9" t="s">
        <v>91</v>
      </c>
      <c r="O9">
        <v>3.2</v>
      </c>
      <c r="S9">
        <v>0.8</v>
      </c>
      <c r="T9">
        <v>1.4</v>
      </c>
      <c r="U9">
        <v>1</v>
      </c>
    </row>
    <row r="10" spans="1:24" x14ac:dyDescent="0.3">
      <c r="N10" t="s">
        <v>92</v>
      </c>
      <c r="O10">
        <v>2.8</v>
      </c>
      <c r="S10">
        <v>0.3</v>
      </c>
      <c r="T10">
        <v>1.6</v>
      </c>
      <c r="U10">
        <v>0.8</v>
      </c>
      <c r="V10" s="29"/>
    </row>
    <row r="11" spans="1:24" x14ac:dyDescent="0.3">
      <c r="N11" t="s">
        <v>93</v>
      </c>
      <c r="O11">
        <v>2.5</v>
      </c>
      <c r="S11">
        <v>0.6</v>
      </c>
      <c r="T11">
        <v>1.4</v>
      </c>
      <c r="U11">
        <v>0.6</v>
      </c>
    </row>
    <row r="12" spans="1:24" x14ac:dyDescent="0.3">
      <c r="M12" s="26" t="s">
        <v>15</v>
      </c>
      <c r="N12" t="s">
        <v>91</v>
      </c>
      <c r="O12">
        <v>6.7</v>
      </c>
      <c r="V12">
        <v>2.7</v>
      </c>
      <c r="W12">
        <v>3.4</v>
      </c>
      <c r="X12">
        <v>0.7</v>
      </c>
    </row>
    <row r="13" spans="1:24" x14ac:dyDescent="0.3">
      <c r="N13" t="s">
        <v>92</v>
      </c>
      <c r="O13">
        <v>5.9</v>
      </c>
      <c r="V13">
        <v>2.1</v>
      </c>
      <c r="W13">
        <v>3.3</v>
      </c>
      <c r="X13">
        <v>0.4</v>
      </c>
    </row>
    <row r="14" spans="1:24" x14ac:dyDescent="0.3">
      <c r="N14" t="s">
        <v>93</v>
      </c>
      <c r="O14">
        <v>4.4000000000000004</v>
      </c>
      <c r="V14">
        <v>1.7</v>
      </c>
      <c r="W14">
        <v>2.6</v>
      </c>
      <c r="X14">
        <v>0.2</v>
      </c>
    </row>
    <row r="34" spans="1:10" x14ac:dyDescent="0.3">
      <c r="A34" s="50" t="s">
        <v>95</v>
      </c>
      <c r="B34" s="50"/>
      <c r="C34" s="50"/>
      <c r="D34" s="50"/>
      <c r="E34" s="50"/>
      <c r="F34" s="50"/>
      <c r="G34" s="50"/>
      <c r="H34" s="50"/>
      <c r="I34" s="50"/>
      <c r="J34" s="50"/>
    </row>
    <row r="35" spans="1:10" x14ac:dyDescent="0.3">
      <c r="A35" s="50"/>
      <c r="B35" s="50"/>
      <c r="C35" s="50"/>
      <c r="D35" s="50"/>
      <c r="E35" s="50"/>
      <c r="F35" s="50"/>
      <c r="G35" s="50"/>
      <c r="H35" s="50"/>
      <c r="I35" s="50"/>
      <c r="J35" s="50"/>
    </row>
    <row r="36" spans="1:10" x14ac:dyDescent="0.3">
      <c r="A36" s="50" t="s">
        <v>96</v>
      </c>
      <c r="B36" s="50"/>
      <c r="C36" s="50"/>
      <c r="D36" s="50"/>
      <c r="E36" s="50"/>
      <c r="F36" s="50"/>
      <c r="G36" s="50"/>
      <c r="H36" s="50"/>
      <c r="I36" s="50"/>
      <c r="J36" s="50"/>
    </row>
    <row r="37" spans="1:10" x14ac:dyDescent="0.3">
      <c r="A37" s="50"/>
      <c r="B37" s="50"/>
      <c r="C37" s="50"/>
      <c r="D37" s="50"/>
      <c r="E37" s="50"/>
      <c r="F37" s="50"/>
      <c r="G37" s="50"/>
      <c r="H37" s="50"/>
      <c r="I37" s="50"/>
      <c r="J37" s="50"/>
    </row>
    <row r="39" spans="1:10" x14ac:dyDescent="0.3">
      <c r="A39" s="5" t="s">
        <v>0</v>
      </c>
    </row>
  </sheetData>
  <mergeCells count="2">
    <mergeCell ref="A34:J35"/>
    <mergeCell ref="A36:J37"/>
  </mergeCells>
  <hyperlinks>
    <hyperlink ref="A39" location="'Read Me'!A1" display="Return to Read Me" xr:uid="{03D05FEE-2D8B-4FAE-99F8-AA6C67FD25E4}"/>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B58C5-0B18-43CD-8A43-C5BCBEF3BB42}">
  <dimension ref="A1:V47"/>
  <sheetViews>
    <sheetView zoomScale="70" zoomScaleNormal="70" workbookViewId="0"/>
  </sheetViews>
  <sheetFormatPr defaultRowHeight="17.399999999999999" x14ac:dyDescent="0.3"/>
  <cols>
    <col min="13" max="13" width="12.07421875" customWidth="1"/>
    <col min="14" max="14" width="18.61328125" bestFit="1" customWidth="1"/>
    <col min="15" max="16" width="18.15234375" bestFit="1" customWidth="1"/>
    <col min="17" max="17" width="18.61328125" bestFit="1" customWidth="1"/>
  </cols>
  <sheetData>
    <row r="1" spans="1:22" ht="24.6" x14ac:dyDescent="0.4">
      <c r="A1" s="34" t="s">
        <v>100</v>
      </c>
      <c r="B1" s="34"/>
      <c r="C1" s="34"/>
      <c r="D1" s="34"/>
      <c r="E1" s="34"/>
      <c r="F1" s="34"/>
      <c r="G1" s="34"/>
      <c r="H1" s="34"/>
      <c r="I1" s="34"/>
    </row>
    <row r="5" spans="1:22" x14ac:dyDescent="0.3">
      <c r="M5" t="s">
        <v>18</v>
      </c>
      <c r="N5" t="s">
        <v>97</v>
      </c>
      <c r="O5" t="s">
        <v>77</v>
      </c>
      <c r="P5" t="s">
        <v>79</v>
      </c>
      <c r="Q5" t="s">
        <v>98</v>
      </c>
    </row>
    <row r="6" spans="1:22" x14ac:dyDescent="0.3">
      <c r="M6">
        <v>2000</v>
      </c>
      <c r="N6" s="29">
        <v>0</v>
      </c>
      <c r="O6" s="29">
        <v>0</v>
      </c>
      <c r="P6" s="29">
        <v>0</v>
      </c>
      <c r="Q6" s="29">
        <v>0</v>
      </c>
    </row>
    <row r="7" spans="1:22" x14ac:dyDescent="0.3">
      <c r="M7">
        <v>2001</v>
      </c>
      <c r="N7" s="29">
        <v>0</v>
      </c>
      <c r="O7" s="29">
        <v>0.04</v>
      </c>
      <c r="P7" s="29">
        <v>0.09</v>
      </c>
      <c r="Q7" s="29">
        <v>0.02</v>
      </c>
    </row>
    <row r="8" spans="1:22" x14ac:dyDescent="0.3">
      <c r="M8">
        <v>2002</v>
      </c>
      <c r="N8" s="29">
        <v>0.01</v>
      </c>
      <c r="O8" s="29">
        <v>0.1</v>
      </c>
      <c r="P8" s="29">
        <v>0.18</v>
      </c>
      <c r="Q8" s="29">
        <v>0.04</v>
      </c>
      <c r="V8" s="29"/>
    </row>
    <row r="9" spans="1:22" x14ac:dyDescent="0.3">
      <c r="M9">
        <v>2003</v>
      </c>
      <c r="N9" s="29">
        <v>0.04</v>
      </c>
      <c r="O9" s="29">
        <v>0.21</v>
      </c>
      <c r="P9" s="29">
        <v>0.27</v>
      </c>
      <c r="Q9" s="29">
        <v>0.06</v>
      </c>
    </row>
    <row r="10" spans="1:22" x14ac:dyDescent="0.3">
      <c r="M10">
        <v>2004</v>
      </c>
      <c r="N10" s="29">
        <v>7.0000000000000007E-2</v>
      </c>
      <c r="O10" s="29">
        <v>0.32</v>
      </c>
      <c r="P10" s="29">
        <v>0.36</v>
      </c>
      <c r="Q10" s="29">
        <v>0.08</v>
      </c>
    </row>
    <row r="11" spans="1:22" x14ac:dyDescent="0.3">
      <c r="M11">
        <v>2005</v>
      </c>
      <c r="N11" s="29">
        <v>0.1</v>
      </c>
      <c r="O11" s="29">
        <v>0.43</v>
      </c>
      <c r="P11" s="29">
        <v>0.45</v>
      </c>
      <c r="Q11" s="29">
        <v>0.1</v>
      </c>
    </row>
    <row r="12" spans="1:22" x14ac:dyDescent="0.3">
      <c r="M12">
        <v>2006</v>
      </c>
      <c r="N12" s="29">
        <v>0.13</v>
      </c>
      <c r="O12" s="29">
        <v>0.54</v>
      </c>
      <c r="P12" s="29">
        <v>0.54</v>
      </c>
      <c r="Q12" s="29">
        <v>0.12</v>
      </c>
    </row>
    <row r="13" spans="1:22" x14ac:dyDescent="0.3">
      <c r="M13">
        <v>2007</v>
      </c>
      <c r="N13" s="29">
        <v>0.17</v>
      </c>
      <c r="O13" s="29">
        <v>0.66</v>
      </c>
      <c r="P13" s="29">
        <v>0.63</v>
      </c>
      <c r="Q13" s="29">
        <v>0.14000000000000001</v>
      </c>
    </row>
    <row r="14" spans="1:22" x14ac:dyDescent="0.3">
      <c r="M14">
        <v>2008</v>
      </c>
      <c r="N14" s="29">
        <v>0.19</v>
      </c>
      <c r="O14" s="29">
        <v>0.75</v>
      </c>
      <c r="P14" s="29">
        <v>0.72</v>
      </c>
      <c r="Q14" s="29">
        <v>0.17</v>
      </c>
    </row>
    <row r="15" spans="1:22" x14ac:dyDescent="0.3">
      <c r="M15">
        <v>2009</v>
      </c>
      <c r="N15" s="29">
        <v>0.17</v>
      </c>
      <c r="O15" s="29">
        <v>0.82</v>
      </c>
      <c r="P15" s="29">
        <v>0.81</v>
      </c>
      <c r="Q15" s="29">
        <v>0.19</v>
      </c>
    </row>
    <row r="16" spans="1:22" x14ac:dyDescent="0.3">
      <c r="M16">
        <v>2010</v>
      </c>
      <c r="N16" s="29">
        <v>0.2</v>
      </c>
      <c r="O16" s="29">
        <v>0.92</v>
      </c>
      <c r="P16" s="29">
        <v>0.9</v>
      </c>
      <c r="Q16" s="29">
        <v>0.21</v>
      </c>
    </row>
    <row r="17" spans="13:17" x14ac:dyDescent="0.3">
      <c r="M17">
        <v>2011</v>
      </c>
      <c r="N17" s="29">
        <v>0.22</v>
      </c>
      <c r="O17" s="29">
        <v>1.01</v>
      </c>
      <c r="P17" s="29">
        <v>0.99</v>
      </c>
      <c r="Q17" s="29">
        <v>0.23</v>
      </c>
    </row>
    <row r="18" spans="13:17" x14ac:dyDescent="0.3">
      <c r="M18">
        <v>2012</v>
      </c>
      <c r="N18" s="29">
        <v>0.23</v>
      </c>
      <c r="O18" s="29">
        <v>1.07</v>
      </c>
      <c r="P18" s="29">
        <v>1.08</v>
      </c>
      <c r="Q18" s="29">
        <v>0.25</v>
      </c>
    </row>
    <row r="19" spans="13:17" x14ac:dyDescent="0.3">
      <c r="M19">
        <v>2013</v>
      </c>
      <c r="N19" s="29">
        <v>0.24</v>
      </c>
      <c r="O19" s="29">
        <v>1.1299999999999999</v>
      </c>
      <c r="P19" s="29">
        <v>1.17</v>
      </c>
      <c r="Q19" s="29">
        <v>0.27</v>
      </c>
    </row>
    <row r="20" spans="13:17" x14ac:dyDescent="0.3">
      <c r="M20">
        <v>2014</v>
      </c>
      <c r="N20" s="29">
        <v>0.25</v>
      </c>
      <c r="O20" s="29">
        <v>1.18</v>
      </c>
      <c r="P20" s="29">
        <v>1.26</v>
      </c>
      <c r="Q20" s="29">
        <v>0.28999999999999998</v>
      </c>
    </row>
    <row r="21" spans="13:17" x14ac:dyDescent="0.3">
      <c r="M21">
        <v>2015</v>
      </c>
      <c r="N21" s="29">
        <v>0.26</v>
      </c>
      <c r="O21" s="29">
        <v>1.21</v>
      </c>
      <c r="P21" s="29">
        <v>1.35</v>
      </c>
      <c r="Q21" s="29">
        <v>0.31</v>
      </c>
    </row>
    <row r="22" spans="13:17" x14ac:dyDescent="0.3">
      <c r="M22">
        <v>2016</v>
      </c>
      <c r="N22" s="29">
        <v>0.27</v>
      </c>
      <c r="O22" s="29">
        <v>1.25</v>
      </c>
      <c r="P22" s="29">
        <v>1.44</v>
      </c>
      <c r="Q22" s="29">
        <v>0.33</v>
      </c>
    </row>
    <row r="23" spans="13:17" x14ac:dyDescent="0.3">
      <c r="M23">
        <v>2017</v>
      </c>
      <c r="N23" s="29">
        <v>0.28000000000000003</v>
      </c>
      <c r="O23" s="29">
        <v>1.3</v>
      </c>
      <c r="P23" s="29">
        <v>1.53</v>
      </c>
      <c r="Q23" s="29">
        <v>0.35</v>
      </c>
    </row>
    <row r="24" spans="13:17" x14ac:dyDescent="0.3">
      <c r="M24">
        <v>2018</v>
      </c>
      <c r="N24" s="29">
        <v>0.28999999999999998</v>
      </c>
      <c r="O24" s="29">
        <v>1.36</v>
      </c>
      <c r="P24" s="29">
        <v>1.63</v>
      </c>
      <c r="Q24" s="29">
        <v>0.37</v>
      </c>
    </row>
    <row r="25" spans="13:17" x14ac:dyDescent="0.3">
      <c r="M25">
        <v>2019</v>
      </c>
      <c r="N25" s="29">
        <v>0.28999999999999998</v>
      </c>
      <c r="O25" s="29">
        <v>1.4</v>
      </c>
      <c r="P25" s="29">
        <v>1.72</v>
      </c>
      <c r="Q25" s="29">
        <v>0.39</v>
      </c>
    </row>
    <row r="26" spans="13:17" x14ac:dyDescent="0.3">
      <c r="M26">
        <v>2020</v>
      </c>
      <c r="N26" s="29">
        <v>0.26</v>
      </c>
      <c r="O26" s="29">
        <v>1.38</v>
      </c>
      <c r="P26" s="29">
        <v>1.81</v>
      </c>
      <c r="Q26" s="29">
        <v>0.41</v>
      </c>
    </row>
    <row r="27" spans="13:17" x14ac:dyDescent="0.3">
      <c r="N27" s="24"/>
      <c r="O27" s="24"/>
      <c r="P27" s="24"/>
      <c r="Q27" s="24"/>
    </row>
    <row r="28" spans="13:17" x14ac:dyDescent="0.3">
      <c r="N28" s="24"/>
      <c r="O28" s="24"/>
      <c r="P28" s="24"/>
      <c r="Q28" s="24"/>
    </row>
    <row r="29" spans="13:17" x14ac:dyDescent="0.3">
      <c r="N29" s="24"/>
      <c r="O29" s="24"/>
      <c r="P29" s="24"/>
      <c r="Q29" s="24"/>
    </row>
    <row r="30" spans="13:17" x14ac:dyDescent="0.3">
      <c r="N30" s="24"/>
      <c r="O30" s="24"/>
      <c r="P30" s="24"/>
      <c r="Q30" s="24"/>
    </row>
    <row r="31" spans="13:17" x14ac:dyDescent="0.3">
      <c r="N31" s="24"/>
      <c r="O31" s="24"/>
      <c r="P31" s="24"/>
      <c r="Q31" s="24"/>
    </row>
    <row r="32" spans="13:17" x14ac:dyDescent="0.3">
      <c r="N32" s="24"/>
      <c r="O32" s="24"/>
      <c r="P32" s="24"/>
      <c r="Q32" s="24"/>
    </row>
    <row r="33" spans="1:17" x14ac:dyDescent="0.3">
      <c r="N33" s="24"/>
      <c r="O33" s="24"/>
      <c r="P33" s="24"/>
      <c r="Q33" s="24"/>
    </row>
    <row r="34" spans="1:17" x14ac:dyDescent="0.3">
      <c r="N34" s="24"/>
      <c r="O34" s="24"/>
      <c r="P34" s="24"/>
      <c r="Q34" s="24"/>
    </row>
    <row r="35" spans="1:17" x14ac:dyDescent="0.3">
      <c r="A35" s="50" t="s">
        <v>95</v>
      </c>
      <c r="B35" s="50"/>
      <c r="C35" s="50"/>
      <c r="D35" s="50"/>
      <c r="E35" s="50"/>
      <c r="F35" s="50"/>
      <c r="G35" s="50"/>
      <c r="H35" s="50"/>
      <c r="I35" s="50"/>
      <c r="J35" s="50"/>
      <c r="N35" s="24"/>
      <c r="O35" s="24"/>
      <c r="P35" s="24"/>
      <c r="Q35" s="24"/>
    </row>
    <row r="36" spans="1:17" x14ac:dyDescent="0.3">
      <c r="A36" s="50"/>
      <c r="B36" s="50"/>
      <c r="C36" s="50"/>
      <c r="D36" s="50"/>
      <c r="E36" s="50"/>
      <c r="F36" s="50"/>
      <c r="G36" s="50"/>
      <c r="H36" s="50"/>
      <c r="I36" s="50"/>
      <c r="J36" s="50"/>
      <c r="N36" s="24"/>
      <c r="O36" s="24"/>
      <c r="P36" s="24"/>
      <c r="Q36" s="24"/>
    </row>
    <row r="37" spans="1:17" ht="17.7" customHeight="1" x14ac:dyDescent="0.3">
      <c r="A37" s="50" t="s">
        <v>99</v>
      </c>
      <c r="B37" s="50"/>
      <c r="C37" s="50"/>
      <c r="D37" s="50"/>
      <c r="E37" s="50"/>
      <c r="F37" s="50"/>
      <c r="G37" s="50"/>
      <c r="H37" s="50"/>
      <c r="I37" s="50"/>
      <c r="J37" s="50"/>
      <c r="N37" s="24"/>
      <c r="O37" s="24"/>
      <c r="P37" s="24"/>
      <c r="Q37" s="24"/>
    </row>
    <row r="38" spans="1:17" x14ac:dyDescent="0.3">
      <c r="A38" s="50"/>
      <c r="B38" s="50"/>
      <c r="C38" s="50"/>
      <c r="D38" s="50"/>
      <c r="E38" s="50"/>
      <c r="F38" s="50"/>
      <c r="G38" s="50"/>
      <c r="H38" s="50"/>
      <c r="I38" s="50"/>
      <c r="J38" s="50"/>
      <c r="N38" s="24"/>
      <c r="O38" s="24"/>
      <c r="P38" s="24"/>
      <c r="Q38" s="24"/>
    </row>
    <row r="39" spans="1:17" x14ac:dyDescent="0.3">
      <c r="A39" s="50"/>
      <c r="B39" s="50"/>
      <c r="C39" s="50"/>
      <c r="D39" s="50"/>
      <c r="E39" s="50"/>
      <c r="F39" s="50"/>
      <c r="G39" s="50"/>
      <c r="H39" s="50"/>
      <c r="I39" s="50"/>
      <c r="J39" s="50"/>
      <c r="N39" s="24"/>
      <c r="O39" s="24"/>
      <c r="P39" s="24"/>
      <c r="Q39" s="24"/>
    </row>
    <row r="40" spans="1:17" x14ac:dyDescent="0.3">
      <c r="A40" s="50"/>
      <c r="B40" s="50"/>
      <c r="C40" s="50"/>
      <c r="D40" s="50"/>
      <c r="E40" s="50"/>
      <c r="F40" s="50"/>
      <c r="G40" s="50"/>
      <c r="H40" s="50"/>
      <c r="I40" s="50"/>
      <c r="J40" s="50"/>
      <c r="N40" s="24"/>
      <c r="O40" s="24"/>
      <c r="P40" s="24"/>
      <c r="Q40" s="24"/>
    </row>
    <row r="41" spans="1:17" x14ac:dyDescent="0.3">
      <c r="N41" s="24"/>
      <c r="O41" s="24"/>
      <c r="P41" s="24"/>
      <c r="Q41" s="24"/>
    </row>
    <row r="42" spans="1:17" x14ac:dyDescent="0.3">
      <c r="A42" s="5" t="s">
        <v>0</v>
      </c>
      <c r="N42" s="24"/>
      <c r="O42" s="24"/>
      <c r="P42" s="24"/>
      <c r="Q42" s="24"/>
    </row>
    <row r="43" spans="1:17" x14ac:dyDescent="0.3">
      <c r="N43" s="24"/>
      <c r="O43" s="24"/>
      <c r="P43" s="24"/>
      <c r="Q43" s="24"/>
    </row>
    <row r="44" spans="1:17" x14ac:dyDescent="0.3">
      <c r="N44" s="24"/>
      <c r="O44" s="24"/>
      <c r="P44" s="24"/>
      <c r="Q44" s="24"/>
    </row>
    <row r="45" spans="1:17" x14ac:dyDescent="0.3">
      <c r="N45" s="24"/>
      <c r="O45" s="24"/>
      <c r="P45" s="24"/>
      <c r="Q45" s="24"/>
    </row>
    <row r="46" spans="1:17" x14ac:dyDescent="0.3">
      <c r="N46" s="24"/>
      <c r="O46" s="24"/>
      <c r="P46" s="24"/>
      <c r="Q46" s="24"/>
    </row>
    <row r="47" spans="1:17" x14ac:dyDescent="0.3">
      <c r="N47" s="24"/>
      <c r="O47" s="24"/>
      <c r="P47" s="24"/>
      <c r="Q47" s="24"/>
    </row>
  </sheetData>
  <mergeCells count="2">
    <mergeCell ref="A35:J36"/>
    <mergeCell ref="A37:J40"/>
  </mergeCells>
  <hyperlinks>
    <hyperlink ref="A42" location="'Read Me'!A1" display="Return to Read Me" xr:uid="{03EB4D6A-51A2-4E69-9209-DCD92993D09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87C01-3DBB-4783-A7B7-828608814750}">
  <sheetPr codeName="Sheet3"/>
  <dimension ref="A1:U42"/>
  <sheetViews>
    <sheetView zoomScale="70" zoomScaleNormal="70" workbookViewId="0"/>
  </sheetViews>
  <sheetFormatPr defaultColWidth="6.61328125" defaultRowHeight="17.399999999999999" x14ac:dyDescent="0.3"/>
  <cols>
    <col min="1" max="16" width="6.61328125" style="4"/>
    <col min="17" max="17" width="17.53515625" style="4" bestFit="1" customWidth="1"/>
    <col min="18" max="18" width="6.61328125" style="4"/>
    <col min="19" max="19" width="8.69140625" style="4" customWidth="1"/>
    <col min="20" max="20" width="13.921875" style="4" customWidth="1"/>
    <col min="21" max="16384" width="6.61328125" style="4"/>
  </cols>
  <sheetData>
    <row r="1" spans="1:21" ht="24.6" x14ac:dyDescent="0.4">
      <c r="A1" s="3" t="s">
        <v>2</v>
      </c>
    </row>
    <row r="4" spans="1:21" x14ac:dyDescent="0.3">
      <c r="P4" s="9"/>
      <c r="Q4" s="9" t="s">
        <v>17</v>
      </c>
      <c r="R4" s="9" t="s">
        <v>18</v>
      </c>
      <c r="S4" s="8" t="s">
        <v>16</v>
      </c>
      <c r="T4" s="9" t="s">
        <v>8</v>
      </c>
      <c r="U4" s="9"/>
    </row>
    <row r="5" spans="1:21" x14ac:dyDescent="0.3">
      <c r="P5" s="8"/>
      <c r="Q5" s="8" t="s">
        <v>9</v>
      </c>
      <c r="R5" s="9">
        <v>2010</v>
      </c>
      <c r="S5" s="9">
        <v>10.8</v>
      </c>
      <c r="T5" s="9">
        <v>7.1</v>
      </c>
      <c r="U5" s="9"/>
    </row>
    <row r="6" spans="1:21" x14ac:dyDescent="0.3">
      <c r="P6" s="8"/>
      <c r="Q6" s="9"/>
      <c r="R6" s="9">
        <v>2011</v>
      </c>
      <c r="S6" s="9">
        <v>9.1</v>
      </c>
      <c r="T6" s="9">
        <v>7.1</v>
      </c>
      <c r="U6" s="9"/>
    </row>
    <row r="7" spans="1:21" x14ac:dyDescent="0.3">
      <c r="P7" s="8"/>
      <c r="Q7" s="9"/>
      <c r="R7" s="9">
        <v>2012</v>
      </c>
      <c r="S7" s="9">
        <v>6.7</v>
      </c>
      <c r="T7" s="9">
        <v>7.1</v>
      </c>
      <c r="U7" s="9"/>
    </row>
    <row r="8" spans="1:21" x14ac:dyDescent="0.3">
      <c r="P8" s="8"/>
      <c r="Q8" s="9"/>
      <c r="R8" s="9">
        <v>2013</v>
      </c>
      <c r="S8" s="9">
        <v>6.5</v>
      </c>
      <c r="T8" s="9">
        <v>7.1</v>
      </c>
      <c r="U8" s="9"/>
    </row>
    <row r="9" spans="1:21" x14ac:dyDescent="0.3">
      <c r="P9" s="9"/>
      <c r="Q9" s="9"/>
      <c r="R9" s="9">
        <v>2014</v>
      </c>
      <c r="S9" s="9">
        <v>4.8</v>
      </c>
      <c r="T9" s="9">
        <v>7.1</v>
      </c>
      <c r="U9" s="9"/>
    </row>
    <row r="10" spans="1:21" x14ac:dyDescent="0.3">
      <c r="P10" s="9"/>
      <c r="Q10" s="9"/>
      <c r="R10" s="9">
        <v>2015</v>
      </c>
      <c r="S10" s="9">
        <v>3</v>
      </c>
      <c r="T10" s="9">
        <v>7.1</v>
      </c>
      <c r="U10" s="9"/>
    </row>
    <row r="11" spans="1:21" x14ac:dyDescent="0.3">
      <c r="P11" s="8"/>
      <c r="Q11" s="8"/>
      <c r="R11" s="9">
        <v>2016</v>
      </c>
      <c r="S11" s="9">
        <v>4.5</v>
      </c>
      <c r="T11" s="9">
        <v>7.1</v>
      </c>
      <c r="U11" s="9"/>
    </row>
    <row r="12" spans="1:21" x14ac:dyDescent="0.3">
      <c r="P12" s="9"/>
      <c r="Q12" s="9"/>
      <c r="R12" s="9">
        <v>2017</v>
      </c>
      <c r="S12" s="9">
        <v>4.9000000000000004</v>
      </c>
      <c r="T12" s="9">
        <v>7.1</v>
      </c>
      <c r="U12" s="9"/>
    </row>
    <row r="13" spans="1:21" x14ac:dyDescent="0.3">
      <c r="P13" s="9"/>
      <c r="Q13" s="9"/>
      <c r="R13" s="9">
        <v>2018</v>
      </c>
      <c r="S13" s="9">
        <v>6.4</v>
      </c>
      <c r="T13" s="9">
        <v>7.1</v>
      </c>
      <c r="U13" s="9"/>
    </row>
    <row r="14" spans="1:21" x14ac:dyDescent="0.3">
      <c r="P14" s="9"/>
      <c r="Q14" s="9"/>
      <c r="R14" s="9">
        <v>2019</v>
      </c>
      <c r="S14" s="9">
        <v>3.4</v>
      </c>
      <c r="T14" s="9">
        <v>7.1</v>
      </c>
      <c r="U14" s="9"/>
    </row>
    <row r="15" spans="1:21" x14ac:dyDescent="0.3">
      <c r="P15" s="9"/>
      <c r="Q15" s="9"/>
      <c r="R15" s="9">
        <v>2020</v>
      </c>
      <c r="S15" s="9">
        <v>-1.5</v>
      </c>
      <c r="T15" s="9">
        <v>7.1</v>
      </c>
      <c r="U15" s="9"/>
    </row>
    <row r="16" spans="1:21" x14ac:dyDescent="0.3">
      <c r="P16" s="9"/>
      <c r="Q16" s="9"/>
      <c r="R16" s="9">
        <v>2021</v>
      </c>
      <c r="S16" s="9">
        <v>5.3</v>
      </c>
      <c r="T16" s="9">
        <v>7.1</v>
      </c>
      <c r="U16" s="9"/>
    </row>
    <row r="17" spans="16:21" x14ac:dyDescent="0.3">
      <c r="P17" s="8"/>
      <c r="Q17" s="8" t="s">
        <v>11</v>
      </c>
      <c r="R17" s="9">
        <v>2010</v>
      </c>
      <c r="S17" s="9">
        <v>9.1</v>
      </c>
      <c r="T17" s="9">
        <v>4.8</v>
      </c>
      <c r="U17" s="9"/>
    </row>
    <row r="18" spans="16:21" x14ac:dyDescent="0.3">
      <c r="P18" s="9"/>
      <c r="Q18" s="9"/>
      <c r="R18" s="9">
        <v>2011</v>
      </c>
      <c r="S18" s="9">
        <v>9.6999999999999993</v>
      </c>
      <c r="T18" s="9">
        <v>4.8</v>
      </c>
      <c r="U18" s="9"/>
    </row>
    <row r="19" spans="16:21" x14ac:dyDescent="0.3">
      <c r="P19" s="9"/>
      <c r="Q19" s="9"/>
      <c r="R19" s="9">
        <v>2012</v>
      </c>
      <c r="S19" s="9">
        <v>4</v>
      </c>
      <c r="T19" s="9">
        <v>4.8</v>
      </c>
      <c r="U19" s="9"/>
    </row>
    <row r="20" spans="16:21" x14ac:dyDescent="0.3">
      <c r="P20" s="8"/>
      <c r="Q20" s="9"/>
      <c r="R20" s="9">
        <v>2013</v>
      </c>
      <c r="S20" s="9">
        <v>3.3</v>
      </c>
      <c r="T20" s="9">
        <v>4.8</v>
      </c>
      <c r="U20" s="9"/>
    </row>
    <row r="21" spans="16:21" x14ac:dyDescent="0.3">
      <c r="P21" s="9"/>
      <c r="Q21" s="9"/>
      <c r="R21" s="9">
        <v>2014</v>
      </c>
      <c r="S21" s="9">
        <v>2.2000000000000002</v>
      </c>
      <c r="T21" s="9">
        <v>4.8</v>
      </c>
      <c r="U21" s="9"/>
    </row>
    <row r="22" spans="16:21" x14ac:dyDescent="0.3">
      <c r="P22" s="9"/>
      <c r="Q22" s="9"/>
      <c r="R22" s="9">
        <v>2015</v>
      </c>
      <c r="S22" s="9">
        <v>0.3</v>
      </c>
      <c r="T22" s="9">
        <v>4.8</v>
      </c>
      <c r="U22" s="9"/>
    </row>
    <row r="23" spans="16:21" x14ac:dyDescent="0.3">
      <c r="P23" s="9"/>
      <c r="Q23" s="9"/>
      <c r="R23" s="9">
        <v>2016</v>
      </c>
      <c r="S23" s="9">
        <v>1</v>
      </c>
      <c r="T23" s="9">
        <v>4.8</v>
      </c>
      <c r="U23" s="9"/>
    </row>
    <row r="24" spans="16:21" x14ac:dyDescent="0.3">
      <c r="P24" s="9"/>
      <c r="Q24" s="9"/>
      <c r="R24" s="9">
        <v>2017</v>
      </c>
      <c r="S24" s="9">
        <v>3.4</v>
      </c>
      <c r="T24" s="9">
        <v>4.8</v>
      </c>
      <c r="U24" s="9"/>
    </row>
    <row r="25" spans="16:21" x14ac:dyDescent="0.3">
      <c r="P25" s="9"/>
      <c r="Q25" s="9"/>
      <c r="R25" s="9">
        <v>2018</v>
      </c>
      <c r="S25" s="9">
        <v>5</v>
      </c>
      <c r="T25" s="9">
        <v>4.8</v>
      </c>
      <c r="U25" s="9"/>
    </row>
    <row r="26" spans="16:21" x14ac:dyDescent="0.3">
      <c r="P26" s="9"/>
      <c r="Q26" s="9"/>
      <c r="R26" s="9">
        <v>2019</v>
      </c>
      <c r="S26" s="9">
        <v>0.9</v>
      </c>
      <c r="T26" s="9">
        <v>4.8</v>
      </c>
      <c r="U26" s="9"/>
    </row>
    <row r="27" spans="16:21" x14ac:dyDescent="0.3">
      <c r="P27" s="9"/>
      <c r="Q27" s="9"/>
      <c r="R27" s="9">
        <v>2020</v>
      </c>
      <c r="S27" s="9">
        <v>-8.1999999999999993</v>
      </c>
      <c r="T27" s="9">
        <v>4.8</v>
      </c>
      <c r="U27" s="9"/>
    </row>
    <row r="28" spans="16:21" x14ac:dyDescent="0.3">
      <c r="P28" s="9"/>
      <c r="Q28" s="9"/>
      <c r="R28" s="9">
        <v>2021</v>
      </c>
      <c r="S28" s="9">
        <v>9.9</v>
      </c>
      <c r="T28" s="9">
        <v>4.8</v>
      </c>
      <c r="U28" s="9"/>
    </row>
    <row r="29" spans="16:21" x14ac:dyDescent="0.3">
      <c r="P29" s="9"/>
      <c r="Q29" s="8" t="s">
        <v>10</v>
      </c>
      <c r="R29" s="9">
        <v>2010</v>
      </c>
      <c r="S29" s="9">
        <v>1.7</v>
      </c>
      <c r="T29" s="9">
        <v>1.7</v>
      </c>
      <c r="U29" s="9"/>
    </row>
    <row r="30" spans="16:21" x14ac:dyDescent="0.3">
      <c r="P30" s="9"/>
      <c r="Q30" s="9"/>
      <c r="R30" s="9">
        <v>2011</v>
      </c>
      <c r="S30" s="9">
        <v>3.2</v>
      </c>
      <c r="T30" s="9">
        <v>1.7</v>
      </c>
      <c r="U30" s="9"/>
    </row>
    <row r="31" spans="16:21" x14ac:dyDescent="0.3">
      <c r="P31" s="9"/>
      <c r="Q31" s="9"/>
      <c r="R31" s="9">
        <v>2012</v>
      </c>
      <c r="S31" s="9">
        <v>2.8</v>
      </c>
      <c r="T31" s="9">
        <v>1.7</v>
      </c>
      <c r="U31" s="9"/>
    </row>
    <row r="32" spans="16:21" x14ac:dyDescent="0.3">
      <c r="P32" s="9"/>
      <c r="Q32" s="9"/>
      <c r="R32" s="9">
        <v>2013</v>
      </c>
      <c r="S32" s="9">
        <v>1.7</v>
      </c>
      <c r="T32" s="9">
        <v>1.7</v>
      </c>
      <c r="U32" s="9"/>
    </row>
    <row r="33" spans="1:21" x14ac:dyDescent="0.3">
      <c r="P33" s="9"/>
      <c r="Q33" s="9"/>
      <c r="R33" s="9">
        <v>2014</v>
      </c>
      <c r="S33" s="9">
        <v>3.2</v>
      </c>
      <c r="T33" s="9">
        <v>1.7</v>
      </c>
      <c r="U33" s="9"/>
    </row>
    <row r="34" spans="1:21" x14ac:dyDescent="0.3">
      <c r="A34" s="46" t="s">
        <v>12</v>
      </c>
      <c r="B34" s="46"/>
      <c r="C34" s="46"/>
      <c r="D34" s="46"/>
      <c r="E34" s="46"/>
      <c r="F34" s="46"/>
      <c r="G34" s="46"/>
      <c r="H34" s="46"/>
      <c r="I34" s="46"/>
      <c r="J34" s="46"/>
      <c r="K34" s="46"/>
      <c r="L34" s="46"/>
      <c r="M34" s="46"/>
      <c r="N34" s="6"/>
      <c r="P34" s="9"/>
      <c r="Q34" s="9"/>
      <c r="R34" s="9">
        <v>2015</v>
      </c>
      <c r="S34" s="9">
        <v>3.2</v>
      </c>
      <c r="T34" s="9">
        <v>1.7</v>
      </c>
      <c r="U34" s="9"/>
    </row>
    <row r="35" spans="1:21" x14ac:dyDescent="0.3">
      <c r="A35" s="47" t="s">
        <v>63</v>
      </c>
      <c r="B35" s="47"/>
      <c r="C35" s="47"/>
      <c r="D35" s="47"/>
      <c r="E35" s="47"/>
      <c r="F35" s="47"/>
      <c r="G35" s="47"/>
      <c r="H35" s="47"/>
      <c r="I35" s="47"/>
      <c r="J35" s="47"/>
      <c r="K35" s="47"/>
      <c r="L35" s="47"/>
      <c r="M35" s="47"/>
      <c r="N35" s="6"/>
      <c r="P35" s="8"/>
      <c r="Q35" s="9"/>
      <c r="R35" s="9">
        <v>2016</v>
      </c>
      <c r="S35" s="9">
        <v>2.5</v>
      </c>
      <c r="T35" s="9">
        <v>1.7</v>
      </c>
      <c r="U35" s="9"/>
    </row>
    <row r="36" spans="1:21" ht="17.25" customHeight="1" x14ac:dyDescent="0.3">
      <c r="A36" s="47"/>
      <c r="B36" s="47"/>
      <c r="C36" s="47"/>
      <c r="D36" s="47"/>
      <c r="E36" s="47"/>
      <c r="F36" s="47"/>
      <c r="G36" s="47"/>
      <c r="H36" s="47"/>
      <c r="I36" s="47"/>
      <c r="J36" s="47"/>
      <c r="K36" s="47"/>
      <c r="L36" s="47"/>
      <c r="M36" s="47"/>
      <c r="N36" s="6"/>
      <c r="P36" s="9"/>
      <c r="Q36" s="9"/>
      <c r="R36" s="9">
        <v>2017</v>
      </c>
      <c r="S36" s="9">
        <v>3.8</v>
      </c>
      <c r="T36" s="9">
        <v>1.7</v>
      </c>
      <c r="U36" s="9"/>
    </row>
    <row r="37" spans="1:21" x14ac:dyDescent="0.3">
      <c r="A37" s="47"/>
      <c r="B37" s="47"/>
      <c r="C37" s="47"/>
      <c r="D37" s="47"/>
      <c r="E37" s="47"/>
      <c r="F37" s="47"/>
      <c r="G37" s="47"/>
      <c r="H37" s="47"/>
      <c r="I37" s="47"/>
      <c r="J37" s="47"/>
      <c r="K37" s="47"/>
      <c r="L37" s="47"/>
      <c r="M37" s="47"/>
      <c r="O37" s="6"/>
      <c r="P37" s="9"/>
      <c r="Q37" s="9"/>
      <c r="R37" s="9">
        <v>2018</v>
      </c>
      <c r="S37" s="9">
        <v>2.9</v>
      </c>
      <c r="T37" s="9">
        <v>1.7</v>
      </c>
      <c r="U37" s="9"/>
    </row>
    <row r="38" spans="1:21" x14ac:dyDescent="0.3">
      <c r="A38" s="47"/>
      <c r="B38" s="47"/>
      <c r="C38" s="47"/>
      <c r="D38" s="47"/>
      <c r="E38" s="47"/>
      <c r="F38" s="47"/>
      <c r="G38" s="47"/>
      <c r="H38" s="47"/>
      <c r="I38" s="47"/>
      <c r="J38" s="47"/>
      <c r="K38" s="47"/>
      <c r="L38" s="47"/>
      <c r="M38" s="47"/>
      <c r="O38" s="6"/>
      <c r="P38" s="9"/>
      <c r="Q38" s="9"/>
      <c r="R38" s="9">
        <v>2019</v>
      </c>
      <c r="S38" s="9">
        <v>2.9</v>
      </c>
      <c r="T38" s="9">
        <v>1.7</v>
      </c>
      <c r="U38" s="9"/>
    </row>
    <row r="39" spans="1:21" x14ac:dyDescent="0.3">
      <c r="O39" s="6"/>
      <c r="P39" s="9"/>
      <c r="Q39" s="9"/>
      <c r="R39" s="9">
        <v>2020</v>
      </c>
      <c r="S39" s="9">
        <v>-3.4</v>
      </c>
      <c r="T39" s="9">
        <v>1.7</v>
      </c>
      <c r="U39" s="9"/>
    </row>
    <row r="40" spans="1:21" x14ac:dyDescent="0.3">
      <c r="A40" s="5" t="s">
        <v>0</v>
      </c>
      <c r="P40" s="9"/>
      <c r="Q40" s="9"/>
      <c r="R40" s="9">
        <v>2021</v>
      </c>
      <c r="S40" s="9">
        <v>4.5999999999999996</v>
      </c>
      <c r="T40" s="9">
        <v>1.7</v>
      </c>
      <c r="U40" s="9"/>
    </row>
    <row r="41" spans="1:21" x14ac:dyDescent="0.3">
      <c r="P41" s="9"/>
    </row>
    <row r="42" spans="1:21" x14ac:dyDescent="0.3">
      <c r="P42" s="9"/>
    </row>
  </sheetData>
  <mergeCells count="2">
    <mergeCell ref="A34:M34"/>
    <mergeCell ref="A35:M38"/>
  </mergeCells>
  <hyperlinks>
    <hyperlink ref="A40" location="'Read Me'!A1" display="Return to Read Me" xr:uid="{79B9CABE-E5E2-4FBB-9AB3-6F60E7DEACCE}"/>
  </hyperlink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2C2A4-EC82-44F7-BBBF-1BDE537803FA}">
  <dimension ref="A1:AG42"/>
  <sheetViews>
    <sheetView zoomScale="70" zoomScaleNormal="70" workbookViewId="0"/>
  </sheetViews>
  <sheetFormatPr defaultRowHeight="17.399999999999999" x14ac:dyDescent="0.3"/>
  <cols>
    <col min="12" max="12" width="15.23046875" bestFit="1" customWidth="1"/>
    <col min="13" max="31" width="5.23046875" bestFit="1" customWidth="1"/>
    <col min="32" max="33" width="4.69140625" bestFit="1" customWidth="1"/>
    <col min="34" max="34" width="5.23046875" bestFit="1" customWidth="1"/>
  </cols>
  <sheetData>
    <row r="1" spans="1:33" ht="24.6" x14ac:dyDescent="0.4">
      <c r="A1" s="34" t="s">
        <v>101</v>
      </c>
      <c r="B1" s="34"/>
      <c r="C1" s="34"/>
      <c r="D1" s="34"/>
      <c r="E1" s="34"/>
      <c r="F1" s="34"/>
      <c r="G1" s="34"/>
      <c r="H1" s="34"/>
      <c r="I1" s="34"/>
      <c r="J1" s="34"/>
    </row>
    <row r="4" spans="1:33" x14ac:dyDescent="0.3">
      <c r="N4" s="15"/>
      <c r="O4" s="15"/>
      <c r="P4" s="15"/>
      <c r="Q4" s="15"/>
    </row>
    <row r="5" spans="1:33" x14ac:dyDescent="0.3">
      <c r="N5" s="15"/>
      <c r="O5" s="15"/>
      <c r="P5" s="15"/>
      <c r="Q5" s="15"/>
    </row>
    <row r="6" spans="1:33" x14ac:dyDescent="0.3">
      <c r="M6">
        <v>2000</v>
      </c>
      <c r="N6">
        <v>2001</v>
      </c>
      <c r="O6">
        <v>2002</v>
      </c>
      <c r="P6">
        <v>2003</v>
      </c>
      <c r="Q6">
        <v>2004</v>
      </c>
      <c r="R6">
        <v>2005</v>
      </c>
      <c r="S6">
        <v>2006</v>
      </c>
      <c r="T6">
        <v>2007</v>
      </c>
      <c r="U6">
        <v>2008</v>
      </c>
      <c r="V6">
        <v>2009</v>
      </c>
      <c r="W6">
        <v>2010</v>
      </c>
      <c r="X6">
        <v>2011</v>
      </c>
      <c r="Y6">
        <v>2012</v>
      </c>
      <c r="Z6">
        <v>2013</v>
      </c>
      <c r="AA6">
        <v>2014</v>
      </c>
      <c r="AB6">
        <v>2015</v>
      </c>
      <c r="AC6">
        <v>2016</v>
      </c>
      <c r="AD6">
        <v>2017</v>
      </c>
      <c r="AE6">
        <v>2018</v>
      </c>
      <c r="AF6">
        <v>2019</v>
      </c>
      <c r="AG6">
        <v>2020</v>
      </c>
    </row>
    <row r="7" spans="1:33" x14ac:dyDescent="0.3">
      <c r="L7" t="s">
        <v>103</v>
      </c>
      <c r="M7">
        <v>2.2000000000000002</v>
      </c>
      <c r="N7">
        <v>0.3</v>
      </c>
      <c r="O7">
        <v>1.2</v>
      </c>
      <c r="P7">
        <v>2.7</v>
      </c>
      <c r="Q7">
        <v>3.1</v>
      </c>
      <c r="R7">
        <v>2.6</v>
      </c>
      <c r="S7">
        <v>3.4</v>
      </c>
      <c r="T7">
        <v>4</v>
      </c>
      <c r="U7">
        <v>1.5</v>
      </c>
      <c r="V7">
        <v>-1.4</v>
      </c>
      <c r="W7">
        <v>3.3</v>
      </c>
      <c r="X7">
        <v>1.9</v>
      </c>
      <c r="Y7">
        <v>0.7</v>
      </c>
      <c r="Z7">
        <v>1</v>
      </c>
      <c r="AA7">
        <v>0.9</v>
      </c>
      <c r="AB7">
        <v>0.6</v>
      </c>
      <c r="AC7">
        <v>1.1000000000000001</v>
      </c>
      <c r="AD7">
        <v>1.4</v>
      </c>
      <c r="AE7">
        <v>1.4</v>
      </c>
      <c r="AF7">
        <v>-0.1</v>
      </c>
      <c r="AG7">
        <v>-3.6</v>
      </c>
    </row>
    <row r="8" spans="1:33" x14ac:dyDescent="0.3">
      <c r="L8" t="s">
        <v>102</v>
      </c>
      <c r="M8">
        <v>7</v>
      </c>
      <c r="N8">
        <v>3.8</v>
      </c>
      <c r="O8">
        <v>6.3</v>
      </c>
      <c r="P8">
        <v>11.6</v>
      </c>
      <c r="Q8">
        <v>12.1</v>
      </c>
      <c r="R8">
        <v>11.2</v>
      </c>
      <c r="S8">
        <v>12</v>
      </c>
      <c r="T8">
        <v>12.6</v>
      </c>
      <c r="U8">
        <v>9.8000000000000007</v>
      </c>
      <c r="V8">
        <v>6.5</v>
      </c>
      <c r="W8">
        <v>10.8</v>
      </c>
      <c r="X8">
        <v>9.1</v>
      </c>
      <c r="Y8">
        <v>6.7</v>
      </c>
      <c r="Z8">
        <v>6.5</v>
      </c>
      <c r="AA8">
        <v>4.8</v>
      </c>
      <c r="AB8">
        <v>3</v>
      </c>
      <c r="AC8">
        <v>4.5</v>
      </c>
      <c r="AD8">
        <v>4.9000000000000004</v>
      </c>
      <c r="AE8">
        <v>6.4</v>
      </c>
      <c r="AF8">
        <v>3.4</v>
      </c>
      <c r="AG8">
        <v>-1.5</v>
      </c>
    </row>
    <row r="9" spans="1:33" x14ac:dyDescent="0.3">
      <c r="N9" s="15"/>
      <c r="O9" s="15"/>
      <c r="P9" s="15"/>
      <c r="Q9" s="15"/>
    </row>
    <row r="10" spans="1:33" x14ac:dyDescent="0.3">
      <c r="N10" s="15"/>
      <c r="O10" s="15"/>
      <c r="P10" s="15"/>
      <c r="Q10" s="15"/>
    </row>
    <row r="11" spans="1:33" x14ac:dyDescent="0.3">
      <c r="N11" s="15"/>
      <c r="O11" s="15"/>
      <c r="P11" s="15"/>
      <c r="Q11" s="15"/>
    </row>
    <row r="12" spans="1:33" x14ac:dyDescent="0.3">
      <c r="N12" s="15"/>
      <c r="O12" s="15"/>
      <c r="P12" s="15"/>
      <c r="Q12" s="15"/>
    </row>
    <row r="13" spans="1:33" x14ac:dyDescent="0.3">
      <c r="N13" s="15"/>
      <c r="O13" s="15"/>
      <c r="P13" s="15"/>
      <c r="Q13" s="15"/>
    </row>
    <row r="14" spans="1:33" x14ac:dyDescent="0.3">
      <c r="N14" s="15"/>
      <c r="O14" s="15"/>
      <c r="P14" s="15"/>
      <c r="Q14" s="15"/>
    </row>
    <row r="15" spans="1:33" x14ac:dyDescent="0.3">
      <c r="N15" s="15"/>
      <c r="O15" s="15"/>
      <c r="P15" s="15"/>
      <c r="Q15" s="15"/>
    </row>
    <row r="16" spans="1:33" x14ac:dyDescent="0.3">
      <c r="N16" s="15"/>
      <c r="O16" s="15"/>
      <c r="P16" s="15"/>
      <c r="Q16" s="15"/>
    </row>
    <row r="17" spans="14:17" x14ac:dyDescent="0.3">
      <c r="N17" s="15"/>
      <c r="O17" s="15"/>
      <c r="P17" s="15"/>
      <c r="Q17" s="15"/>
    </row>
    <row r="18" spans="14:17" x14ac:dyDescent="0.3">
      <c r="N18" s="15"/>
      <c r="O18" s="15"/>
      <c r="P18" s="15"/>
      <c r="Q18" s="15"/>
    </row>
    <row r="19" spans="14:17" x14ac:dyDescent="0.3">
      <c r="N19" s="15"/>
      <c r="O19" s="15"/>
      <c r="P19" s="15"/>
      <c r="Q19" s="15"/>
    </row>
    <row r="20" spans="14:17" x14ac:dyDescent="0.3">
      <c r="N20" s="15"/>
      <c r="O20" s="15"/>
      <c r="P20" s="15"/>
      <c r="Q20" s="15"/>
    </row>
    <row r="21" spans="14:17" x14ac:dyDescent="0.3">
      <c r="N21" s="15"/>
      <c r="O21" s="15"/>
      <c r="P21" s="15"/>
      <c r="Q21" s="15"/>
    </row>
    <row r="22" spans="14:17" x14ac:dyDescent="0.3">
      <c r="N22" s="15"/>
      <c r="O22" s="15"/>
      <c r="P22" s="15"/>
      <c r="Q22" s="15"/>
    </row>
    <row r="23" spans="14:17" x14ac:dyDescent="0.3">
      <c r="N23" s="24"/>
      <c r="O23" s="29"/>
      <c r="P23" s="29"/>
      <c r="Q23" s="24"/>
    </row>
    <row r="35" spans="1:10" x14ac:dyDescent="0.3">
      <c r="A35" s="50" t="s">
        <v>95</v>
      </c>
      <c r="B35" s="50"/>
      <c r="C35" s="50"/>
      <c r="D35" s="50"/>
      <c r="E35" s="50"/>
      <c r="F35" s="50"/>
      <c r="G35" s="50"/>
      <c r="H35" s="50"/>
      <c r="I35" s="50"/>
      <c r="J35" s="50"/>
    </row>
    <row r="36" spans="1:10" x14ac:dyDescent="0.3">
      <c r="A36" s="50"/>
      <c r="B36" s="50"/>
      <c r="C36" s="50"/>
      <c r="D36" s="50"/>
      <c r="E36" s="50"/>
      <c r="F36" s="50"/>
      <c r="G36" s="50"/>
      <c r="H36" s="50"/>
      <c r="I36" s="50"/>
      <c r="J36" s="50"/>
    </row>
    <row r="37" spans="1:10" ht="17.7" customHeight="1" x14ac:dyDescent="0.3">
      <c r="A37" s="50" t="s">
        <v>99</v>
      </c>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0" spans="1:10" x14ac:dyDescent="0.3">
      <c r="A40" s="50"/>
      <c r="B40" s="50"/>
      <c r="C40" s="50"/>
      <c r="D40" s="50"/>
      <c r="E40" s="50"/>
      <c r="F40" s="50"/>
      <c r="G40" s="50"/>
      <c r="H40" s="50"/>
      <c r="I40" s="50"/>
      <c r="J40" s="50"/>
    </row>
    <row r="42" spans="1:10" x14ac:dyDescent="0.3">
      <c r="A42" s="5" t="s">
        <v>0</v>
      </c>
    </row>
  </sheetData>
  <mergeCells count="2">
    <mergeCell ref="A35:J36"/>
    <mergeCell ref="A37:J40"/>
  </mergeCells>
  <hyperlinks>
    <hyperlink ref="A42" location="'Read Me'!A1" display="Return to Read Me" xr:uid="{81E350A6-E0E4-437B-A365-A0517DA63136}"/>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5CF2A-7353-4D98-8FED-510ECBE80F07}">
  <dimension ref="A1:V41"/>
  <sheetViews>
    <sheetView zoomScale="70" zoomScaleNormal="70" workbookViewId="0"/>
  </sheetViews>
  <sheetFormatPr defaultRowHeight="17.399999999999999" x14ac:dyDescent="0.3"/>
  <cols>
    <col min="12" max="12" width="15.23046875" bestFit="1" customWidth="1"/>
    <col min="13" max="13" width="9.4609375" customWidth="1"/>
    <col min="14" max="14" width="6.15234375" customWidth="1"/>
    <col min="15" max="15" width="15.23046875" bestFit="1" customWidth="1"/>
    <col min="16" max="18" width="14.69140625" customWidth="1"/>
    <col min="19" max="19" width="7" customWidth="1"/>
    <col min="20" max="20" width="6.921875" customWidth="1"/>
    <col min="21" max="21" width="6.15234375" customWidth="1"/>
    <col min="22" max="22" width="6" customWidth="1"/>
    <col min="23" max="23" width="6.921875" customWidth="1"/>
    <col min="24" max="24" width="6.69140625" customWidth="1"/>
    <col min="25" max="25" width="6.3828125" customWidth="1"/>
    <col min="26" max="27" width="6.4609375" customWidth="1"/>
    <col min="28" max="28" width="6.84375" customWidth="1"/>
    <col min="29" max="29" width="6.53515625" customWidth="1"/>
    <col min="30" max="30" width="6.921875" customWidth="1"/>
    <col min="31" max="31" width="6.69140625" customWidth="1"/>
    <col min="32" max="32" width="8.23046875" customWidth="1"/>
    <col min="33" max="33" width="7.69140625" customWidth="1"/>
    <col min="34" max="34" width="6.69140625" customWidth="1"/>
  </cols>
  <sheetData>
    <row r="1" spans="1:22" ht="24.6" x14ac:dyDescent="0.4">
      <c r="A1" s="34" t="s">
        <v>133</v>
      </c>
      <c r="B1" s="34"/>
      <c r="C1" s="34"/>
      <c r="D1" s="34"/>
      <c r="E1" s="34"/>
      <c r="F1" s="34"/>
      <c r="G1" s="34"/>
      <c r="H1" s="34"/>
      <c r="I1" s="34"/>
      <c r="J1" s="34"/>
      <c r="K1" s="34"/>
      <c r="L1" s="34"/>
      <c r="M1" s="34"/>
    </row>
    <row r="4" spans="1:22" x14ac:dyDescent="0.3">
      <c r="N4" s="15"/>
    </row>
    <row r="5" spans="1:22" x14ac:dyDescent="0.3">
      <c r="O5" t="s">
        <v>102</v>
      </c>
      <c r="P5" t="s">
        <v>105</v>
      </c>
      <c r="Q5" t="s">
        <v>106</v>
      </c>
      <c r="R5" t="s">
        <v>107</v>
      </c>
    </row>
    <row r="6" spans="1:22" x14ac:dyDescent="0.3">
      <c r="O6" s="30" t="s">
        <v>43</v>
      </c>
      <c r="P6" s="24">
        <v>-0.9</v>
      </c>
      <c r="Q6" s="24">
        <v>1.8</v>
      </c>
      <c r="R6" s="24">
        <v>2.4</v>
      </c>
    </row>
    <row r="7" spans="1:22" x14ac:dyDescent="0.3">
      <c r="O7" s="30" t="s">
        <v>42</v>
      </c>
      <c r="P7" s="24">
        <v>1.5</v>
      </c>
      <c r="Q7" s="24">
        <v>1.8</v>
      </c>
      <c r="R7" s="24">
        <v>1.6</v>
      </c>
    </row>
    <row r="8" spans="1:22" x14ac:dyDescent="0.3">
      <c r="N8" s="15"/>
      <c r="O8" s="15"/>
      <c r="P8" s="15"/>
      <c r="Q8" s="15"/>
      <c r="V8" s="29"/>
    </row>
    <row r="9" spans="1:22" x14ac:dyDescent="0.3">
      <c r="N9" s="15"/>
      <c r="O9" s="15"/>
      <c r="P9" s="15"/>
      <c r="Q9" s="15"/>
    </row>
    <row r="10" spans="1:22" x14ac:dyDescent="0.3">
      <c r="N10" s="15"/>
      <c r="O10" s="15"/>
      <c r="P10" s="15"/>
      <c r="Q10" s="15"/>
    </row>
    <row r="11" spans="1:22" x14ac:dyDescent="0.3">
      <c r="N11" s="15"/>
      <c r="O11" s="15"/>
      <c r="P11" s="15"/>
      <c r="Q11" s="15"/>
    </row>
    <row r="12" spans="1:22" x14ac:dyDescent="0.3">
      <c r="N12" s="15"/>
      <c r="O12" s="15"/>
      <c r="P12" s="15"/>
      <c r="Q12" s="15"/>
    </row>
    <row r="13" spans="1:22" x14ac:dyDescent="0.3">
      <c r="N13" s="15"/>
      <c r="O13" s="15"/>
      <c r="P13" s="15"/>
      <c r="Q13" s="15"/>
    </row>
    <row r="14" spans="1:22" x14ac:dyDescent="0.3">
      <c r="N14" s="15"/>
      <c r="O14" s="15"/>
      <c r="P14" s="15"/>
      <c r="Q14" s="15"/>
    </row>
    <row r="15" spans="1:22" x14ac:dyDescent="0.3">
      <c r="N15" s="15"/>
      <c r="O15" s="15"/>
      <c r="P15" s="15"/>
      <c r="Q15" s="15"/>
    </row>
    <row r="16" spans="1:22" x14ac:dyDescent="0.3">
      <c r="N16" s="15"/>
      <c r="O16" s="15"/>
      <c r="P16" s="15"/>
      <c r="Q16" s="15"/>
    </row>
    <row r="17" spans="14:17" x14ac:dyDescent="0.3">
      <c r="N17" s="15"/>
      <c r="O17" s="15"/>
      <c r="P17" s="15"/>
      <c r="Q17" s="15"/>
    </row>
    <row r="18" spans="14:17" x14ac:dyDescent="0.3">
      <c r="N18" s="15"/>
      <c r="O18" s="15"/>
      <c r="P18" s="15"/>
      <c r="Q18" s="15"/>
    </row>
    <row r="19" spans="14:17" x14ac:dyDescent="0.3">
      <c r="N19" s="15"/>
      <c r="O19" s="15"/>
      <c r="P19" s="15"/>
      <c r="Q19" s="15"/>
    </row>
    <row r="20" spans="14:17" x14ac:dyDescent="0.3">
      <c r="N20" s="15"/>
      <c r="O20" s="15"/>
      <c r="P20" s="15"/>
      <c r="Q20" s="15"/>
    </row>
    <row r="21" spans="14:17" x14ac:dyDescent="0.3">
      <c r="N21" s="15"/>
      <c r="O21" s="15"/>
      <c r="P21" s="15"/>
      <c r="Q21" s="15"/>
    </row>
    <row r="22" spans="14:17" x14ac:dyDescent="0.3">
      <c r="N22" s="15"/>
      <c r="O22" s="15"/>
      <c r="P22" s="15"/>
      <c r="Q22" s="15"/>
    </row>
    <row r="23" spans="14:17" x14ac:dyDescent="0.3">
      <c r="N23" s="24"/>
      <c r="O23" s="15"/>
      <c r="P23" s="15"/>
      <c r="Q23" s="15"/>
    </row>
    <row r="24" spans="14:17" x14ac:dyDescent="0.3">
      <c r="O24" s="29"/>
      <c r="P24" s="29"/>
      <c r="Q24" s="24"/>
    </row>
    <row r="34" spans="1:10" x14ac:dyDescent="0.3">
      <c r="A34" s="50" t="s">
        <v>95</v>
      </c>
      <c r="B34" s="50"/>
      <c r="C34" s="50"/>
      <c r="D34" s="50"/>
      <c r="E34" s="50"/>
      <c r="F34" s="50"/>
      <c r="G34" s="50"/>
      <c r="H34" s="50"/>
      <c r="I34" s="50"/>
      <c r="J34" s="50"/>
    </row>
    <row r="35" spans="1:10" x14ac:dyDescent="0.3">
      <c r="A35" s="50"/>
      <c r="B35" s="50"/>
      <c r="C35" s="50"/>
      <c r="D35" s="50"/>
      <c r="E35" s="50"/>
      <c r="F35" s="50"/>
      <c r="G35" s="50"/>
      <c r="H35" s="50"/>
      <c r="I35" s="50"/>
      <c r="J35" s="50"/>
    </row>
    <row r="36" spans="1:10" ht="17.7" customHeight="1" x14ac:dyDescent="0.3">
      <c r="A36" s="50" t="s">
        <v>104</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1" spans="1:10" x14ac:dyDescent="0.3">
      <c r="A41" s="5" t="s">
        <v>0</v>
      </c>
    </row>
  </sheetData>
  <mergeCells count="2">
    <mergeCell ref="A34:J35"/>
    <mergeCell ref="A36:J39"/>
  </mergeCells>
  <hyperlinks>
    <hyperlink ref="A41" location="'Read Me'!A1" display="Return to Read Me" xr:uid="{CDE232D6-7DCE-4332-83B2-6FAFA75E27AC}"/>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6363A-9F4E-4278-99D1-913555CA230B}">
  <dimension ref="A1:S40"/>
  <sheetViews>
    <sheetView zoomScale="70" zoomScaleNormal="70" workbookViewId="0"/>
  </sheetViews>
  <sheetFormatPr defaultRowHeight="17.399999999999999" x14ac:dyDescent="0.3"/>
  <cols>
    <col min="13" max="13" width="26.69140625" customWidth="1"/>
    <col min="14" max="18" width="14.69140625" customWidth="1"/>
  </cols>
  <sheetData>
    <row r="1" spans="1:19" ht="24.6" x14ac:dyDescent="0.4">
      <c r="A1" s="34" t="s">
        <v>116</v>
      </c>
      <c r="B1" s="34"/>
      <c r="C1" s="34"/>
      <c r="D1" s="34"/>
      <c r="E1" s="34"/>
      <c r="F1" s="34"/>
      <c r="G1" s="34"/>
      <c r="H1" s="34"/>
      <c r="I1" s="34"/>
      <c r="J1" s="34"/>
      <c r="K1" s="34"/>
      <c r="L1" s="34"/>
    </row>
    <row r="2" spans="1:19" x14ac:dyDescent="0.3">
      <c r="S2" s="29"/>
    </row>
    <row r="3" spans="1:19" x14ac:dyDescent="0.3">
      <c r="S3" s="29"/>
    </row>
    <row r="4" spans="1:19" x14ac:dyDescent="0.3">
      <c r="S4" s="29"/>
    </row>
    <row r="5" spans="1:19" x14ac:dyDescent="0.3">
      <c r="N5" t="s">
        <v>108</v>
      </c>
      <c r="O5" t="s">
        <v>109</v>
      </c>
      <c r="P5" t="s">
        <v>110</v>
      </c>
      <c r="Q5" t="s">
        <v>111</v>
      </c>
      <c r="R5" t="s">
        <v>112</v>
      </c>
    </row>
    <row r="6" spans="1:19" x14ac:dyDescent="0.3">
      <c r="M6" t="s">
        <v>113</v>
      </c>
      <c r="N6">
        <v>0.9</v>
      </c>
      <c r="O6">
        <v>0.5</v>
      </c>
      <c r="P6">
        <v>0.3</v>
      </c>
      <c r="Q6">
        <v>0.1</v>
      </c>
      <c r="R6">
        <v>0.1</v>
      </c>
    </row>
    <row r="7" spans="1:19" x14ac:dyDescent="0.3">
      <c r="M7" t="s">
        <v>114</v>
      </c>
      <c r="N7">
        <v>2.2000000000000002</v>
      </c>
      <c r="O7">
        <v>1.3</v>
      </c>
      <c r="P7">
        <v>0.6</v>
      </c>
      <c r="Q7">
        <v>0.3</v>
      </c>
      <c r="R7">
        <v>0.1</v>
      </c>
    </row>
    <row r="8" spans="1:19" x14ac:dyDescent="0.3">
      <c r="M8" t="s">
        <v>115</v>
      </c>
      <c r="N8">
        <v>3</v>
      </c>
      <c r="O8">
        <v>3.3</v>
      </c>
      <c r="P8">
        <v>0.7</v>
      </c>
      <c r="Q8">
        <v>1</v>
      </c>
      <c r="R8">
        <v>0.2</v>
      </c>
    </row>
    <row r="34" spans="1:10" x14ac:dyDescent="0.3">
      <c r="A34" s="49" t="s">
        <v>132</v>
      </c>
      <c r="B34" s="49"/>
      <c r="C34" s="49"/>
      <c r="D34" s="49"/>
      <c r="E34" s="49"/>
    </row>
    <row r="35" spans="1:10" x14ac:dyDescent="0.3">
      <c r="A35" s="50" t="s">
        <v>131</v>
      </c>
      <c r="B35" s="50"/>
      <c r="C35" s="50"/>
      <c r="D35" s="50"/>
      <c r="E35" s="50"/>
      <c r="F35" s="50"/>
      <c r="G35" s="50"/>
      <c r="H35" s="50"/>
      <c r="I35" s="50"/>
      <c r="J35" s="50"/>
    </row>
    <row r="36" spans="1:10" ht="17.7" customHeight="1"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40" spans="1:10" x14ac:dyDescent="0.3">
      <c r="A40" s="5" t="s">
        <v>0</v>
      </c>
    </row>
  </sheetData>
  <mergeCells count="2">
    <mergeCell ref="A35:J38"/>
    <mergeCell ref="A34:E34"/>
  </mergeCells>
  <hyperlinks>
    <hyperlink ref="A40" location="'Read Me'!A1" display="Return to Read Me" xr:uid="{576FBC2F-99B2-451C-B921-AA4BE9FCA2CD}"/>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484EE-05FE-45DD-8427-E1AE647309B1}">
  <dimension ref="A1:S42"/>
  <sheetViews>
    <sheetView zoomScale="70" zoomScaleNormal="70" workbookViewId="0"/>
  </sheetViews>
  <sheetFormatPr defaultRowHeight="17.399999999999999" x14ac:dyDescent="0.3"/>
  <cols>
    <col min="13" max="13" width="15.84375" customWidth="1"/>
  </cols>
  <sheetData>
    <row r="1" spans="1:19" ht="24.6" x14ac:dyDescent="0.4">
      <c r="A1" s="34" t="s">
        <v>124</v>
      </c>
      <c r="B1" s="34"/>
      <c r="C1" s="34"/>
      <c r="D1" s="34"/>
      <c r="E1" s="34"/>
      <c r="F1" s="34"/>
      <c r="G1" s="34"/>
      <c r="H1" s="34"/>
      <c r="I1" s="34"/>
      <c r="J1" s="34"/>
      <c r="K1" s="34"/>
      <c r="L1" s="34"/>
      <c r="M1" s="34"/>
    </row>
    <row r="2" spans="1:19" x14ac:dyDescent="0.3">
      <c r="S2" s="29"/>
    </row>
    <row r="3" spans="1:19" x14ac:dyDescent="0.3">
      <c r="S3" s="29"/>
    </row>
    <row r="4" spans="1:19" x14ac:dyDescent="0.3">
      <c r="S4" s="29"/>
    </row>
    <row r="6" spans="1:19" x14ac:dyDescent="0.3">
      <c r="O6" t="s">
        <v>117</v>
      </c>
      <c r="P6" t="s">
        <v>118</v>
      </c>
    </row>
    <row r="7" spans="1:19" x14ac:dyDescent="0.3">
      <c r="N7" t="s">
        <v>119</v>
      </c>
      <c r="O7">
        <v>3.4</v>
      </c>
      <c r="P7">
        <v>1.1000000000000001</v>
      </c>
    </row>
    <row r="8" spans="1:19" x14ac:dyDescent="0.3">
      <c r="N8" t="s">
        <v>120</v>
      </c>
      <c r="O8">
        <v>4</v>
      </c>
      <c r="P8">
        <v>2.5</v>
      </c>
    </row>
    <row r="9" spans="1:19" x14ac:dyDescent="0.3">
      <c r="N9" t="s">
        <v>121</v>
      </c>
      <c r="O9">
        <v>5.6</v>
      </c>
      <c r="P9">
        <v>1.6</v>
      </c>
    </row>
    <row r="10" spans="1:19" x14ac:dyDescent="0.3">
      <c r="N10" t="s">
        <v>122</v>
      </c>
      <c r="O10">
        <v>4.8</v>
      </c>
      <c r="P10">
        <v>2.7</v>
      </c>
    </row>
    <row r="11" spans="1:19" x14ac:dyDescent="0.3">
      <c r="N11" t="s">
        <v>123</v>
      </c>
      <c r="O11">
        <v>7.2</v>
      </c>
      <c r="P11">
        <v>2</v>
      </c>
    </row>
    <row r="34" spans="1:10" x14ac:dyDescent="0.3">
      <c r="A34" s="49" t="s">
        <v>132</v>
      </c>
      <c r="B34" s="49"/>
      <c r="C34" s="49"/>
      <c r="D34" s="49"/>
      <c r="E34" s="49"/>
    </row>
    <row r="35" spans="1:10" x14ac:dyDescent="0.3">
      <c r="A35" s="50" t="s">
        <v>144</v>
      </c>
      <c r="B35" s="50"/>
      <c r="C35" s="50"/>
      <c r="D35" s="50"/>
      <c r="E35" s="50"/>
      <c r="F35" s="50"/>
      <c r="G35" s="50"/>
      <c r="H35" s="50"/>
      <c r="I35" s="50"/>
      <c r="J35" s="50"/>
    </row>
    <row r="36" spans="1:10"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33"/>
      <c r="B38" s="33"/>
      <c r="C38" s="33"/>
      <c r="D38" s="33"/>
      <c r="E38" s="33"/>
      <c r="F38" s="33"/>
      <c r="G38" s="33"/>
      <c r="H38" s="33"/>
      <c r="I38" s="33"/>
      <c r="J38" s="33"/>
    </row>
    <row r="39" spans="1:10" ht="17.7" customHeight="1" x14ac:dyDescent="0.3">
      <c r="A39" s="5" t="s">
        <v>0</v>
      </c>
      <c r="H39" s="14"/>
      <c r="I39" s="14"/>
      <c r="J39" s="14"/>
    </row>
    <row r="40" spans="1:10" x14ac:dyDescent="0.3">
      <c r="B40" s="14"/>
      <c r="C40" s="14"/>
      <c r="D40" s="14"/>
      <c r="E40" s="14"/>
      <c r="F40" s="14"/>
      <c r="G40" s="14"/>
      <c r="H40" s="14"/>
      <c r="I40" s="14"/>
      <c r="J40" s="14"/>
    </row>
    <row r="41" spans="1:10" x14ac:dyDescent="0.3">
      <c r="B41" s="14"/>
      <c r="C41" s="14"/>
      <c r="D41" s="14"/>
      <c r="E41" s="14"/>
      <c r="F41" s="14"/>
      <c r="G41" s="14"/>
      <c r="H41" s="14"/>
      <c r="I41" s="14"/>
      <c r="J41" s="14"/>
    </row>
    <row r="42" spans="1:10" x14ac:dyDescent="0.3">
      <c r="A42" s="14"/>
      <c r="B42" s="14"/>
      <c r="C42" s="14"/>
      <c r="D42" s="14"/>
      <c r="E42" s="14"/>
      <c r="F42" s="14"/>
      <c r="G42" s="14"/>
      <c r="H42" s="14"/>
      <c r="I42" s="14"/>
      <c r="J42" s="14"/>
    </row>
  </sheetData>
  <mergeCells count="2">
    <mergeCell ref="A34:E34"/>
    <mergeCell ref="A35:J37"/>
  </mergeCells>
  <hyperlinks>
    <hyperlink ref="A39" location="'Read Me'!A1" display="Return to Read Me" xr:uid="{33615D8C-FECC-4AD5-A0F1-321290135683}"/>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A01749-DE79-4701-8AF9-9FF488F0EC8F}">
  <dimension ref="A1:S40"/>
  <sheetViews>
    <sheetView zoomScale="70" zoomScaleNormal="70" workbookViewId="0"/>
  </sheetViews>
  <sheetFormatPr defaultRowHeight="17.399999999999999" x14ac:dyDescent="0.3"/>
  <cols>
    <col min="13" max="13" width="15.84375" customWidth="1"/>
  </cols>
  <sheetData>
    <row r="1" spans="1:19" ht="24.6" x14ac:dyDescent="0.4">
      <c r="A1" s="34" t="s">
        <v>126</v>
      </c>
      <c r="B1" s="34"/>
      <c r="C1" s="34"/>
      <c r="D1" s="34"/>
      <c r="E1" s="34"/>
      <c r="F1" s="34"/>
      <c r="G1" s="34"/>
      <c r="H1" s="34"/>
      <c r="I1" s="16"/>
      <c r="J1" s="16"/>
      <c r="K1" s="16"/>
      <c r="L1" s="16"/>
    </row>
    <row r="2" spans="1:19" x14ac:dyDescent="0.3">
      <c r="R2" s="4"/>
      <c r="S2" s="29"/>
    </row>
    <row r="3" spans="1:19" x14ac:dyDescent="0.3">
      <c r="S3" s="29"/>
    </row>
    <row r="4" spans="1:19" x14ac:dyDescent="0.3">
      <c r="R4" s="31"/>
      <c r="S4" s="29"/>
    </row>
    <row r="5" spans="1:19" x14ac:dyDescent="0.3">
      <c r="M5" s="4" t="s">
        <v>168</v>
      </c>
      <c r="N5" s="4"/>
      <c r="O5" s="4" t="s">
        <v>169</v>
      </c>
      <c r="P5" s="4" t="s">
        <v>170</v>
      </c>
      <c r="R5" s="31"/>
    </row>
    <row r="6" spans="1:19" x14ac:dyDescent="0.3">
      <c r="M6" s="4"/>
      <c r="N6" s="4" t="s">
        <v>125</v>
      </c>
      <c r="O6" s="4"/>
      <c r="P6" s="4"/>
      <c r="R6" s="31"/>
    </row>
    <row r="7" spans="1:19" x14ac:dyDescent="0.3">
      <c r="M7" s="4">
        <v>-3</v>
      </c>
      <c r="N7" s="31">
        <v>-2.5</v>
      </c>
      <c r="O7" s="31">
        <v>-9.8000000000000007</v>
      </c>
      <c r="P7" s="31">
        <v>4.9000000000000004</v>
      </c>
      <c r="R7" s="31"/>
    </row>
    <row r="8" spans="1:19" x14ac:dyDescent="0.3">
      <c r="M8" s="4">
        <v>-2</v>
      </c>
      <c r="N8" s="31">
        <v>0.4</v>
      </c>
      <c r="O8" s="31">
        <v>-4.5</v>
      </c>
      <c r="P8" s="31">
        <v>5.3</v>
      </c>
      <c r="R8" s="31"/>
    </row>
    <row r="9" spans="1:19" x14ac:dyDescent="0.3">
      <c r="M9" s="4">
        <v>-1</v>
      </c>
      <c r="N9" s="31">
        <v>0</v>
      </c>
      <c r="O9" s="31">
        <v>-5</v>
      </c>
      <c r="P9" s="31">
        <v>5</v>
      </c>
      <c r="R9" s="31"/>
    </row>
    <row r="10" spans="1:19" x14ac:dyDescent="0.3">
      <c r="M10" s="4">
        <v>0</v>
      </c>
      <c r="N10" s="31">
        <v>5.6</v>
      </c>
      <c r="O10" s="31">
        <v>0.1</v>
      </c>
      <c r="P10" s="31">
        <v>11.1</v>
      </c>
    </row>
    <row r="11" spans="1:19" x14ac:dyDescent="0.3">
      <c r="M11" s="4">
        <v>1</v>
      </c>
      <c r="N11" s="31">
        <v>3.4</v>
      </c>
      <c r="O11" s="31">
        <v>-1.1000000000000001</v>
      </c>
      <c r="P11" s="31">
        <v>8</v>
      </c>
    </row>
    <row r="12" spans="1:19" x14ac:dyDescent="0.3">
      <c r="M12" s="4">
        <v>2</v>
      </c>
      <c r="N12" s="31">
        <v>-0.4</v>
      </c>
      <c r="O12" s="31">
        <v>-3.1</v>
      </c>
      <c r="P12" s="31">
        <v>2.4</v>
      </c>
    </row>
    <row r="33" spans="1:10" ht="18.600000000000001" customHeight="1" x14ac:dyDescent="0.3"/>
    <row r="34" spans="1:10" x14ac:dyDescent="0.3">
      <c r="A34" s="49" t="s">
        <v>128</v>
      </c>
      <c r="B34" s="49"/>
      <c r="C34" s="49"/>
      <c r="D34" s="49"/>
      <c r="E34" s="49"/>
      <c r="F34" s="49"/>
    </row>
    <row r="35" spans="1:10" ht="17.7" customHeight="1" x14ac:dyDescent="0.3">
      <c r="A35" s="50" t="s">
        <v>129</v>
      </c>
      <c r="B35" s="50"/>
      <c r="C35" s="50"/>
      <c r="D35" s="50"/>
      <c r="E35" s="50"/>
      <c r="F35" s="50"/>
      <c r="G35" s="50"/>
      <c r="H35" s="50"/>
      <c r="I35" s="50"/>
      <c r="J35" s="50"/>
    </row>
    <row r="36" spans="1:10" ht="17.7" customHeight="1"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B39" s="14"/>
      <c r="C39" s="14"/>
      <c r="D39" s="14"/>
      <c r="E39" s="14"/>
      <c r="F39" s="14"/>
      <c r="G39" s="14"/>
      <c r="H39" s="14"/>
      <c r="I39" s="14"/>
      <c r="J39" s="14"/>
    </row>
    <row r="40" spans="1:10" x14ac:dyDescent="0.3">
      <c r="A40" s="5" t="s">
        <v>0</v>
      </c>
    </row>
  </sheetData>
  <mergeCells count="2">
    <mergeCell ref="A34:F34"/>
    <mergeCell ref="A35:J38"/>
  </mergeCells>
  <hyperlinks>
    <hyperlink ref="A40" location="'Read Me'!A1" display="Return to Read Me" xr:uid="{ADDF13A1-B188-41D2-8C98-E6BBB2AC34B4}"/>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6FC6C-10BA-4810-9AD9-1E56C59C514E}">
  <dimension ref="A1:S40"/>
  <sheetViews>
    <sheetView zoomScale="70" zoomScaleNormal="70" workbookViewId="0"/>
  </sheetViews>
  <sheetFormatPr defaultRowHeight="17.399999999999999" x14ac:dyDescent="0.3"/>
  <cols>
    <col min="13" max="13" width="15.84375" customWidth="1"/>
  </cols>
  <sheetData>
    <row r="1" spans="1:19" ht="24.6" x14ac:dyDescent="0.4">
      <c r="A1" s="34" t="s">
        <v>127</v>
      </c>
      <c r="B1" s="34"/>
      <c r="C1" s="34"/>
      <c r="D1" s="34"/>
      <c r="E1" s="34"/>
      <c r="F1" s="34"/>
      <c r="G1" s="34"/>
      <c r="H1" s="34"/>
      <c r="I1" s="16"/>
      <c r="J1" s="16"/>
      <c r="K1" s="16"/>
      <c r="L1" s="16"/>
    </row>
    <row r="2" spans="1:19" x14ac:dyDescent="0.3">
      <c r="S2" s="29"/>
    </row>
    <row r="3" spans="1:19" x14ac:dyDescent="0.3">
      <c r="S3" s="29"/>
    </row>
    <row r="4" spans="1:19" x14ac:dyDescent="0.3">
      <c r="M4" s="4" t="s">
        <v>168</v>
      </c>
      <c r="N4" s="4"/>
      <c r="O4" s="4" t="s">
        <v>169</v>
      </c>
      <c r="P4" s="4" t="s">
        <v>170</v>
      </c>
      <c r="Q4" s="4"/>
      <c r="S4" s="29"/>
    </row>
    <row r="5" spans="1:19" x14ac:dyDescent="0.3">
      <c r="M5" s="4"/>
      <c r="N5" s="4" t="s">
        <v>125</v>
      </c>
      <c r="O5" s="4"/>
      <c r="P5" s="4"/>
      <c r="Q5" s="4"/>
    </row>
    <row r="6" spans="1:19" x14ac:dyDescent="0.3">
      <c r="M6" s="4">
        <v>-3</v>
      </c>
      <c r="N6" s="31">
        <v>-4.4000000000000004</v>
      </c>
      <c r="O6" s="31">
        <v>-9.8000000000000007</v>
      </c>
      <c r="P6" s="31">
        <v>1</v>
      </c>
      <c r="Q6" s="31"/>
    </row>
    <row r="7" spans="1:19" x14ac:dyDescent="0.3">
      <c r="M7" s="4">
        <v>-2</v>
      </c>
      <c r="N7" s="31">
        <v>-1.2</v>
      </c>
      <c r="O7" s="31">
        <v>-6.2</v>
      </c>
      <c r="P7" s="31">
        <v>3.9</v>
      </c>
      <c r="Q7" s="31"/>
    </row>
    <row r="8" spans="1:19" x14ac:dyDescent="0.3">
      <c r="M8" s="4">
        <v>-1</v>
      </c>
      <c r="N8" s="31">
        <v>-8.9</v>
      </c>
      <c r="O8" s="31">
        <v>-17</v>
      </c>
      <c r="P8" s="31">
        <v>-0.8</v>
      </c>
      <c r="Q8" s="31"/>
    </row>
    <row r="9" spans="1:19" x14ac:dyDescent="0.3">
      <c r="M9" s="4">
        <v>0</v>
      </c>
      <c r="N9" s="31">
        <v>-7.3</v>
      </c>
      <c r="O9" s="31">
        <v>-17.399999999999999</v>
      </c>
      <c r="P9" s="31">
        <v>2.7</v>
      </c>
      <c r="Q9" s="31"/>
    </row>
    <row r="10" spans="1:19" x14ac:dyDescent="0.3">
      <c r="M10" s="4">
        <v>1</v>
      </c>
      <c r="N10" s="31">
        <v>-6.5</v>
      </c>
      <c r="O10" s="31">
        <v>-12.6</v>
      </c>
      <c r="P10" s="31">
        <v>-0.4</v>
      </c>
      <c r="Q10" s="31"/>
    </row>
    <row r="11" spans="1:19" x14ac:dyDescent="0.3">
      <c r="M11" s="4">
        <v>2</v>
      </c>
      <c r="N11" s="31">
        <v>-0.1</v>
      </c>
      <c r="O11" s="31">
        <v>-10.8</v>
      </c>
      <c r="P11" s="31">
        <v>10.6</v>
      </c>
      <c r="Q11" s="31"/>
    </row>
    <row r="34" spans="1:10" x14ac:dyDescent="0.3">
      <c r="A34" s="22" t="s">
        <v>128</v>
      </c>
      <c r="B34" s="22"/>
      <c r="C34" s="22"/>
      <c r="D34" s="22"/>
      <c r="E34" s="22"/>
    </row>
    <row r="35" spans="1:10" ht="17.7" customHeight="1" x14ac:dyDescent="0.3">
      <c r="A35" s="50" t="s">
        <v>130</v>
      </c>
      <c r="B35" s="50"/>
      <c r="C35" s="50"/>
      <c r="D35" s="50"/>
      <c r="E35" s="50"/>
      <c r="F35" s="50"/>
      <c r="G35" s="50"/>
      <c r="H35" s="50"/>
      <c r="I35" s="50"/>
      <c r="J35" s="50"/>
    </row>
    <row r="36" spans="1:10" ht="17.7" customHeight="1" x14ac:dyDescent="0.3">
      <c r="A36" s="50"/>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B39" s="14"/>
      <c r="C39" s="14"/>
      <c r="D39" s="14"/>
      <c r="E39" s="14"/>
      <c r="F39" s="14"/>
      <c r="G39" s="14"/>
      <c r="H39" s="14"/>
      <c r="I39" s="14"/>
      <c r="J39" s="14"/>
    </row>
    <row r="40" spans="1:10" x14ac:dyDescent="0.3">
      <c r="A40" s="5" t="s">
        <v>0</v>
      </c>
    </row>
  </sheetData>
  <mergeCells count="1">
    <mergeCell ref="A35:J38"/>
  </mergeCells>
  <hyperlinks>
    <hyperlink ref="A40" location="'Read Me'!A1" display="Return to Read Me" xr:uid="{C8C70403-1B5A-4B17-B7C0-010E82E87B1B}"/>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7A39-24DF-4B6D-85C7-4B2D82CF0EDD}">
  <sheetPr codeName="Sheet4"/>
  <dimension ref="A1:W42"/>
  <sheetViews>
    <sheetView zoomScale="70" zoomScaleNormal="70" workbookViewId="0"/>
  </sheetViews>
  <sheetFormatPr defaultColWidth="6.61328125" defaultRowHeight="17.399999999999999" x14ac:dyDescent="0.3"/>
  <cols>
    <col min="1" max="16" width="6.61328125" style="4"/>
    <col min="17" max="17" width="17.69140625" style="4" bestFit="1" customWidth="1"/>
    <col min="18" max="21" width="12.69140625" style="4" customWidth="1"/>
    <col min="22" max="16384" width="6.61328125" style="4"/>
  </cols>
  <sheetData>
    <row r="1" spans="1:23" ht="24.6" x14ac:dyDescent="0.4">
      <c r="A1" s="3" t="s">
        <v>145</v>
      </c>
    </row>
    <row r="3" spans="1:23" x14ac:dyDescent="0.3">
      <c r="T3" s="10"/>
      <c r="U3" s="10"/>
      <c r="V3" s="10"/>
      <c r="W3" s="10"/>
    </row>
    <row r="4" spans="1:23" x14ac:dyDescent="0.3">
      <c r="P4" s="10"/>
      <c r="Q4" s="10"/>
      <c r="R4" s="10" t="s">
        <v>9</v>
      </c>
      <c r="S4" s="10"/>
      <c r="T4" s="10" t="s">
        <v>11</v>
      </c>
      <c r="U4" s="10"/>
      <c r="V4" s="10"/>
      <c r="W4" s="10"/>
    </row>
    <row r="5" spans="1:23" x14ac:dyDescent="0.3">
      <c r="P5" s="10"/>
      <c r="Q5" s="10"/>
      <c r="R5" s="10" t="s">
        <v>19</v>
      </c>
      <c r="S5" s="10" t="s">
        <v>20</v>
      </c>
      <c r="T5" s="10" t="s">
        <v>19</v>
      </c>
      <c r="U5" s="10" t="s">
        <v>20</v>
      </c>
      <c r="V5" s="10"/>
      <c r="W5" s="10"/>
    </row>
    <row r="6" spans="1:23" x14ac:dyDescent="0.3">
      <c r="P6" s="10"/>
      <c r="Q6" s="10" t="s">
        <v>21</v>
      </c>
      <c r="R6" s="10">
        <v>2.7</v>
      </c>
      <c r="S6" s="10">
        <v>0.5</v>
      </c>
      <c r="T6" s="10">
        <v>4.5999999999999996</v>
      </c>
      <c r="U6" s="10">
        <v>1</v>
      </c>
      <c r="V6" s="10"/>
      <c r="W6" s="10"/>
    </row>
    <row r="7" spans="1:23" x14ac:dyDescent="0.3">
      <c r="P7" s="10"/>
      <c r="Q7" s="10" t="s">
        <v>22</v>
      </c>
      <c r="R7" s="10">
        <v>7.2</v>
      </c>
      <c r="S7" s="10">
        <v>4.3</v>
      </c>
      <c r="T7" s="10">
        <v>3</v>
      </c>
      <c r="U7" s="10">
        <v>1.9</v>
      </c>
      <c r="V7" s="11"/>
      <c r="W7" s="11"/>
    </row>
    <row r="33" spans="1:15" ht="17.7" customHeight="1" x14ac:dyDescent="0.3"/>
    <row r="34" spans="1:15" x14ac:dyDescent="0.3">
      <c r="A34" s="46" t="s">
        <v>12</v>
      </c>
      <c r="B34" s="46"/>
      <c r="C34" s="46"/>
      <c r="D34" s="46"/>
      <c r="E34" s="46"/>
      <c r="F34" s="46"/>
      <c r="G34" s="46"/>
      <c r="H34" s="46"/>
      <c r="I34" s="46"/>
      <c r="J34" s="46"/>
      <c r="K34" s="46"/>
      <c r="L34" s="46"/>
      <c r="M34" s="46"/>
      <c r="N34" s="6"/>
      <c r="O34" s="6"/>
    </row>
    <row r="35" spans="1:15" x14ac:dyDescent="0.3">
      <c r="A35" s="47" t="s">
        <v>157</v>
      </c>
      <c r="B35" s="47"/>
      <c r="C35" s="47"/>
      <c r="D35" s="47"/>
      <c r="E35" s="47"/>
      <c r="F35" s="47"/>
      <c r="G35" s="47"/>
      <c r="H35" s="47"/>
      <c r="I35" s="47"/>
      <c r="J35" s="47"/>
      <c r="K35" s="47"/>
      <c r="L35" s="47"/>
      <c r="M35" s="47"/>
      <c r="N35" s="6"/>
      <c r="O35" s="6"/>
    </row>
    <row r="36" spans="1:15" ht="17.25" customHeight="1" x14ac:dyDescent="0.3">
      <c r="A36" s="47"/>
      <c r="B36" s="47"/>
      <c r="C36" s="47"/>
      <c r="D36" s="47"/>
      <c r="E36" s="47"/>
      <c r="F36" s="47"/>
      <c r="G36" s="47"/>
      <c r="H36" s="47"/>
      <c r="I36" s="47"/>
      <c r="J36" s="47"/>
      <c r="K36" s="47"/>
      <c r="L36" s="47"/>
      <c r="M36" s="47"/>
      <c r="N36" s="6"/>
      <c r="O36" s="6"/>
    </row>
    <row r="37" spans="1:15" x14ac:dyDescent="0.3">
      <c r="A37" s="47"/>
      <c r="B37" s="47"/>
      <c r="C37" s="47"/>
      <c r="D37" s="47"/>
      <c r="E37" s="47"/>
      <c r="F37" s="47"/>
      <c r="G37" s="47"/>
      <c r="H37" s="47"/>
      <c r="I37" s="47"/>
      <c r="J37" s="47"/>
      <c r="K37" s="47"/>
      <c r="L37" s="47"/>
      <c r="M37" s="47"/>
    </row>
    <row r="38" spans="1:15" x14ac:dyDescent="0.3">
      <c r="A38" s="47"/>
      <c r="B38" s="47"/>
      <c r="C38" s="47"/>
      <c r="D38" s="47"/>
      <c r="E38" s="47"/>
      <c r="F38" s="47"/>
      <c r="G38" s="47"/>
      <c r="H38" s="47"/>
      <c r="I38" s="47"/>
      <c r="J38" s="47"/>
      <c r="K38" s="47"/>
      <c r="L38" s="47"/>
      <c r="M38" s="47"/>
    </row>
    <row r="39" spans="1:15" x14ac:dyDescent="0.3">
      <c r="A39" s="47"/>
      <c r="B39" s="47"/>
      <c r="C39" s="47"/>
      <c r="D39" s="47"/>
      <c r="E39" s="47"/>
      <c r="F39" s="47"/>
      <c r="G39" s="47"/>
      <c r="H39" s="47"/>
      <c r="I39" s="47"/>
      <c r="J39" s="47"/>
      <c r="K39" s="47"/>
      <c r="L39" s="47"/>
      <c r="M39" s="47"/>
    </row>
    <row r="40" spans="1:15" x14ac:dyDescent="0.3">
      <c r="A40" s="47"/>
      <c r="B40" s="47"/>
      <c r="C40" s="47"/>
      <c r="D40" s="47"/>
      <c r="E40" s="47"/>
      <c r="F40" s="47"/>
      <c r="G40" s="47"/>
      <c r="H40" s="47"/>
      <c r="I40" s="47"/>
      <c r="J40" s="47"/>
      <c r="K40" s="47"/>
      <c r="L40" s="47"/>
      <c r="M40" s="47"/>
    </row>
    <row r="42" spans="1:15" x14ac:dyDescent="0.3">
      <c r="A42" s="5" t="s">
        <v>0</v>
      </c>
    </row>
  </sheetData>
  <mergeCells count="2">
    <mergeCell ref="A34:M34"/>
    <mergeCell ref="A35:M40"/>
  </mergeCells>
  <hyperlinks>
    <hyperlink ref="A42" location="'Read Me'!A1" display="Return to Read Me" xr:uid="{77C9CD31-0F8E-4170-874F-5DAC33999C31}"/>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A4358-DA89-418C-A53F-5865E30CF8B4}">
  <sheetPr codeName="Sheet5"/>
  <dimension ref="A1:U42"/>
  <sheetViews>
    <sheetView zoomScale="70" zoomScaleNormal="70" workbookViewId="0"/>
  </sheetViews>
  <sheetFormatPr defaultColWidth="6.61328125" defaultRowHeight="17.399999999999999" x14ac:dyDescent="0.3"/>
  <cols>
    <col min="1" max="18" width="6.61328125" style="4"/>
    <col min="19" max="20" width="7.23046875" style="4" bestFit="1" customWidth="1"/>
    <col min="21" max="16384" width="6.61328125" style="4"/>
  </cols>
  <sheetData>
    <row r="1" spans="1:21" ht="24.6" x14ac:dyDescent="0.4">
      <c r="A1" s="3" t="s">
        <v>146</v>
      </c>
    </row>
    <row r="4" spans="1:21" x14ac:dyDescent="0.3">
      <c r="R4" s="10"/>
      <c r="S4" s="10" t="s">
        <v>19</v>
      </c>
      <c r="T4" s="10" t="s">
        <v>20</v>
      </c>
      <c r="U4"/>
    </row>
    <row r="5" spans="1:21" x14ac:dyDescent="0.3">
      <c r="R5" s="10" t="s">
        <v>23</v>
      </c>
      <c r="S5" s="10">
        <v>5.5</v>
      </c>
      <c r="T5" s="10">
        <v>3.5</v>
      </c>
      <c r="U5"/>
    </row>
    <row r="6" spans="1:21" x14ac:dyDescent="0.3">
      <c r="R6" s="10" t="s">
        <v>24</v>
      </c>
      <c r="S6" s="10">
        <v>0.8</v>
      </c>
      <c r="T6" s="10">
        <v>0.4</v>
      </c>
      <c r="U6"/>
    </row>
    <row r="7" spans="1:21" x14ac:dyDescent="0.3">
      <c r="R7" s="10" t="s">
        <v>25</v>
      </c>
      <c r="S7" s="10">
        <v>0.3</v>
      </c>
      <c r="T7" s="10">
        <v>0</v>
      </c>
      <c r="U7"/>
    </row>
    <row r="8" spans="1:21" x14ac:dyDescent="0.3">
      <c r="R8" s="10" t="s">
        <v>26</v>
      </c>
      <c r="S8" s="10">
        <v>3.3</v>
      </c>
      <c r="T8" s="10">
        <v>0.9</v>
      </c>
      <c r="U8"/>
    </row>
    <row r="9" spans="1:21" x14ac:dyDescent="0.3">
      <c r="U9"/>
    </row>
    <row r="10" spans="1:21" x14ac:dyDescent="0.3">
      <c r="T10"/>
      <c r="U10"/>
    </row>
    <row r="11" spans="1:21" x14ac:dyDescent="0.3">
      <c r="T11"/>
      <c r="U11"/>
    </row>
    <row r="12" spans="1:21" x14ac:dyDescent="0.3">
      <c r="T12"/>
      <c r="U12"/>
    </row>
    <row r="13" spans="1:21" x14ac:dyDescent="0.3">
      <c r="T13"/>
      <c r="U13"/>
    </row>
    <row r="34" spans="1:15" x14ac:dyDescent="0.3">
      <c r="A34" s="46" t="s">
        <v>12</v>
      </c>
      <c r="B34" s="46"/>
      <c r="C34" s="46"/>
      <c r="D34" s="46"/>
      <c r="E34" s="46"/>
      <c r="F34" s="46"/>
      <c r="G34" s="46"/>
      <c r="H34" s="46"/>
      <c r="I34" s="46"/>
      <c r="J34" s="46"/>
      <c r="K34" s="46"/>
      <c r="L34" s="46"/>
      <c r="M34" s="46"/>
      <c r="N34" s="6"/>
      <c r="O34" s="6"/>
    </row>
    <row r="35" spans="1:15" x14ac:dyDescent="0.3">
      <c r="A35" s="47" t="s">
        <v>157</v>
      </c>
      <c r="B35" s="47"/>
      <c r="C35" s="47"/>
      <c r="D35" s="47"/>
      <c r="E35" s="47"/>
      <c r="F35" s="47"/>
      <c r="G35" s="47"/>
      <c r="H35" s="47"/>
      <c r="I35" s="47"/>
      <c r="J35" s="47"/>
      <c r="K35" s="47"/>
      <c r="L35" s="47"/>
      <c r="M35" s="47"/>
      <c r="N35" s="6"/>
      <c r="O35" s="6"/>
    </row>
    <row r="36" spans="1:15" ht="17.25" customHeight="1" x14ac:dyDescent="0.3">
      <c r="A36" s="47"/>
      <c r="B36" s="47"/>
      <c r="C36" s="47"/>
      <c r="D36" s="47"/>
      <c r="E36" s="47"/>
      <c r="F36" s="47"/>
      <c r="G36" s="47"/>
      <c r="H36" s="47"/>
      <c r="I36" s="47"/>
      <c r="J36" s="47"/>
      <c r="K36" s="47"/>
      <c r="L36" s="47"/>
      <c r="M36" s="47"/>
      <c r="N36" s="6"/>
      <c r="O36" s="6"/>
    </row>
    <row r="37" spans="1:15" x14ac:dyDescent="0.3">
      <c r="A37" s="47"/>
      <c r="B37" s="47"/>
      <c r="C37" s="47"/>
      <c r="D37" s="47"/>
      <c r="E37" s="47"/>
      <c r="F37" s="47"/>
      <c r="G37" s="47"/>
      <c r="H37" s="47"/>
      <c r="I37" s="47"/>
      <c r="J37" s="47"/>
      <c r="K37" s="47"/>
      <c r="L37" s="47"/>
      <c r="M37" s="47"/>
    </row>
    <row r="38" spans="1:15" x14ac:dyDescent="0.3">
      <c r="A38" s="47"/>
      <c r="B38" s="47"/>
      <c r="C38" s="47"/>
      <c r="D38" s="47"/>
      <c r="E38" s="47"/>
      <c r="F38" s="47"/>
      <c r="G38" s="47"/>
      <c r="H38" s="47"/>
      <c r="I38" s="47"/>
      <c r="J38" s="47"/>
      <c r="K38" s="47"/>
      <c r="L38" s="47"/>
      <c r="M38" s="47"/>
    </row>
    <row r="39" spans="1:15" x14ac:dyDescent="0.3">
      <c r="A39" s="47"/>
      <c r="B39" s="47"/>
      <c r="C39" s="47"/>
      <c r="D39" s="47"/>
      <c r="E39" s="47"/>
      <c r="F39" s="47"/>
      <c r="G39" s="47"/>
      <c r="H39" s="47"/>
      <c r="I39" s="47"/>
      <c r="J39" s="47"/>
      <c r="K39" s="47"/>
      <c r="L39" s="47"/>
      <c r="M39" s="47"/>
    </row>
    <row r="40" spans="1:15" x14ac:dyDescent="0.3">
      <c r="A40" s="47"/>
      <c r="B40" s="47"/>
      <c r="C40" s="47"/>
      <c r="D40" s="47"/>
      <c r="E40" s="47"/>
      <c r="F40" s="47"/>
      <c r="G40" s="47"/>
      <c r="H40" s="47"/>
      <c r="I40" s="47"/>
      <c r="J40" s="47"/>
      <c r="K40" s="47"/>
      <c r="L40" s="47"/>
      <c r="M40" s="47"/>
    </row>
    <row r="42" spans="1:15" x14ac:dyDescent="0.3">
      <c r="A42" s="5" t="s">
        <v>0</v>
      </c>
    </row>
  </sheetData>
  <mergeCells count="2">
    <mergeCell ref="A34:M34"/>
    <mergeCell ref="A35:M40"/>
  </mergeCells>
  <hyperlinks>
    <hyperlink ref="A42" location="'Read Me'!A1" display="Return to Read Me" xr:uid="{3DF03C47-5BB3-4F5C-8F3C-6C2DBDD4FE5D}"/>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51B2D-79AE-44F5-AA4D-4F102A3FE1F5}">
  <sheetPr codeName="Sheet6"/>
  <dimension ref="A1:AQ39"/>
  <sheetViews>
    <sheetView zoomScale="70" zoomScaleNormal="70" workbookViewId="0"/>
  </sheetViews>
  <sheetFormatPr defaultColWidth="6.61328125" defaultRowHeight="17.399999999999999" x14ac:dyDescent="0.3"/>
  <cols>
    <col min="1" max="15" width="6.61328125" style="4"/>
    <col min="16" max="16" width="17.53515625" style="4" bestFit="1" customWidth="1"/>
    <col min="17" max="16384" width="6.61328125" style="4"/>
  </cols>
  <sheetData>
    <row r="1" spans="1:43" ht="24.6" x14ac:dyDescent="0.4">
      <c r="A1" s="34" t="s">
        <v>3</v>
      </c>
      <c r="B1" s="34"/>
      <c r="C1" s="34"/>
      <c r="D1" s="34"/>
      <c r="E1" s="34"/>
      <c r="F1" s="34"/>
      <c r="G1" s="34"/>
      <c r="H1" s="34"/>
    </row>
    <row r="6" spans="1:43" x14ac:dyDescent="0.3">
      <c r="P6"/>
      <c r="Q6">
        <v>2000</v>
      </c>
      <c r="R6">
        <v>2001</v>
      </c>
      <c r="S6">
        <v>2002</v>
      </c>
      <c r="T6">
        <v>2003</v>
      </c>
      <c r="U6">
        <v>2004</v>
      </c>
      <c r="V6">
        <v>2005</v>
      </c>
      <c r="W6">
        <v>2006</v>
      </c>
      <c r="X6">
        <v>2007</v>
      </c>
      <c r="Y6">
        <v>2008</v>
      </c>
      <c r="Z6">
        <v>2009</v>
      </c>
      <c r="AA6">
        <v>2010</v>
      </c>
      <c r="AB6">
        <v>2011</v>
      </c>
      <c r="AC6">
        <v>2012</v>
      </c>
      <c r="AD6">
        <v>2013</v>
      </c>
      <c r="AE6">
        <v>2014</v>
      </c>
      <c r="AF6">
        <v>2015</v>
      </c>
      <c r="AG6">
        <v>2016</v>
      </c>
      <c r="AH6">
        <v>2017</v>
      </c>
      <c r="AI6">
        <v>2018</v>
      </c>
      <c r="AJ6">
        <v>2019</v>
      </c>
      <c r="AK6">
        <v>2020</v>
      </c>
      <c r="AL6">
        <v>2021</v>
      </c>
      <c r="AM6"/>
      <c r="AN6"/>
      <c r="AO6"/>
      <c r="AP6"/>
    </row>
    <row r="7" spans="1:43" x14ac:dyDescent="0.3">
      <c r="P7" t="s">
        <v>10</v>
      </c>
      <c r="Q7">
        <v>6</v>
      </c>
      <c r="R7">
        <v>-1.1000000000000001</v>
      </c>
      <c r="S7">
        <v>-3</v>
      </c>
      <c r="T7">
        <v>3</v>
      </c>
      <c r="U7">
        <v>5.3</v>
      </c>
      <c r="V7">
        <v>6.1</v>
      </c>
      <c r="W7">
        <v>3.5</v>
      </c>
      <c r="X7">
        <v>1</v>
      </c>
      <c r="Y7">
        <v>-3.2</v>
      </c>
      <c r="Z7">
        <v>-13.4</v>
      </c>
      <c r="AA7">
        <v>3</v>
      </c>
      <c r="AB7">
        <v>6.6</v>
      </c>
      <c r="AC7">
        <v>6.3</v>
      </c>
      <c r="AD7">
        <v>3.5</v>
      </c>
      <c r="AE7">
        <v>4.3</v>
      </c>
      <c r="AF7">
        <v>3.2</v>
      </c>
      <c r="AG7">
        <v>1.3</v>
      </c>
      <c r="AH7">
        <v>3.8</v>
      </c>
      <c r="AI7">
        <v>3</v>
      </c>
      <c r="AJ7">
        <v>1.2</v>
      </c>
      <c r="AK7">
        <v>-3.1</v>
      </c>
      <c r="AL7">
        <v>5.8</v>
      </c>
      <c r="AM7"/>
      <c r="AN7"/>
      <c r="AO7"/>
      <c r="AP7"/>
    </row>
    <row r="8" spans="1:43" x14ac:dyDescent="0.3">
      <c r="P8" t="s">
        <v>11</v>
      </c>
      <c r="Q8">
        <v>5.5</v>
      </c>
      <c r="R8">
        <v>-3.1</v>
      </c>
      <c r="S8">
        <v>-1.3</v>
      </c>
      <c r="T8">
        <v>6</v>
      </c>
      <c r="U8">
        <v>11.3</v>
      </c>
      <c r="V8">
        <v>8.1999999999999993</v>
      </c>
      <c r="W8">
        <v>9.1</v>
      </c>
      <c r="X8">
        <v>16.3</v>
      </c>
      <c r="Y8">
        <v>6.7</v>
      </c>
      <c r="Z8">
        <v>-10.1</v>
      </c>
      <c r="AA8">
        <v>5.3</v>
      </c>
      <c r="AB8">
        <v>8.1999999999999993</v>
      </c>
      <c r="AC8">
        <v>5.0999999999999996</v>
      </c>
      <c r="AD8">
        <v>0.7</v>
      </c>
      <c r="AE8">
        <v>3.7</v>
      </c>
      <c r="AF8">
        <v>1.8</v>
      </c>
      <c r="AG8">
        <v>3.5</v>
      </c>
      <c r="AH8">
        <v>3.8</v>
      </c>
      <c r="AI8">
        <v>6.2</v>
      </c>
      <c r="AJ8">
        <v>2.8</v>
      </c>
      <c r="AK8">
        <v>-13.3</v>
      </c>
      <c r="AL8">
        <v>8.1</v>
      </c>
      <c r="AM8"/>
      <c r="AN8"/>
      <c r="AO8"/>
      <c r="AP8"/>
    </row>
    <row r="9" spans="1:43" x14ac:dyDescent="0.3">
      <c r="P9"/>
      <c r="Q9" s="37"/>
      <c r="R9" s="37">
        <v>100</v>
      </c>
      <c r="S9" s="37"/>
      <c r="T9" s="37"/>
      <c r="U9" s="37"/>
      <c r="V9" s="37"/>
      <c r="W9" s="37"/>
      <c r="X9" s="37"/>
      <c r="Y9" s="37"/>
      <c r="Z9" s="37">
        <v>100</v>
      </c>
      <c r="AA9" s="37"/>
      <c r="AB9" s="37"/>
      <c r="AC9" s="37">
        <v>100</v>
      </c>
      <c r="AD9" s="37"/>
      <c r="AE9" s="37"/>
      <c r="AF9" s="37"/>
      <c r="AG9" s="37"/>
      <c r="AH9" s="37"/>
      <c r="AI9" s="37"/>
      <c r="AJ9" s="37"/>
      <c r="AK9" s="37">
        <v>100</v>
      </c>
      <c r="AL9" s="37"/>
      <c r="AM9"/>
      <c r="AN9"/>
      <c r="AO9"/>
      <c r="AP9"/>
    </row>
    <row r="10" spans="1:43" x14ac:dyDescent="0.3">
      <c r="P10"/>
      <c r="Q10" s="37"/>
      <c r="R10" s="37">
        <v>-100</v>
      </c>
      <c r="S10" s="37"/>
      <c r="T10" s="37"/>
      <c r="U10" s="37"/>
      <c r="V10" s="37"/>
      <c r="W10" s="37"/>
      <c r="X10" s="37"/>
      <c r="Y10" s="37"/>
      <c r="Z10" s="37">
        <v>-100</v>
      </c>
      <c r="AA10" s="37"/>
      <c r="AB10" s="37"/>
      <c r="AC10" s="37">
        <v>-100</v>
      </c>
      <c r="AD10" s="37"/>
      <c r="AE10" s="37"/>
      <c r="AF10" s="37"/>
      <c r="AG10" s="37"/>
      <c r="AH10" s="37"/>
      <c r="AI10" s="37"/>
      <c r="AJ10" s="37"/>
      <c r="AK10" s="37">
        <v>-100</v>
      </c>
      <c r="AL10" s="37"/>
      <c r="AM10"/>
      <c r="AN10"/>
      <c r="AO10"/>
      <c r="AP10"/>
    </row>
    <row r="11" spans="1:43" x14ac:dyDescent="0.3">
      <c r="P11"/>
    </row>
    <row r="12" spans="1:43" x14ac:dyDescent="0.3">
      <c r="P12"/>
    </row>
    <row r="13" spans="1:43" x14ac:dyDescent="0.3">
      <c r="P13"/>
    </row>
    <row r="14" spans="1:43" x14ac:dyDescent="0.3">
      <c r="P14"/>
      <c r="Q14"/>
      <c r="R14"/>
      <c r="S14"/>
      <c r="T14"/>
      <c r="U14"/>
      <c r="V14"/>
      <c r="W14"/>
      <c r="X14"/>
      <c r="Y14"/>
      <c r="Z14"/>
      <c r="AA14"/>
      <c r="AB14"/>
      <c r="AC14"/>
      <c r="AD14"/>
      <c r="AE14"/>
      <c r="AF14"/>
      <c r="AG14"/>
      <c r="AH14"/>
      <c r="AI14"/>
      <c r="AJ14"/>
      <c r="AK14"/>
      <c r="AL14"/>
      <c r="AM14"/>
      <c r="AN14"/>
      <c r="AO14"/>
      <c r="AP14"/>
      <c r="AQ14"/>
    </row>
    <row r="15" spans="1:43" x14ac:dyDescent="0.3">
      <c r="P15"/>
      <c r="Q15"/>
      <c r="R15"/>
      <c r="S15"/>
      <c r="T15"/>
      <c r="U15"/>
      <c r="V15"/>
      <c r="W15"/>
      <c r="X15"/>
      <c r="Y15"/>
      <c r="Z15"/>
      <c r="AA15"/>
      <c r="AB15"/>
      <c r="AC15"/>
      <c r="AD15"/>
      <c r="AE15"/>
      <c r="AF15"/>
      <c r="AG15"/>
      <c r="AH15"/>
      <c r="AI15"/>
      <c r="AJ15"/>
      <c r="AK15"/>
      <c r="AL15"/>
      <c r="AM15"/>
      <c r="AN15"/>
      <c r="AO15"/>
      <c r="AP15"/>
      <c r="AQ15"/>
    </row>
    <row r="34" spans="1:15" x14ac:dyDescent="0.3">
      <c r="A34" s="46" t="s">
        <v>12</v>
      </c>
      <c r="B34" s="46"/>
      <c r="C34" s="46"/>
      <c r="D34" s="46"/>
      <c r="E34" s="46"/>
      <c r="F34" s="46"/>
      <c r="G34" s="46"/>
      <c r="H34" s="46"/>
      <c r="I34" s="46"/>
      <c r="J34" s="46"/>
      <c r="K34" s="46"/>
      <c r="L34" s="12"/>
      <c r="M34" s="6"/>
      <c r="N34" s="6"/>
      <c r="O34" s="6"/>
    </row>
    <row r="35" spans="1:15" ht="17.7" customHeight="1" x14ac:dyDescent="0.3">
      <c r="A35" s="48" t="s">
        <v>27</v>
      </c>
      <c r="B35" s="48"/>
      <c r="C35" s="48"/>
      <c r="D35" s="48"/>
      <c r="E35" s="48"/>
      <c r="F35" s="48"/>
      <c r="G35" s="48"/>
      <c r="H35" s="48"/>
      <c r="I35" s="48"/>
      <c r="J35" s="48"/>
      <c r="K35" s="48"/>
      <c r="L35" s="48"/>
      <c r="M35" s="13"/>
      <c r="N35" s="6"/>
      <c r="O35" s="6"/>
    </row>
    <row r="36" spans="1:15" ht="17.25" customHeight="1" x14ac:dyDescent="0.3">
      <c r="A36" s="48"/>
      <c r="B36" s="48"/>
      <c r="C36" s="48"/>
      <c r="D36" s="48"/>
      <c r="E36" s="48"/>
      <c r="F36" s="48"/>
      <c r="G36" s="48"/>
      <c r="H36" s="48"/>
      <c r="I36" s="48"/>
      <c r="J36" s="48"/>
      <c r="K36" s="48"/>
      <c r="L36" s="48"/>
      <c r="M36" s="13"/>
      <c r="N36" s="6"/>
      <c r="O36" s="6"/>
    </row>
    <row r="37" spans="1:15" x14ac:dyDescent="0.3">
      <c r="A37" s="48"/>
      <c r="B37" s="48"/>
      <c r="C37" s="48"/>
      <c r="D37" s="48"/>
      <c r="E37" s="48"/>
      <c r="F37" s="48"/>
      <c r="G37" s="48"/>
      <c r="H37" s="48"/>
      <c r="I37" s="48"/>
      <c r="J37" s="48"/>
      <c r="K37" s="48"/>
      <c r="L37" s="48"/>
      <c r="M37" s="13"/>
    </row>
    <row r="38" spans="1:15" x14ac:dyDescent="0.3">
      <c r="A38" s="13"/>
      <c r="B38" s="13"/>
      <c r="C38" s="13"/>
      <c r="D38" s="13"/>
      <c r="E38" s="13"/>
      <c r="F38" s="13"/>
      <c r="G38" s="13"/>
      <c r="H38" s="13"/>
      <c r="I38" s="13"/>
      <c r="J38" s="13"/>
      <c r="K38" s="13"/>
      <c r="L38" s="13"/>
      <c r="M38" s="13"/>
    </row>
    <row r="39" spans="1:15" x14ac:dyDescent="0.3">
      <c r="A39" s="5" t="s">
        <v>0</v>
      </c>
      <c r="B39" s="13"/>
      <c r="C39" s="13"/>
      <c r="D39" s="13"/>
      <c r="E39" s="13"/>
      <c r="F39" s="13"/>
      <c r="G39" s="13"/>
      <c r="H39" s="13"/>
      <c r="I39" s="13"/>
      <c r="J39" s="13"/>
      <c r="K39" s="13"/>
      <c r="L39" s="13"/>
      <c r="M39" s="13"/>
    </row>
  </sheetData>
  <mergeCells count="2">
    <mergeCell ref="A34:K34"/>
    <mergeCell ref="A35:L37"/>
  </mergeCells>
  <hyperlinks>
    <hyperlink ref="A39" location="'Read Me'!A1" display="Return to Read Me" xr:uid="{3A4A0099-AE40-4EEF-9EDE-ACD771EC5A1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6D731-E9D9-4FEF-A465-3DC08B2EBC56}">
  <sheetPr codeName="Sheet7"/>
  <dimension ref="A1:AR39"/>
  <sheetViews>
    <sheetView zoomScale="70" zoomScaleNormal="70" workbookViewId="0"/>
  </sheetViews>
  <sheetFormatPr defaultColWidth="6.61328125" defaultRowHeight="17.399999999999999" x14ac:dyDescent="0.3"/>
  <cols>
    <col min="1" max="15" width="6.61328125" style="4"/>
    <col min="16" max="16" width="17.53515625" style="4" bestFit="1" customWidth="1"/>
    <col min="17" max="17" width="8.4609375" style="4" customWidth="1"/>
    <col min="18" max="16384" width="6.61328125" style="4"/>
  </cols>
  <sheetData>
    <row r="1" spans="1:44" ht="24.6" x14ac:dyDescent="0.4">
      <c r="A1" s="34" t="s">
        <v>4</v>
      </c>
      <c r="B1" s="34"/>
      <c r="C1" s="34"/>
      <c r="D1" s="34"/>
      <c r="E1" s="34"/>
      <c r="F1" s="34"/>
      <c r="G1" s="34"/>
      <c r="H1" s="34"/>
    </row>
    <row r="5" spans="1:44" x14ac:dyDescent="0.3">
      <c r="P5"/>
      <c r="Q5">
        <v>2000</v>
      </c>
      <c r="R5">
        <v>2001</v>
      </c>
      <c r="S5">
        <v>2002</v>
      </c>
      <c r="T5">
        <v>2003</v>
      </c>
      <c r="U5">
        <v>2004</v>
      </c>
      <c r="V5">
        <v>2005</v>
      </c>
      <c r="W5">
        <v>2006</v>
      </c>
      <c r="X5">
        <v>2007</v>
      </c>
      <c r="Y5">
        <v>2008</v>
      </c>
      <c r="Z5">
        <v>2009</v>
      </c>
      <c r="AA5">
        <v>2010</v>
      </c>
      <c r="AB5">
        <v>2011</v>
      </c>
      <c r="AC5">
        <v>2012</v>
      </c>
      <c r="AD5">
        <v>2013</v>
      </c>
      <c r="AE5">
        <v>2014</v>
      </c>
      <c r="AF5">
        <v>2015</v>
      </c>
      <c r="AG5">
        <v>2016</v>
      </c>
      <c r="AH5">
        <v>2017</v>
      </c>
      <c r="AI5">
        <v>2018</v>
      </c>
      <c r="AJ5">
        <v>2019</v>
      </c>
      <c r="AK5">
        <v>2020</v>
      </c>
      <c r="AL5">
        <v>2021</v>
      </c>
      <c r="AM5"/>
      <c r="AN5"/>
      <c r="AO5"/>
      <c r="AP5"/>
      <c r="AQ5"/>
      <c r="AR5"/>
    </row>
    <row r="6" spans="1:44" x14ac:dyDescent="0.3">
      <c r="P6" t="s">
        <v>10</v>
      </c>
      <c r="Q6">
        <v>-0.9</v>
      </c>
      <c r="R6">
        <v>2.4</v>
      </c>
      <c r="S6">
        <v>2.8</v>
      </c>
      <c r="T6">
        <v>0.8</v>
      </c>
      <c r="U6">
        <v>-1</v>
      </c>
      <c r="V6">
        <v>-0.9</v>
      </c>
      <c r="W6">
        <v>1.5</v>
      </c>
      <c r="X6">
        <v>0.9</v>
      </c>
      <c r="Y6">
        <v>2.6</v>
      </c>
      <c r="Z6">
        <v>5.2</v>
      </c>
      <c r="AA6">
        <v>0.6</v>
      </c>
      <c r="AB6">
        <v>-3.3</v>
      </c>
      <c r="AC6">
        <v>-2.4</v>
      </c>
      <c r="AD6">
        <v>-2.2000000000000002</v>
      </c>
      <c r="AE6">
        <v>-0.8</v>
      </c>
      <c r="AF6">
        <v>1.6</v>
      </c>
      <c r="AG6">
        <v>3.5</v>
      </c>
      <c r="AH6">
        <v>2.6</v>
      </c>
      <c r="AI6">
        <v>3.1</v>
      </c>
      <c r="AJ6">
        <v>2.8</v>
      </c>
      <c r="AK6">
        <v>3.9</v>
      </c>
      <c r="AL6">
        <v>-1.5</v>
      </c>
      <c r="AM6"/>
      <c r="AN6"/>
      <c r="AO6"/>
      <c r="AP6"/>
      <c r="AR6"/>
    </row>
    <row r="7" spans="1:44" x14ac:dyDescent="0.3">
      <c r="P7" t="s">
        <v>11</v>
      </c>
      <c r="Q7">
        <v>13.9</v>
      </c>
      <c r="R7">
        <v>-0.1</v>
      </c>
      <c r="S7">
        <v>11.5</v>
      </c>
      <c r="T7">
        <v>7.4</v>
      </c>
      <c r="U7">
        <v>5.6</v>
      </c>
      <c r="V7">
        <v>18.3</v>
      </c>
      <c r="W7">
        <v>11.9</v>
      </c>
      <c r="X7">
        <v>16.899999999999999</v>
      </c>
      <c r="Y7">
        <v>15.6</v>
      </c>
      <c r="Z7">
        <v>4.8</v>
      </c>
      <c r="AA7">
        <v>4.3</v>
      </c>
      <c r="AB7">
        <v>5</v>
      </c>
      <c r="AC7">
        <v>-0.6</v>
      </c>
      <c r="AD7">
        <v>4.3</v>
      </c>
      <c r="AE7">
        <v>4.5</v>
      </c>
      <c r="AF7">
        <v>6.7</v>
      </c>
      <c r="AG7">
        <v>-2.1</v>
      </c>
      <c r="AH7">
        <v>-0.7</v>
      </c>
      <c r="AI7">
        <v>6.1</v>
      </c>
      <c r="AJ7">
        <v>-4.2</v>
      </c>
      <c r="AK7">
        <v>-4.5999999999999996</v>
      </c>
      <c r="AL7">
        <v>4.8</v>
      </c>
      <c r="AM7"/>
      <c r="AN7"/>
      <c r="AO7"/>
      <c r="AP7"/>
      <c r="AR7"/>
    </row>
    <row r="8" spans="1:44" x14ac:dyDescent="0.3">
      <c r="P8"/>
      <c r="Q8" s="37"/>
      <c r="R8" s="37">
        <v>100</v>
      </c>
      <c r="S8" s="37"/>
      <c r="T8" s="37"/>
      <c r="U8" s="37"/>
      <c r="V8" s="37"/>
      <c r="W8" s="37"/>
      <c r="X8" s="37"/>
      <c r="Y8" s="37"/>
      <c r="Z8" s="37">
        <v>100</v>
      </c>
      <c r="AA8" s="37"/>
      <c r="AB8" s="37"/>
      <c r="AC8" s="37">
        <v>100</v>
      </c>
      <c r="AD8" s="37"/>
      <c r="AE8" s="37"/>
      <c r="AF8" s="37"/>
      <c r="AG8" s="37"/>
      <c r="AH8" s="37"/>
      <c r="AI8" s="37"/>
      <c r="AJ8" s="37"/>
      <c r="AK8" s="37">
        <v>100</v>
      </c>
      <c r="AL8" s="37"/>
      <c r="AM8"/>
      <c r="AN8"/>
      <c r="AO8"/>
      <c r="AP8"/>
      <c r="AR8"/>
    </row>
    <row r="9" spans="1:44" x14ac:dyDescent="0.3">
      <c r="P9"/>
      <c r="Q9" s="37"/>
      <c r="R9" s="37">
        <v>-100</v>
      </c>
      <c r="S9" s="37"/>
      <c r="T9" s="37"/>
      <c r="U9" s="37"/>
      <c r="V9" s="37"/>
      <c r="W9" s="37"/>
      <c r="X9" s="37"/>
      <c r="Y9" s="37"/>
      <c r="Z9" s="37">
        <v>-100</v>
      </c>
      <c r="AA9" s="37"/>
      <c r="AB9" s="37"/>
      <c r="AC9" s="37">
        <v>-100</v>
      </c>
      <c r="AD9" s="37"/>
      <c r="AE9" s="37"/>
      <c r="AF9" s="37"/>
      <c r="AG9" s="37"/>
      <c r="AH9" s="37"/>
      <c r="AI9" s="37"/>
      <c r="AJ9" s="37"/>
      <c r="AK9" s="37">
        <v>-100</v>
      </c>
      <c r="AL9" s="37"/>
      <c r="AM9"/>
      <c r="AN9"/>
      <c r="AO9"/>
      <c r="AP9"/>
      <c r="AR9"/>
    </row>
    <row r="10" spans="1:44" x14ac:dyDescent="0.3">
      <c r="P10"/>
      <c r="AR10"/>
    </row>
    <row r="11" spans="1:44" x14ac:dyDescent="0.3">
      <c r="P11"/>
      <c r="AR11"/>
    </row>
    <row r="12" spans="1:44" x14ac:dyDescent="0.3">
      <c r="P12"/>
    </row>
    <row r="34" spans="1:15" x14ac:dyDescent="0.3">
      <c r="A34" s="46" t="s">
        <v>12</v>
      </c>
      <c r="B34" s="46"/>
      <c r="C34" s="46"/>
      <c r="D34" s="46"/>
      <c r="E34" s="46"/>
      <c r="F34" s="46"/>
      <c r="G34" s="46"/>
      <c r="H34" s="46"/>
      <c r="I34" s="46"/>
      <c r="J34" s="46"/>
      <c r="K34" s="46"/>
      <c r="L34" s="12"/>
      <c r="M34" s="6"/>
      <c r="N34" s="6"/>
      <c r="O34" s="6"/>
    </row>
    <row r="35" spans="1:15" x14ac:dyDescent="0.3">
      <c r="A35" s="48" t="s">
        <v>27</v>
      </c>
      <c r="B35" s="48"/>
      <c r="C35" s="48"/>
      <c r="D35" s="48"/>
      <c r="E35" s="48"/>
      <c r="F35" s="48"/>
      <c r="G35" s="48"/>
      <c r="H35" s="48"/>
      <c r="I35" s="48"/>
      <c r="J35" s="48"/>
      <c r="K35" s="48"/>
      <c r="L35" s="48"/>
      <c r="M35" s="6"/>
      <c r="N35" s="6"/>
      <c r="O35" s="6"/>
    </row>
    <row r="36" spans="1:15" ht="17.25" customHeight="1" x14ac:dyDescent="0.3">
      <c r="A36" s="48"/>
      <c r="B36" s="48"/>
      <c r="C36" s="48"/>
      <c r="D36" s="48"/>
      <c r="E36" s="48"/>
      <c r="F36" s="48"/>
      <c r="G36" s="48"/>
      <c r="H36" s="48"/>
      <c r="I36" s="48"/>
      <c r="J36" s="48"/>
      <c r="K36" s="48"/>
      <c r="L36" s="48"/>
      <c r="M36" s="6"/>
      <c r="N36" s="6"/>
      <c r="O36" s="6"/>
    </row>
    <row r="37" spans="1:15" x14ac:dyDescent="0.3">
      <c r="A37" s="48"/>
      <c r="B37" s="48"/>
      <c r="C37" s="48"/>
      <c r="D37" s="48"/>
      <c r="E37" s="48"/>
      <c r="F37" s="48"/>
      <c r="G37" s="48"/>
      <c r="H37" s="48"/>
      <c r="I37" s="48"/>
      <c r="J37" s="48"/>
      <c r="K37" s="48"/>
      <c r="L37" s="48"/>
    </row>
    <row r="39" spans="1:15" x14ac:dyDescent="0.3">
      <c r="A39" s="5" t="s">
        <v>0</v>
      </c>
    </row>
  </sheetData>
  <mergeCells count="2">
    <mergeCell ref="A34:K34"/>
    <mergeCell ref="A35:L37"/>
  </mergeCells>
  <hyperlinks>
    <hyperlink ref="A39" location="'Read Me'!A1" display="Return to Read Me" xr:uid="{2F3EA775-9EEB-46AF-9948-6E2183FCE6A2}"/>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8D474-0A74-46B6-A166-FD0391300FF4}">
  <sheetPr codeName="Sheet8"/>
  <dimension ref="A1:V40"/>
  <sheetViews>
    <sheetView zoomScale="70" zoomScaleNormal="70" workbookViewId="0"/>
  </sheetViews>
  <sheetFormatPr defaultRowHeight="17.399999999999999" x14ac:dyDescent="0.3"/>
  <cols>
    <col min="13" max="13" width="14.921875" bestFit="1" customWidth="1"/>
    <col min="14" max="14" width="13.07421875" bestFit="1" customWidth="1"/>
  </cols>
  <sheetData>
    <row r="1" spans="1:22" ht="24.6" x14ac:dyDescent="0.4">
      <c r="A1" s="34" t="s">
        <v>34</v>
      </c>
      <c r="B1" s="34"/>
      <c r="C1" s="34"/>
      <c r="D1" s="34"/>
      <c r="E1" s="34"/>
      <c r="F1" s="34"/>
    </row>
    <row r="5" spans="1:22" x14ac:dyDescent="0.3">
      <c r="N5" t="s">
        <v>28</v>
      </c>
      <c r="O5">
        <v>-2</v>
      </c>
      <c r="P5">
        <v>-1</v>
      </c>
      <c r="Q5">
        <v>0</v>
      </c>
      <c r="R5">
        <v>1</v>
      </c>
      <c r="S5">
        <v>2</v>
      </c>
      <c r="T5">
        <v>3</v>
      </c>
      <c r="U5">
        <v>4</v>
      </c>
      <c r="V5">
        <v>5</v>
      </c>
    </row>
    <row r="6" spans="1:22" x14ac:dyDescent="0.3">
      <c r="N6">
        <v>2001</v>
      </c>
    </row>
    <row r="7" spans="1:22" x14ac:dyDescent="0.3">
      <c r="N7" t="s">
        <v>29</v>
      </c>
      <c r="O7">
        <v>91.1</v>
      </c>
      <c r="P7">
        <v>100</v>
      </c>
      <c r="Q7">
        <v>106.5</v>
      </c>
      <c r="R7">
        <v>119</v>
      </c>
      <c r="S7">
        <v>129.80000000000001</v>
      </c>
      <c r="T7">
        <v>138.5</v>
      </c>
      <c r="U7">
        <v>147.5</v>
      </c>
      <c r="V7">
        <v>154.6</v>
      </c>
    </row>
    <row r="8" spans="1:22" x14ac:dyDescent="0.3">
      <c r="N8" t="s">
        <v>30</v>
      </c>
      <c r="O8">
        <v>96.7</v>
      </c>
      <c r="P8">
        <v>100</v>
      </c>
      <c r="Q8">
        <v>98.5</v>
      </c>
      <c r="R8">
        <v>103.8</v>
      </c>
      <c r="S8">
        <v>106.5</v>
      </c>
    </row>
    <row r="9" spans="1:22" x14ac:dyDescent="0.3">
      <c r="N9" t="s">
        <v>31</v>
      </c>
      <c r="S9">
        <v>106.5</v>
      </c>
      <c r="T9">
        <v>110.2</v>
      </c>
      <c r="U9">
        <v>115.2</v>
      </c>
    </row>
    <row r="10" spans="1:22" x14ac:dyDescent="0.3">
      <c r="N10" s="37" t="s">
        <v>32</v>
      </c>
      <c r="O10" s="37"/>
      <c r="P10" s="37"/>
      <c r="Q10" s="37">
        <v>175</v>
      </c>
      <c r="R10" s="37"/>
      <c r="S10" s="37"/>
      <c r="T10" s="37"/>
      <c r="U10" s="37"/>
      <c r="V10" s="37"/>
    </row>
    <row r="11" spans="1:22" x14ac:dyDescent="0.3">
      <c r="N11" s="37" t="s">
        <v>33</v>
      </c>
      <c r="O11" s="37"/>
      <c r="P11" s="37"/>
      <c r="Q11" s="37">
        <v>80</v>
      </c>
      <c r="R11" s="37"/>
      <c r="S11" s="37"/>
      <c r="T11" s="37"/>
      <c r="U11" s="37"/>
      <c r="V11" s="37"/>
    </row>
    <row r="35" spans="1:10" x14ac:dyDescent="0.3">
      <c r="A35" s="49" t="s">
        <v>12</v>
      </c>
      <c r="B35" s="49"/>
      <c r="C35" s="49"/>
      <c r="D35" s="49"/>
      <c r="E35" s="49"/>
      <c r="F35" s="49"/>
      <c r="G35" s="49"/>
    </row>
    <row r="36" spans="1:10" x14ac:dyDescent="0.3">
      <c r="A36" s="50" t="s">
        <v>35</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40" spans="1:10" x14ac:dyDescent="0.3">
      <c r="A40" s="5" t="s">
        <v>0</v>
      </c>
    </row>
  </sheetData>
  <mergeCells count="2">
    <mergeCell ref="A35:G35"/>
    <mergeCell ref="A36:J38"/>
  </mergeCells>
  <hyperlinks>
    <hyperlink ref="A40" location="'Read Me'!A1" display="Return to Read Me" xr:uid="{1C8CC4BB-E46C-42F0-8B34-DE3455A23172}"/>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D1F7E-83D5-482B-B346-D5E344C30156}">
  <sheetPr codeName="Sheet9"/>
  <dimension ref="A1:W41"/>
  <sheetViews>
    <sheetView zoomScale="70" zoomScaleNormal="70" workbookViewId="0"/>
  </sheetViews>
  <sheetFormatPr defaultRowHeight="17.399999999999999" x14ac:dyDescent="0.3"/>
  <cols>
    <col min="13" max="13" width="14.921875" bestFit="1" customWidth="1"/>
    <col min="14" max="14" width="13.07421875" bestFit="1" customWidth="1"/>
  </cols>
  <sheetData>
    <row r="1" spans="1:23" ht="24.6" x14ac:dyDescent="0.4">
      <c r="A1" s="34" t="s">
        <v>147</v>
      </c>
      <c r="B1" s="34"/>
      <c r="C1" s="34"/>
      <c r="D1" s="34"/>
      <c r="E1" s="34"/>
      <c r="F1" s="34"/>
      <c r="G1" s="34"/>
      <c r="H1" s="34"/>
      <c r="I1" s="34"/>
    </row>
    <row r="4" spans="1:23" x14ac:dyDescent="0.3">
      <c r="O4">
        <v>-2</v>
      </c>
      <c r="P4">
        <v>-1</v>
      </c>
      <c r="Q4">
        <v>0</v>
      </c>
      <c r="R4">
        <v>1</v>
      </c>
      <c r="S4">
        <v>2</v>
      </c>
      <c r="T4">
        <v>3</v>
      </c>
      <c r="U4">
        <v>4</v>
      </c>
      <c r="V4">
        <v>5</v>
      </c>
    </row>
    <row r="5" spans="1:23" x14ac:dyDescent="0.3">
      <c r="N5" s="10" t="s">
        <v>29</v>
      </c>
      <c r="O5" s="10">
        <v>13.8</v>
      </c>
      <c r="P5" s="10">
        <v>9</v>
      </c>
      <c r="Q5" s="10">
        <v>-6.3</v>
      </c>
      <c r="R5" s="10">
        <v>10.9</v>
      </c>
      <c r="S5" s="10">
        <v>9.6999999999999993</v>
      </c>
      <c r="T5" s="10">
        <v>4</v>
      </c>
      <c r="U5" s="10">
        <v>3.3</v>
      </c>
      <c r="V5" s="10">
        <v>2.2000000000000002</v>
      </c>
      <c r="W5" s="10"/>
    </row>
    <row r="6" spans="1:23" x14ac:dyDescent="0.3">
      <c r="N6" s="10" t="s">
        <v>30</v>
      </c>
      <c r="O6" s="10">
        <v>5</v>
      </c>
      <c r="P6" s="10">
        <v>0.9</v>
      </c>
      <c r="Q6" s="10">
        <v>-8.1</v>
      </c>
      <c r="R6" s="10">
        <v>10.3</v>
      </c>
      <c r="S6" s="10">
        <v>4.3</v>
      </c>
      <c r="T6" s="10"/>
      <c r="U6" s="10"/>
      <c r="V6" s="10"/>
      <c r="W6" s="10"/>
    </row>
    <row r="7" spans="1:23" x14ac:dyDescent="0.3">
      <c r="N7" t="s">
        <v>31</v>
      </c>
      <c r="S7">
        <v>4.3</v>
      </c>
      <c r="T7">
        <v>3</v>
      </c>
      <c r="U7">
        <v>5.0999999999999996</v>
      </c>
    </row>
    <row r="8" spans="1:23" x14ac:dyDescent="0.3">
      <c r="N8" s="37" t="s">
        <v>32</v>
      </c>
      <c r="O8" s="37"/>
      <c r="P8" s="37"/>
      <c r="Q8" s="37">
        <v>50</v>
      </c>
      <c r="R8" s="37"/>
      <c r="S8" s="37"/>
      <c r="T8" s="37"/>
      <c r="U8" s="37"/>
      <c r="V8" s="37"/>
    </row>
    <row r="9" spans="1:23" x14ac:dyDescent="0.3">
      <c r="N9" s="37" t="s">
        <v>33</v>
      </c>
      <c r="O9" s="37"/>
      <c r="P9" s="37"/>
      <c r="Q9" s="37">
        <v>-10</v>
      </c>
      <c r="R9" s="37"/>
      <c r="S9" s="37"/>
      <c r="T9" s="37"/>
      <c r="U9" s="37"/>
      <c r="V9" s="37"/>
    </row>
    <row r="35" spans="1:10" x14ac:dyDescent="0.3">
      <c r="A35" s="22" t="s">
        <v>12</v>
      </c>
      <c r="B35" s="22"/>
      <c r="C35" s="22"/>
      <c r="D35" s="22"/>
      <c r="E35" s="22"/>
      <c r="F35" s="22"/>
      <c r="G35" s="22"/>
      <c r="H35" s="22"/>
      <c r="I35" s="22"/>
      <c r="J35" s="22"/>
    </row>
    <row r="36" spans="1:10" ht="17.399999999999999" customHeight="1" x14ac:dyDescent="0.3">
      <c r="A36" s="50" t="s">
        <v>158</v>
      </c>
      <c r="B36" s="50"/>
      <c r="C36" s="50"/>
      <c r="D36" s="50"/>
      <c r="E36" s="50"/>
      <c r="F36" s="50"/>
      <c r="G36" s="50"/>
      <c r="H36" s="50"/>
      <c r="I36" s="50"/>
      <c r="J36" s="50"/>
    </row>
    <row r="37" spans="1:10" x14ac:dyDescent="0.3">
      <c r="A37" s="50"/>
      <c r="B37" s="50"/>
      <c r="C37" s="50"/>
      <c r="D37" s="50"/>
      <c r="E37" s="50"/>
      <c r="F37" s="50"/>
      <c r="G37" s="50"/>
      <c r="H37" s="50"/>
      <c r="I37" s="50"/>
      <c r="J37" s="50"/>
    </row>
    <row r="38" spans="1:10" x14ac:dyDescent="0.3">
      <c r="A38" s="50"/>
      <c r="B38" s="50"/>
      <c r="C38" s="50"/>
      <c r="D38" s="50"/>
      <c r="E38" s="50"/>
      <c r="F38" s="50"/>
      <c r="G38" s="50"/>
      <c r="H38" s="50"/>
      <c r="I38" s="50"/>
      <c r="J38" s="50"/>
    </row>
    <row r="39" spans="1:10" x14ac:dyDescent="0.3">
      <c r="A39" s="50"/>
      <c r="B39" s="50"/>
      <c r="C39" s="50"/>
      <c r="D39" s="50"/>
      <c r="E39" s="50"/>
      <c r="F39" s="50"/>
      <c r="G39" s="50"/>
      <c r="H39" s="50"/>
      <c r="I39" s="50"/>
      <c r="J39" s="50"/>
    </row>
    <row r="41" spans="1:10" x14ac:dyDescent="0.3">
      <c r="A41" s="5" t="s">
        <v>0</v>
      </c>
    </row>
  </sheetData>
  <mergeCells count="1">
    <mergeCell ref="A36:J39"/>
  </mergeCells>
  <hyperlinks>
    <hyperlink ref="A41" location="'Read Me'!A1" display="Return to Read Me" xr:uid="{AD27B520-129D-4DDD-ADC1-5A109C99AA6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Read me</vt:lpstr>
      <vt:lpstr>3.1.A</vt:lpstr>
      <vt:lpstr>3.1.B</vt:lpstr>
      <vt:lpstr>3.1.C</vt:lpstr>
      <vt:lpstr>3.1.D</vt:lpstr>
      <vt:lpstr>3.2.A</vt:lpstr>
      <vt:lpstr>3.2.B</vt:lpstr>
      <vt:lpstr>3.3.A</vt:lpstr>
      <vt:lpstr>3.3.B</vt:lpstr>
      <vt:lpstr>3.3.C</vt:lpstr>
      <vt:lpstr>3.3.D</vt:lpstr>
      <vt:lpstr>3.4.A</vt:lpstr>
      <vt:lpstr>3.4.B</vt:lpstr>
      <vt:lpstr>3.5.A</vt:lpstr>
      <vt:lpstr>3.5.B</vt:lpstr>
      <vt:lpstr>3.5.C</vt:lpstr>
      <vt:lpstr>3.5.D</vt:lpstr>
      <vt:lpstr>3.6.A</vt:lpstr>
      <vt:lpstr>3.6.B</vt:lpstr>
      <vt:lpstr>3.6.C</vt:lpstr>
      <vt:lpstr>3.6.D</vt:lpstr>
      <vt:lpstr>3.7.A</vt:lpstr>
      <vt:lpstr>3.7.B</vt:lpstr>
      <vt:lpstr>3.8.A</vt:lpstr>
      <vt:lpstr>3.8.B</vt:lpstr>
      <vt:lpstr>3.9.A</vt:lpstr>
      <vt:lpstr>3.9.B</vt:lpstr>
      <vt:lpstr>3.10.A</vt:lpstr>
      <vt:lpstr>3.10.B</vt:lpstr>
      <vt:lpstr>3.10.C</vt:lpstr>
      <vt:lpstr>3.10.D</vt:lpstr>
      <vt:lpstr>3.11.A</vt:lpstr>
      <vt:lpstr>3.11.B</vt:lpstr>
      <vt:lpstr>3.12.A</vt:lpstr>
      <vt:lpstr>3.12.B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Kaltrina Temaj</dc:creator>
  <cp:keywords/>
  <dc:description/>
  <cp:lastModifiedBy>Dana Vorisek</cp:lastModifiedBy>
  <cp:revision/>
  <dcterms:created xsi:type="dcterms:W3CDTF">2021-11-09T16:30:24Z</dcterms:created>
  <dcterms:modified xsi:type="dcterms:W3CDTF">2023-01-06T21:50:00Z</dcterms:modified>
  <cp:category/>
  <cp:contentStatus/>
</cp:coreProperties>
</file>