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wb208919\OneDrive - WBG\Desktop\"/>
    </mc:Choice>
  </mc:AlternateContent>
  <xr:revisionPtr revIDLastSave="0" documentId="8_{3BEACF9D-A283-438E-BC39-AD1A4B15B57C}" xr6:coauthVersionLast="46" xr6:coauthVersionMax="46" xr10:uidLastSave="{00000000-0000-0000-0000-000000000000}"/>
  <bookViews>
    <workbookView xWindow="-108" yWindow="-108" windowWidth="23256" windowHeight="12576" xr2:uid="{B0C34B8D-363F-422D-A027-393E1CE921E4}"/>
  </bookViews>
  <sheets>
    <sheet name="Table 1" sheetId="1" r:id="rId1"/>
    <sheet name="Table 2" sheetId="2" r:id="rId2"/>
  </sheets>
  <definedNames>
    <definedName name="_Hlk526248285" localSheetId="1">'Table 2'!$B$90</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<sst xmlns="http://schemas.openxmlformats.org/spreadsheetml/2006/main" count="265" uniqueCount="129">
  <si>
    <t>(SDR million)</t>
  </si>
  <si>
    <t>Region/Country</t>
  </si>
  <si>
    <t xml:space="preserve">FY21 Intra-/Inter- Regional Reallocations               (II)
</t>
  </si>
  <si>
    <t>FY21 Final Allocations (after FY21 Reallocations)
(III=I+II)</t>
  </si>
  <si>
    <t xml:space="preserve">Total </t>
  </si>
  <si>
    <t>Africa Eastern and Southern</t>
  </si>
  <si>
    <t>Burundi</t>
  </si>
  <si>
    <t>Comoros</t>
  </si>
  <si>
    <t>Congo, Democratic Republic of</t>
  </si>
  <si>
    <t>Eritrea</t>
  </si>
  <si>
    <t>e/</t>
  </si>
  <si>
    <t>Ethiopia</t>
  </si>
  <si>
    <t>h/</t>
  </si>
  <si>
    <t>Kenya</t>
  </si>
  <si>
    <t>Lesotho</t>
  </si>
  <si>
    <t>b/, f/</t>
  </si>
  <si>
    <t>Madagascar</t>
  </si>
  <si>
    <t>b/, c/</t>
  </si>
  <si>
    <t>Malawi</t>
  </si>
  <si>
    <t>Mozambique</t>
  </si>
  <si>
    <t>g/, h/</t>
  </si>
  <si>
    <t>Rwanda</t>
  </si>
  <si>
    <t>b/</t>
  </si>
  <si>
    <t>Sao Tome and Principe</t>
  </si>
  <si>
    <t>Somalia</t>
  </si>
  <si>
    <t>b/, g/</t>
  </si>
  <si>
    <t>South Sudan</t>
  </si>
  <si>
    <t>g/</t>
  </si>
  <si>
    <t>Sudan</t>
  </si>
  <si>
    <t>g/, i/</t>
  </si>
  <si>
    <t>Tanzania</t>
  </si>
  <si>
    <t>Uganda</t>
  </si>
  <si>
    <t>j/</t>
  </si>
  <si>
    <t>Zambia</t>
  </si>
  <si>
    <t>f/</t>
  </si>
  <si>
    <t>Zimbabwe</t>
  </si>
  <si>
    <t>Subtotal</t>
  </si>
  <si>
    <t>Africa Western and Central</t>
  </si>
  <si>
    <t>Benin</t>
  </si>
  <si>
    <t>Burkina Faso</t>
  </si>
  <si>
    <t>Cameroon</t>
  </si>
  <si>
    <t>Cape Verde</t>
  </si>
  <si>
    <t>Central African Republic</t>
  </si>
  <si>
    <t>Chad</t>
  </si>
  <si>
    <t>Congo, Republic of</t>
  </si>
  <si>
    <t>Cote d'Ivoire</t>
  </si>
  <si>
    <t>Gambia, The</t>
  </si>
  <si>
    <t>Ghana</t>
  </si>
  <si>
    <t>Guinea</t>
  </si>
  <si>
    <t>Guinea-Bissau</t>
  </si>
  <si>
    <t>c/</t>
  </si>
  <si>
    <t>Liberia</t>
  </si>
  <si>
    <t>Mali</t>
  </si>
  <si>
    <t>Mauritania</t>
  </si>
  <si>
    <t>Niger</t>
  </si>
  <si>
    <t>Nigeria</t>
  </si>
  <si>
    <t>Senegal</t>
  </si>
  <si>
    <t>Sierra Leone</t>
  </si>
  <si>
    <t>Togo</t>
  </si>
  <si>
    <t>East Asia and the Pacific</t>
  </si>
  <si>
    <t>Cambodia</t>
  </si>
  <si>
    <t>Fiji</t>
  </si>
  <si>
    <t>Kiribati</t>
  </si>
  <si>
    <t>Lao People's Democratic Republic</t>
  </si>
  <si>
    <t>Marshall Islands</t>
  </si>
  <si>
    <t>Micronesia, Federated States of</t>
  </si>
  <si>
    <t>Myanmar</t>
  </si>
  <si>
    <t>Papua New Guinea</t>
  </si>
  <si>
    <t>Samoa</t>
  </si>
  <si>
    <t>Solomon Islands</t>
  </si>
  <si>
    <t>Timor-Leste</t>
  </si>
  <si>
    <t>Tonga</t>
  </si>
  <si>
    <t>Tuvalu</t>
  </si>
  <si>
    <t>Vanuatu</t>
  </si>
  <si>
    <t>Europe and Central Asia</t>
  </si>
  <si>
    <t>Kosovo</t>
  </si>
  <si>
    <t>Kyrgyz Republic</t>
  </si>
  <si>
    <t>Tajikistan</t>
  </si>
  <si>
    <t>Uzbekistan</t>
  </si>
  <si>
    <t>Latin America and the Caribbean</t>
  </si>
  <si>
    <t>Dominica</t>
  </si>
  <si>
    <t>Grenada</t>
  </si>
  <si>
    <t>Guyana</t>
  </si>
  <si>
    <t>Haiti</t>
  </si>
  <si>
    <t>Honduras</t>
  </si>
  <si>
    <t>Nicaragua</t>
  </si>
  <si>
    <t>St. Lucia</t>
  </si>
  <si>
    <t>St. Vincent and the Grenadines</t>
  </si>
  <si>
    <t>Middle East and North Africa</t>
  </si>
  <si>
    <t>Djibouti</t>
  </si>
  <si>
    <t>Syria</t>
  </si>
  <si>
    <t>Yemen, Republic of</t>
  </si>
  <si>
    <t>South Asia</t>
  </si>
  <si>
    <t>Afghanistan</t>
  </si>
  <si>
    <t>Bangladesh</t>
  </si>
  <si>
    <t>Bhutan</t>
  </si>
  <si>
    <t>Maldives</t>
  </si>
  <si>
    <t>Nepal</t>
  </si>
  <si>
    <t>Pakistan</t>
  </si>
  <si>
    <t>Country</t>
  </si>
  <si>
    <t xml:space="preserve">Average of CPIA Clusters A, B &amp; C </t>
  </si>
  <si>
    <t xml:space="preserve">CPIA Cluster D     </t>
  </si>
  <si>
    <t>Portfolio Performance Rating (PPR)</t>
  </si>
  <si>
    <t>na</t>
  </si>
  <si>
    <t>Table 1. Final FY21 Allocations</t>
  </si>
  <si>
    <t>Table 2. Key Input Data for FY21 Allocations</t>
  </si>
  <si>
    <r>
      <t xml:space="preserve">Country Performance Rating (CPR) </t>
    </r>
    <r>
      <rPr>
        <b/>
        <vertAlign val="superscript"/>
        <sz val="10"/>
        <rFont val="Times New Roman"/>
        <family val="1"/>
      </rPr>
      <t>a/</t>
    </r>
  </si>
  <si>
    <r>
      <t xml:space="preserve">Population (million) </t>
    </r>
    <r>
      <rPr>
        <b/>
        <vertAlign val="superscript"/>
        <sz val="10"/>
        <rFont val="Times New Roman"/>
        <family val="1"/>
      </rPr>
      <t>b/</t>
    </r>
  </si>
  <si>
    <r>
      <t xml:space="preserve">GNI per Capita (US$) </t>
    </r>
    <r>
      <rPr>
        <b/>
        <vertAlign val="superscript"/>
        <sz val="10"/>
        <rFont val="Times New Roman"/>
        <family val="1"/>
      </rPr>
      <t>b/</t>
    </r>
  </si>
  <si>
    <t>Memo item: Eritrea, Syria and Zimbabwe are IDA countries with credits in non-accrual status. Sudan was removed from the list of countries with loans/credits in non-accrual status, effective March 25, 2021.</t>
  </si>
  <si>
    <t>Notes:</t>
  </si>
  <si>
    <t>a/ The CPR is calculated as 0.24 x CPIAA,B&amp;C + 0.68 x CPIAD + 0.08 x PPR. For details on the CPR formula, see Annex 2 of IDA19 Deputies Report “Additions to IDA Resources: Nineteen  Replenishment. IDA19: Ten Years to 2030: Growth, People, Resilience”.</t>
  </si>
  <si>
    <t>b/ The source for the population and GNI per capita data is the Development Economics Data Group (DECDG). Per capita data shown for 2019 are either actual figures or, when actual figures were not available, estimates as of June 2020, when IDA country allocations for FY21 were determined. “NA” signifies countries for which data estimates were available in ranges only per earlier disclosure under Annex 2 of Bank Directive "Financial Terms and Conditions of Bank Financing" for FY21.</t>
  </si>
  <si>
    <t xml:space="preserve">Total Country Allocations </t>
  </si>
  <si>
    <r>
      <t xml:space="preserve">FY21 Allocations 
(before FY21 Reallocations) </t>
    </r>
    <r>
      <rPr>
        <b/>
        <vertAlign val="superscript"/>
        <sz val="10"/>
        <rFont val="Times New Roman"/>
        <family val="1"/>
      </rPr>
      <t>a/</t>
    </r>
    <r>
      <rPr>
        <b/>
        <sz val="10"/>
        <rFont val="Times New Roman"/>
        <family val="1"/>
      </rPr>
      <t xml:space="preserve">                                                                        (I)</t>
    </r>
  </si>
  <si>
    <r>
      <t xml:space="preserve">Memo Item       IDA19 Advance for IDA18 </t>
    </r>
    <r>
      <rPr>
        <b/>
        <vertAlign val="superscript"/>
        <sz val="10"/>
        <rFont val="Times New Roman"/>
        <family val="1"/>
      </rPr>
      <t>b/</t>
    </r>
  </si>
  <si>
    <r>
      <t>Grants</t>
    </r>
    <r>
      <rPr>
        <vertAlign val="superscript"/>
        <sz val="10"/>
        <rFont val="Times New Roman"/>
        <family val="1"/>
      </rPr>
      <t xml:space="preserve"> c/</t>
    </r>
  </si>
  <si>
    <r>
      <t>Credits</t>
    </r>
    <r>
      <rPr>
        <vertAlign val="superscript"/>
        <sz val="10"/>
        <rFont val="Times New Roman"/>
        <family val="1"/>
      </rPr>
      <t xml:space="preserve"> d/</t>
    </r>
  </si>
  <si>
    <t>a/ Reflects allocations as determined through the PBA system before FY21 intra-/inter-regional reallocations, including FCV "top-up" allocations; adjusted for IDA19 Advance for IDA18. In FY21, 43 percent of the IDA19 Country Allocation Resources available at the beginning of the cycle was allocated as opposed to 33 percent normally applied for the first FY of a replenishment cycle.</t>
  </si>
  <si>
    <t>b/ IDA19 advance allocations provided for Covid-19 response through the MPA FTCF and for economic/social response received by countries in Q4 FY20 (IDA18) were deducted from FY21 PBA.</t>
  </si>
  <si>
    <t>c/ Due to COVID-19, a temporary adjustment of IDA grant eligibility was in effect (from May 1, 2020, to June 30, 2021) for countries with an updated debt sustainability analysis indicating deterioration of risk of debt distress. Grant eligibility for Madagascar and Guinea-Bissau was updated due to deterioration of risk of debt distress from "low" to "moderate" and from "moderate" to "high", respectively, during FY21.</t>
  </si>
  <si>
    <t>d/ The terms of IDA credits vary by country (regular, small economy, or blend), based on each country's lending eligibility as reflected in Annex 2 of Bank Directive "Financial Terms and Conditions of Bank Financing" for FY21.</t>
  </si>
  <si>
    <t>e/ IDA countries with credits in non-accrual status.</t>
  </si>
  <si>
    <t>f/ Gap countries (GNI per capita exceeding the IDA operational cutoff for more than two consecutive years) in FY21: Bangladesh, Bhutan, Cambodia, Cote d'Ivoire, Djibouti, Ghana, Guyana, Honduras, Kosovo, Lao PDR, Lesotho, Myanmar, Nicaragua and Zambia.</t>
  </si>
  <si>
    <t xml:space="preserve">g/ Country allocations include FCV top-up amount. Nine countries were eligible to access FCV envelope in FY21:  Somalia, Sudan and CAR for TAA, South Sudan and Yemen for RECA, and Burkina Faso, Mali, Mozambique, and Niger for PRA. </t>
  </si>
  <si>
    <t>Countries at high risk of debt distress or in distress receiving their PBA fully on grant terms were subject to a ceiling of US$1 billion per FY, per country; country’s allocations beyond the US$1 billion ceiling are on IDA regular term credits or as determined under the SDFP. Based on IDA19 US$/SDR reference rate of 1.38318, US$1 billion is equivalent to about SDR723 million.</t>
  </si>
  <si>
    <t>h/ Countries at high risk of debt distress or in distress receiving their PBA fully on grant terms were subject to a ceiling of US$1 billion per FY, per country; country’s allocations beyond the US$1 billion ceiling are on IDA regular term credits or as determined under the SDFP. Based on IDA19 US$/SDR reference rate of 1.38318, US$1 billion is equivalent to about SDR723 million.</t>
  </si>
  <si>
    <t>i/ Sudan was removed from the list of countries with loans/credits in nonaccrual status, effective March 25, 2021. FY21 amount includes pre-arrears clearance grant (SDR287.9 million), PBA (SDR184.9 million) and FCV top-up from TAA (SDR397.6 million).</t>
  </si>
  <si>
    <t>j/ Exceptional grant allocations were provided under WHR Covid-19 Sub-window (i.e., 10% national portion top-up). See IDA paper "Update on IDA Contribution to COVID-19 Pandemic Response",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</si>
</sst>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0"/>
  </numFmts>
  <fonts count="11" x14ac:knownFonts="1">
    <font>
      <sz val="11"/>
      <color theme="1"/>
      <name val="Calibri"/>
      <family val="2"/>
      <scheme val="minor"/>
    </font>
    <font>
      <sz val="11"/>
      <color theme="1"/>
      <name val="Calibri"/>
      <family val="2"/>
      <scheme val="minor"/>
    </font>
    <font>
      <sz val="10"/>
      <name val="Arial"/>
      <family val="2"/>
    </font>
    <font>
      <b/>
      <sz val="10"/>
      <name val="Times New Roman"/>
      <family val="1"/>
    </font>
    <font>
      <sz val="10"/>
      <name val="Times New Roman"/>
      <family val="1"/>
    </font>
    <font>
      <sz val="10"/>
      <color theme="1"/>
      <name val="Times New Roman"/>
      <family val="1"/>
    </font>
    <font>
      <b/>
      <sz val="10"/>
      <color rgb="FF000000"/>
      <name val="Times New Roman"/>
      <family val="1"/>
    </font>
    <font>
      <b/>
      <vertAlign val="superscript"/>
      <sz val="10"/>
      <name val="Times New Roman"/>
      <family val="1"/>
    </font>
    <font>
      <i/>
      <sz val="8"/>
      <color theme="1"/>
      <name val="Times New Roman"/>
      <family val="1"/>
    </font>
    <font>
      <sz val="10"/>
      <color theme="1"/>
      <name val="Calibri"/>
      <family val="2"/>
      <scheme val="minor"/>
    </font>
    <font>
      <vertAlign val="superscript"/>
      <sz val="10"/>
      <name val="Times New Roman"/>
      <family val="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auto="1"/>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hair">
        <color indexed="22"/>
      </top>
      <bottom style="hair">
        <color indexed="22"/>
      </bottom>
      <diagonal/>
    </border>
    <border>
      <left/>
      <right style="hair">
        <color indexed="64"/>
      </right>
      <top style="hair">
        <color indexed="22"/>
      </top>
      <bottom/>
      <diagonal/>
    </border>
    <border>
      <left/>
      <right/>
      <top style="hair">
        <color indexed="22"/>
      </top>
      <bottom/>
      <diagonal/>
    </border>
    <border>
      <left style="thin">
        <color indexed="64"/>
      </left>
      <right style="thin">
        <color indexed="64"/>
      </right>
      <top style="hair">
        <color indexed="22"/>
      </top>
      <bottom style="hair">
        <color indexed="22"/>
      </bottom>
      <diagonal/>
    </border>
    <border>
      <left style="thin">
        <color indexed="64"/>
      </left>
      <right/>
      <top style="thin">
        <color indexed="64"/>
      </top>
      <bottom style="thin">
        <color indexed="64"/>
      </bottom>
      <diagonal/>
    </border>
    <border>
      <left style="thin">
        <color indexed="64"/>
      </left>
      <right style="thin">
        <color indexed="64"/>
      </right>
      <top/>
      <bottom style="hair">
        <color indexed="22"/>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22"/>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99">
    <xf numFmtId="0" fontId="0" fillId="0" borderId="0" xfId="0"/>
    <xf numFmtId="0" fontId="3" fillId="2" borderId="0" xfId="2" applyFont="1" applyFill="1"/>
    <xf numFmtId="0" fontId="3" fillId="2" borderId="0" xfId="2" applyFont="1" applyFill="1" applyAlignment="1">
      <alignment horizontal="center"/>
    </xf>
    <xf numFmtId="0" fontId="4" fillId="2" borderId="0" xfId="2" applyFont="1" applyFill="1"/>
    <xf numFmtId="0" fontId="5" fillId="2" borderId="0" xfId="0" applyFont="1" applyFill="1"/>
    <xf numFmtId="0" fontId="4" fillId="2" borderId="0" xfId="2" applyFont="1" applyFill="1" applyAlignment="1">
      <alignment horizontal="center"/>
    </xf>
    <xf numFmtId="164" fontId="4" fillId="2" borderId="0" xfId="2" applyNumberFormat="1" applyFont="1" applyFill="1"/>
    <xf numFmtId="164" fontId="4" fillId="2" borderId="6" xfId="2" applyNumberFormat="1" applyFont="1" applyFill="1" applyBorder="1"/>
    <xf numFmtId="0" fontId="4" fillId="2" borderId="10" xfId="2" applyFont="1" applyFill="1" applyBorder="1"/>
    <xf numFmtId="164" fontId="4" fillId="2" borderId="11" xfId="2" applyNumberFormat="1" applyFont="1" applyFill="1" applyBorder="1" applyAlignment="1">
      <alignment wrapText="1"/>
    </xf>
    <xf numFmtId="164" fontId="4" fillId="2" borderId="12" xfId="2" applyNumberFormat="1" applyFont="1" applyFill="1" applyBorder="1" applyAlignment="1">
      <alignment wrapText="1"/>
    </xf>
    <xf numFmtId="164" fontId="4" fillId="2" borderId="6" xfId="2" applyNumberFormat="1" applyFont="1" applyFill="1" applyBorder="1" applyAlignment="1">
      <alignment wrapText="1"/>
    </xf>
    <xf numFmtId="0" fontId="3" fillId="2" borderId="14" xfId="2" applyFont="1" applyFill="1" applyBorder="1"/>
    <xf numFmtId="164" fontId="3" fillId="2" borderId="7" xfId="2" applyNumberFormat="1" applyFont="1" applyFill="1" applyBorder="1"/>
    <xf numFmtId="164" fontId="3" fillId="2" borderId="2" xfId="2" applyNumberFormat="1" applyFont="1" applyFill="1" applyBorder="1"/>
    <xf numFmtId="164" fontId="3" fillId="2" borderId="14" xfId="2" applyNumberFormat="1" applyFont="1" applyFill="1" applyBorder="1"/>
    <xf numFmtId="164" fontId="3" fillId="2" borderId="6" xfId="2" applyNumberFormat="1" applyFont="1" applyFill="1" applyBorder="1"/>
    <xf numFmtId="0" fontId="4" fillId="2" borderId="9" xfId="2" applyFont="1" applyFill="1" applyBorder="1" applyAlignment="1">
      <alignment horizontal="center"/>
    </xf>
    <xf numFmtId="164" fontId="4" fillId="2" borderId="9" xfId="2" applyNumberFormat="1" applyFont="1" applyFill="1" applyBorder="1"/>
    <xf numFmtId="0" fontId="4" fillId="2" borderId="8" xfId="2" applyFont="1" applyFill="1" applyBorder="1"/>
    <xf numFmtId="164" fontId="3" fillId="2" borderId="3" xfId="2" applyNumberFormat="1" applyFont="1" applyFill="1" applyBorder="1"/>
    <xf numFmtId="164" fontId="3" fillId="2" borderId="7" xfId="2" applyNumberFormat="1" applyFont="1" applyFill="1" applyBorder="1" applyAlignment="1">
      <alignment vertical="center"/>
    </xf>
    <xf numFmtId="164" fontId="3" fillId="2" borderId="4" xfId="2" applyNumberFormat="1" applyFont="1" applyFill="1" applyBorder="1" applyAlignment="1">
      <alignment vertical="center"/>
    </xf>
    <xf numFmtId="164" fontId="3" fillId="2" borderId="3" xfId="2" applyNumberFormat="1" applyFont="1" applyFill="1" applyBorder="1" applyAlignment="1">
      <alignment vertical="center"/>
    </xf>
    <xf numFmtId="0" fontId="4" fillId="2" borderId="0" xfId="0" applyFont="1" applyFill="1"/>
    <xf numFmtId="0" fontId="0" fillId="2" borderId="0" xfId="0" applyFill="1"/>
    <xf numFmtId="0" fontId="6" fillId="4" borderId="19" xfId="0" applyFont="1" applyFill="1" applyBorder="1" applyAlignment="1">
      <alignment horizontal="center" vertical="center" wrapText="1"/>
    </xf>
    <xf numFmtId="0" fontId="6" fillId="4" borderId="0" xfId="0" applyFont="1" applyFill="1" applyAlignment="1">
      <alignment horizontal="center" vertical="center" wrapText="1"/>
    </xf>
    <xf numFmtId="0" fontId="6" fillId="5" borderId="19"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3" fillId="2" borderId="21" xfId="2" applyFont="1" applyFill="1" applyBorder="1" applyAlignment="1">
      <alignment vertical="center"/>
    </xf>
    <xf numFmtId="0" fontId="3" fillId="2" borderId="22" xfId="2" applyFont="1" applyFill="1" applyBorder="1" applyAlignment="1">
      <alignment horizontal="left" vertical="center"/>
    </xf>
    <xf numFmtId="0" fontId="3" fillId="2" borderId="1" xfId="2" applyFont="1" applyFill="1" applyBorder="1" applyAlignment="1">
      <alignment horizontal="left" vertical="center"/>
    </xf>
    <xf numFmtId="0" fontId="3" fillId="2" borderId="9" xfId="2" applyFont="1" applyFill="1" applyBorder="1" applyAlignment="1">
      <alignment horizontal="left" vertical="center"/>
    </xf>
    <xf numFmtId="0" fontId="3" fillId="5" borderId="22" xfId="2" applyFont="1" applyFill="1" applyBorder="1" applyAlignment="1">
      <alignment horizontal="left" vertical="center"/>
    </xf>
    <xf numFmtId="0" fontId="3" fillId="5" borderId="1" xfId="2" applyFont="1" applyFill="1" applyBorder="1" applyAlignment="1">
      <alignment horizontal="left" vertical="center"/>
    </xf>
    <xf numFmtId="3" fontId="4" fillId="2" borderId="21" xfId="2" applyNumberFormat="1" applyFont="1" applyFill="1" applyBorder="1" applyAlignment="1">
      <alignment vertical="center"/>
    </xf>
    <xf numFmtId="164" fontId="4" fillId="2" borderId="23" xfId="2" applyNumberFormat="1" applyFont="1" applyFill="1" applyBorder="1" applyAlignment="1">
      <alignment horizontal="center" vertical="center"/>
    </xf>
    <xf numFmtId="164" fontId="4" fillId="5" borderId="23" xfId="2" applyNumberFormat="1" applyFont="1" applyFill="1" applyBorder="1" applyAlignment="1">
      <alignment horizontal="center" vertical="center"/>
    </xf>
    <xf numFmtId="3" fontId="4" fillId="5" borderId="21" xfId="2" applyNumberFormat="1" applyFont="1" applyFill="1" applyBorder="1" applyAlignment="1">
      <alignment horizontal="center" vertical="center"/>
    </xf>
    <xf numFmtId="3" fontId="4" fillId="5" borderId="23" xfId="2" applyNumberFormat="1" applyFont="1" applyFill="1" applyBorder="1" applyAlignment="1">
      <alignment horizontal="center" vertical="center"/>
    </xf>
    <xf numFmtId="3" fontId="4" fillId="2" borderId="24" xfId="2" applyNumberFormat="1" applyFont="1" applyFill="1" applyBorder="1" applyAlignment="1">
      <alignment vertical="center"/>
    </xf>
    <xf numFmtId="0" fontId="6" fillId="0" borderId="0" xfId="0" applyFont="1" applyAlignment="1">
      <alignment horizontal="left" vertical="center"/>
    </xf>
    <xf numFmtId="0" fontId="4" fillId="2" borderId="0" xfId="2" applyFont="1" applyFill="1" applyAlignment="1">
      <alignment horizontal="centerContinuous"/>
    </xf>
    <xf numFmtId="0" fontId="4" fillId="2" borderId="0" xfId="2" applyFont="1" applyFill="1" applyAlignment="1">
      <alignment horizontal="right"/>
    </xf>
    <xf numFmtId="0" fontId="3" fillId="2" borderId="0" xfId="2" applyFont="1" applyFill="1" applyAlignment="1">
      <alignment horizontal="left"/>
    </xf>
    <xf numFmtId="0" fontId="8" fillId="2" borderId="0" xfId="0" applyFont="1" applyFill="1" applyAlignment="1">
      <alignment horizontal="justify" vertical="center"/>
    </xf>
    <xf numFmtId="0" fontId="9" fillId="2" borderId="0" xfId="0" applyFont="1" applyFill="1"/>
    <xf numFmtId="0" fontId="3" fillId="2" borderId="2" xfId="2" applyFont="1" applyFill="1" applyBorder="1" applyAlignment="1">
      <alignment vertical="center"/>
    </xf>
    <xf numFmtId="0" fontId="4" fillId="0" borderId="0" xfId="0" applyFont="1"/>
    <xf numFmtId="0" fontId="3" fillId="2" borderId="1" xfId="2" applyFont="1" applyFill="1" applyBorder="1" applyAlignment="1">
      <alignment horizontal="center" vertical="top"/>
    </xf>
    <xf numFmtId="0" fontId="3" fillId="3" borderId="2"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4" fillId="2" borderId="7"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3" fillId="2" borderId="8" xfId="2" applyFont="1" applyFill="1" applyBorder="1"/>
    <xf numFmtId="0" fontId="4" fillId="2" borderId="6" xfId="2" applyFont="1" applyFill="1" applyBorder="1" applyAlignment="1">
      <alignment wrapText="1"/>
    </xf>
    <xf numFmtId="0" fontId="4" fillId="2" borderId="9" xfId="2" applyFont="1" applyFill="1" applyBorder="1" applyAlignment="1">
      <alignment wrapText="1"/>
    </xf>
    <xf numFmtId="0" fontId="4" fillId="2" borderId="1" xfId="2" applyFont="1" applyFill="1" applyBorder="1" applyAlignment="1">
      <alignment wrapText="1"/>
    </xf>
    <xf numFmtId="164" fontId="4" fillId="2" borderId="13" xfId="2" applyNumberFormat="1" applyFont="1" applyFill="1" applyBorder="1" applyAlignment="1">
      <alignment wrapText="1"/>
    </xf>
    <xf numFmtId="164" fontId="3" fillId="2" borderId="4" xfId="2" applyNumberFormat="1" applyFont="1" applyFill="1" applyBorder="1"/>
    <xf numFmtId="164" fontId="3" fillId="2" borderId="0" xfId="2" applyNumberFormat="1" applyFont="1" applyFill="1"/>
    <xf numFmtId="164" fontId="3" fillId="2" borderId="16" xfId="2" applyNumberFormat="1" applyFont="1" applyFill="1" applyBorder="1"/>
    <xf numFmtId="164" fontId="3" fillId="2" borderId="17" xfId="2" applyNumberFormat="1" applyFont="1" applyFill="1" applyBorder="1"/>
    <xf numFmtId="164" fontId="4" fillId="2" borderId="1" xfId="2" applyNumberFormat="1" applyFont="1" applyFill="1" applyBorder="1"/>
    <xf numFmtId="164" fontId="3" fillId="2" borderId="2" xfId="2" applyNumberFormat="1" applyFont="1" applyFill="1" applyBorder="1" applyAlignment="1">
      <alignment vertical="center"/>
    </xf>
    <xf numFmtId="43" fontId="4" fillId="2" borderId="0" xfId="1" applyFont="1" applyFill="1"/>
    <xf numFmtId="0" fontId="4" fillId="0" borderId="0" xfId="2" applyFont="1" applyFill="1" applyAlignment="1">
      <alignment horizontal="center"/>
    </xf>
    <xf numFmtId="0" fontId="3" fillId="0" borderId="2" xfId="2" applyFont="1" applyFill="1" applyBorder="1" applyAlignment="1">
      <alignment horizontal="center" vertical="top"/>
    </xf>
    <xf numFmtId="0" fontId="4" fillId="0" borderId="2" xfId="2" applyFont="1" applyFill="1" applyBorder="1" applyAlignment="1">
      <alignment horizontal="center" vertical="center" wrapText="1"/>
    </xf>
    <xf numFmtId="0" fontId="4" fillId="0" borderId="6" xfId="2" applyFont="1" applyFill="1" applyBorder="1" applyAlignment="1">
      <alignment wrapText="1"/>
    </xf>
    <xf numFmtId="164" fontId="4" fillId="0" borderId="6" xfId="2" applyNumberFormat="1" applyFont="1" applyFill="1" applyBorder="1" applyAlignment="1">
      <alignment wrapText="1"/>
    </xf>
    <xf numFmtId="164" fontId="4" fillId="0" borderId="13" xfId="2" applyNumberFormat="1" applyFont="1" applyFill="1" applyBorder="1" applyAlignment="1">
      <alignment horizontal="center" wrapText="1"/>
    </xf>
    <xf numFmtId="0" fontId="4" fillId="0" borderId="2" xfId="2" applyFont="1" applyFill="1" applyBorder="1" applyAlignment="1">
      <alignment horizontal="center"/>
    </xf>
    <xf numFmtId="0" fontId="4" fillId="0" borderId="15" xfId="2" applyFont="1" applyFill="1" applyBorder="1" applyAlignment="1">
      <alignment horizontal="center"/>
    </xf>
    <xf numFmtId="164" fontId="4" fillId="0" borderId="13" xfId="2" applyNumberFormat="1" applyFont="1" applyFill="1" applyBorder="1" applyAlignment="1">
      <alignment wrapText="1"/>
    </xf>
    <xf numFmtId="0" fontId="4" fillId="0" borderId="6" xfId="2" applyFont="1" applyFill="1" applyBorder="1" applyAlignment="1">
      <alignment horizontal="center"/>
    </xf>
    <xf numFmtId="0" fontId="4" fillId="0" borderId="1" xfId="2" applyFont="1" applyFill="1" applyBorder="1" applyAlignment="1">
      <alignment horizontal="center"/>
    </xf>
    <xf numFmtId="0" fontId="4" fillId="0" borderId="3" xfId="2" applyFont="1" applyFill="1" applyBorder="1" applyAlignment="1">
      <alignment horizontal="center"/>
    </xf>
    <xf numFmtId="164" fontId="4" fillId="0" borderId="18" xfId="2" applyNumberFormat="1" applyFont="1" applyFill="1" applyBorder="1" applyAlignment="1">
      <alignment horizontal="center" wrapText="1"/>
    </xf>
    <xf numFmtId="0" fontId="4" fillId="0" borderId="18" xfId="2" applyFont="1" applyFill="1" applyBorder="1" applyAlignment="1">
      <alignment horizontal="center"/>
    </xf>
    <xf numFmtId="0" fontId="4" fillId="0" borderId="3" xfId="2" applyFont="1" applyFill="1" applyBorder="1" applyAlignment="1">
      <alignment horizontal="center" vertical="center"/>
    </xf>
    <xf numFmtId="0" fontId="4" fillId="0" borderId="0" xfId="0" applyFont="1" applyFill="1"/>
    <xf numFmtId="164" fontId="4" fillId="2" borderId="0" xfId="0" applyNumberFormat="1" applyFont="1" applyFill="1"/>
    <xf numFmtId="165" fontId="4" fillId="2" borderId="0" xfId="0" applyNumberFormat="1" applyFont="1" applyFill="1"/>
    <xf numFmtId="0" fontId="5" fillId="2" borderId="0" xfId="0" applyFont="1" applyFill="1" applyAlignment="1">
      <alignment horizontal="left" wrapText="1"/>
    </xf>
    <xf numFmtId="0" fontId="3" fillId="3" borderId="1" xfId="2" applyFont="1" applyFill="1" applyBorder="1" applyAlignment="1">
      <alignment horizontal="center" vertical="center"/>
    </xf>
    <xf numFmtId="0" fontId="3" fillId="3" borderId="3" xfId="2" applyFont="1" applyFill="1" applyBorder="1" applyAlignment="1">
      <alignment horizontal="center" vertical="center"/>
    </xf>
    <xf numFmtId="0" fontId="3" fillId="3" borderId="2" xfId="2" applyFont="1" applyFill="1" applyBorder="1" applyAlignment="1">
      <alignment horizontal="center" vertical="top" wrapText="1"/>
    </xf>
    <xf numFmtId="0" fontId="3" fillId="3" borderId="2" xfId="2" applyFont="1" applyFill="1" applyBorder="1" applyAlignment="1">
      <alignment horizontal="center" vertical="center" wrapText="1"/>
    </xf>
    <xf numFmtId="0" fontId="3" fillId="3" borderId="14" xfId="2" applyFont="1" applyFill="1" applyBorder="1" applyAlignment="1">
      <alignment horizontal="center" vertical="center"/>
    </xf>
    <xf numFmtId="0" fontId="3" fillId="3" borderId="4" xfId="2" applyFont="1" applyFill="1" applyBorder="1" applyAlignment="1">
      <alignment horizontal="center" vertical="center"/>
    </xf>
    <xf numFmtId="0" fontId="3" fillId="3" borderId="7" xfId="2" applyFont="1" applyFill="1" applyBorder="1" applyAlignment="1">
      <alignment horizontal="center" vertical="center"/>
    </xf>
    <xf numFmtId="0" fontId="8" fillId="2" borderId="0" xfId="0" applyFont="1" applyFill="1" applyAlignment="1">
      <alignment horizontal="justify" vertical="center"/>
    </xf>
    <xf numFmtId="0" fontId="0" fillId="2" borderId="0" xfId="0" applyFill="1"/>
    <xf numFmtId="0" fontId="8" fillId="2" borderId="0" xfId="0" applyFont="1" applyFill="1" applyAlignment="1">
      <alignment horizontal="left" vertical="center" wrapText="1" indent="1"/>
    </xf>
    <xf numFmtId="0" fontId="0" fillId="2" borderId="0" xfId="0" applyFill="1" applyAlignment="1">
      <alignment horizontal="left" wrapText="1" indent="1"/>
    </xf>
  </cellXfs>
  <cellStyles count="3">
    <cellStyle name="Comma" xfId="1" builtinId="3"/>
    <cellStyle name="Normal" xfId="0" builtinId="0"/>
    <cellStyle name="Normal 4" xfId="2" xr:uid="{1ACEB86F-259B-4B41-9E56-1CE6F09A6697}"/>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68BA3-7D61-4720-B32B-2297102AEF7B}">
  <dimension ref="A1:AH294"/>
  <sheetViews>
    <sheetView tabSelected="1" zoomScale="112" zoomScaleNormal="112" workbookViewId="0">
      <selection activeCell="S70" sqref="S70"/>
    </sheetView>
  </sheetViews>
  <sheetFormatPr defaultColWidth="9.109375" defaultRowHeight="13.2" x14ac:dyDescent="0.25"/>
  <cols>
    <col min="1" max="1" width="25.44140625" style="49" customWidth="1"/>
    <col min="2" max="2" width="5.109375" style="84" customWidth="1"/>
    <col min="3" max="3" width="8" style="49" bestFit="1" customWidth="1"/>
    <col min="4" max="4" width="8.5546875" style="49" bestFit="1" customWidth="1"/>
    <col min="5" max="5" width="9.44140625" style="49" customWidth="1"/>
    <col min="6" max="6" width="3.33203125" style="49" customWidth="1"/>
    <col min="7" max="7" width="8" style="49" bestFit="1" customWidth="1"/>
    <col min="8" max="8" width="8.5546875" style="49" bestFit="1" customWidth="1"/>
    <col min="9" max="9" width="6.109375" style="49" bestFit="1" customWidth="1"/>
    <col min="10" max="10" width="3" style="49" customWidth="1"/>
    <col min="11" max="11" width="8" style="49" bestFit="1" customWidth="1"/>
    <col min="12" max="12" width="9" style="49" customWidth="1"/>
    <col min="13" max="13" width="9" style="49" bestFit="1" customWidth="1"/>
    <col min="14" max="14" width="2.88671875" style="49" customWidth="1"/>
    <col min="15" max="15" width="13.109375" style="49" customWidth="1"/>
    <col min="16" max="16" width="9.5546875" style="24" bestFit="1" customWidth="1"/>
    <col min="17" max="34" width="9.109375" style="24"/>
    <col min="35" max="16384" width="9.109375" style="49"/>
  </cols>
  <sheetData>
    <row r="1" spans="1:16" x14ac:dyDescent="0.25">
      <c r="A1" s="1" t="s">
        <v>104</v>
      </c>
      <c r="B1" s="2"/>
      <c r="C1" s="2"/>
      <c r="D1" s="2"/>
      <c r="E1" s="2"/>
      <c r="F1" s="2"/>
      <c r="G1" s="2"/>
      <c r="H1" s="2"/>
      <c r="I1" s="2"/>
      <c r="J1" s="2"/>
      <c r="K1" s="3"/>
      <c r="L1" s="3"/>
      <c r="M1" s="3"/>
      <c r="N1" s="2"/>
      <c r="O1" s="24"/>
    </row>
    <row r="2" spans="1:16" x14ac:dyDescent="0.25">
      <c r="A2" s="3" t="s">
        <v>0</v>
      </c>
      <c r="B2" s="69"/>
      <c r="C2" s="5"/>
      <c r="D2" s="5"/>
      <c r="E2" s="5"/>
      <c r="F2" s="5"/>
      <c r="G2" s="5"/>
      <c r="H2" s="5"/>
      <c r="I2" s="5"/>
      <c r="J2" s="5"/>
      <c r="K2" s="3"/>
      <c r="L2" s="3"/>
      <c r="M2" s="3"/>
      <c r="N2" s="5"/>
      <c r="O2" s="24"/>
    </row>
    <row r="3" spans="1:16" ht="52.5" customHeight="1" x14ac:dyDescent="0.25">
      <c r="A3" s="88" t="s">
        <v>1</v>
      </c>
      <c r="B3" s="70"/>
      <c r="C3" s="90" t="s">
        <v>114</v>
      </c>
      <c r="D3" s="90"/>
      <c r="E3" s="90"/>
      <c r="F3" s="50"/>
      <c r="G3" s="91" t="s">
        <v>2</v>
      </c>
      <c r="H3" s="91"/>
      <c r="I3" s="91"/>
      <c r="J3" s="50"/>
      <c r="K3" s="90" t="s">
        <v>3</v>
      </c>
      <c r="L3" s="90"/>
      <c r="M3" s="90"/>
      <c r="N3" s="50"/>
      <c r="O3" s="51" t="s">
        <v>115</v>
      </c>
    </row>
    <row r="4" spans="1:16" ht="15.6" x14ac:dyDescent="0.25">
      <c r="A4" s="89"/>
      <c r="B4" s="71"/>
      <c r="C4" s="52" t="s">
        <v>116</v>
      </c>
      <c r="D4" s="53" t="s">
        <v>117</v>
      </c>
      <c r="E4" s="52" t="s">
        <v>4</v>
      </c>
      <c r="F4" s="54"/>
      <c r="G4" s="52" t="s">
        <v>116</v>
      </c>
      <c r="H4" s="53" t="s">
        <v>117</v>
      </c>
      <c r="I4" s="55" t="s">
        <v>4</v>
      </c>
      <c r="J4" s="54"/>
      <c r="K4" s="52" t="s">
        <v>116</v>
      </c>
      <c r="L4" s="53" t="s">
        <v>117</v>
      </c>
      <c r="M4" s="55" t="s">
        <v>4</v>
      </c>
      <c r="N4" s="54"/>
      <c r="O4" s="56" t="s">
        <v>4</v>
      </c>
    </row>
    <row r="5" spans="1:16" x14ac:dyDescent="0.25">
      <c r="A5" s="57" t="s">
        <v>5</v>
      </c>
      <c r="B5" s="72"/>
      <c r="C5" s="59"/>
      <c r="D5" s="59"/>
      <c r="E5" s="59"/>
      <c r="F5" s="58"/>
      <c r="G5" s="59"/>
      <c r="H5" s="59"/>
      <c r="I5" s="59"/>
      <c r="J5" s="58"/>
      <c r="K5" s="59"/>
      <c r="L5" s="59"/>
      <c r="M5" s="59"/>
      <c r="N5" s="58"/>
      <c r="O5" s="60"/>
    </row>
    <row r="6" spans="1:16" x14ac:dyDescent="0.25">
      <c r="A6" s="8" t="s">
        <v>6</v>
      </c>
      <c r="B6" s="73"/>
      <c r="C6" s="9">
        <v>102.03252328850958</v>
      </c>
      <c r="D6" s="9">
        <v>0</v>
      </c>
      <c r="E6" s="10">
        <v>102.03252328850958</v>
      </c>
      <c r="F6" s="11"/>
      <c r="G6" s="9">
        <v>0</v>
      </c>
      <c r="H6" s="9">
        <v>0</v>
      </c>
      <c r="I6" s="10">
        <v>0</v>
      </c>
      <c r="J6" s="11"/>
      <c r="K6" s="9">
        <v>102.03252328851001</v>
      </c>
      <c r="L6" s="9">
        <v>0</v>
      </c>
      <c r="M6" s="10">
        <v>102.03252328850999</v>
      </c>
      <c r="N6" s="11"/>
      <c r="O6" s="61">
        <v>0</v>
      </c>
      <c r="P6" s="68"/>
    </row>
    <row r="7" spans="1:16" x14ac:dyDescent="0.25">
      <c r="A7" s="8" t="s">
        <v>7</v>
      </c>
      <c r="B7" s="74"/>
      <c r="C7" s="9">
        <v>10.476277075412359</v>
      </c>
      <c r="D7" s="9">
        <v>10.476277075412359</v>
      </c>
      <c r="E7" s="10">
        <v>20.952554150824717</v>
      </c>
      <c r="F7" s="11"/>
      <c r="G7" s="9">
        <v>0</v>
      </c>
      <c r="H7" s="9">
        <v>0</v>
      </c>
      <c r="I7" s="10">
        <v>0</v>
      </c>
      <c r="J7" s="11"/>
      <c r="K7" s="9">
        <v>10.476277075412399</v>
      </c>
      <c r="L7" s="9">
        <v>10.476277075412399</v>
      </c>
      <c r="M7" s="10">
        <v>20.952554150824717</v>
      </c>
      <c r="N7" s="11"/>
      <c r="O7" s="61">
        <v>0</v>
      </c>
      <c r="P7" s="68"/>
    </row>
    <row r="8" spans="1:16" x14ac:dyDescent="0.25">
      <c r="A8" s="8" t="s">
        <v>8</v>
      </c>
      <c r="B8" s="74"/>
      <c r="C8" s="9">
        <v>328.7937758380462</v>
      </c>
      <c r="D8" s="9">
        <v>328.7937758380462</v>
      </c>
      <c r="E8" s="10">
        <v>657.5875516760924</v>
      </c>
      <c r="F8" s="11"/>
      <c r="G8" s="9">
        <v>0</v>
      </c>
      <c r="H8" s="9">
        <v>0</v>
      </c>
      <c r="I8" s="10">
        <v>0</v>
      </c>
      <c r="J8" s="11"/>
      <c r="K8" s="9">
        <v>328.79377583804597</v>
      </c>
      <c r="L8" s="9">
        <v>328.79377583804597</v>
      </c>
      <c r="M8" s="10">
        <v>657.5875516760924</v>
      </c>
      <c r="N8" s="11"/>
      <c r="O8" s="61">
        <v>0</v>
      </c>
      <c r="P8" s="68"/>
    </row>
    <row r="9" spans="1:16" x14ac:dyDescent="0.25">
      <c r="A9" s="8" t="s">
        <v>9</v>
      </c>
      <c r="B9" s="74" t="s">
        <v>10</v>
      </c>
      <c r="C9" s="9">
        <v>0</v>
      </c>
      <c r="D9" s="9">
        <v>0</v>
      </c>
      <c r="E9" s="10">
        <v>0</v>
      </c>
      <c r="F9" s="11"/>
      <c r="G9" s="9">
        <v>0</v>
      </c>
      <c r="H9" s="9">
        <v>0</v>
      </c>
      <c r="I9" s="10">
        <v>0</v>
      </c>
      <c r="J9" s="11"/>
      <c r="K9" s="9">
        <v>0</v>
      </c>
      <c r="L9" s="9">
        <v>0</v>
      </c>
      <c r="M9" s="10">
        <v>0</v>
      </c>
      <c r="N9" s="11"/>
      <c r="O9" s="61">
        <v>0</v>
      </c>
      <c r="P9" s="68"/>
    </row>
    <row r="10" spans="1:16" x14ac:dyDescent="0.25">
      <c r="A10" s="8" t="s">
        <v>11</v>
      </c>
      <c r="B10" s="74" t="s">
        <v>12</v>
      </c>
      <c r="C10" s="9">
        <v>722.97170288754899</v>
      </c>
      <c r="D10" s="9">
        <v>940.87108097838734</v>
      </c>
      <c r="E10" s="10">
        <v>1663.8427838659363</v>
      </c>
      <c r="F10" s="11"/>
      <c r="G10" s="9">
        <v>0</v>
      </c>
      <c r="H10" s="9">
        <v>0</v>
      </c>
      <c r="I10" s="10">
        <v>0</v>
      </c>
      <c r="J10" s="11"/>
      <c r="K10" s="9">
        <v>722.97170288754899</v>
      </c>
      <c r="L10" s="9">
        <v>940.871080978387</v>
      </c>
      <c r="M10" s="10">
        <v>1663.8427838659363</v>
      </c>
      <c r="N10" s="11"/>
      <c r="O10" s="61">
        <v>0</v>
      </c>
      <c r="P10" s="68"/>
    </row>
    <row r="11" spans="1:16" x14ac:dyDescent="0.25">
      <c r="A11" s="8" t="s">
        <v>13</v>
      </c>
      <c r="B11" s="74"/>
      <c r="C11" s="9">
        <v>0</v>
      </c>
      <c r="D11" s="9">
        <v>767.68260594936453</v>
      </c>
      <c r="E11" s="10">
        <v>767.68260594936453</v>
      </c>
      <c r="F11" s="11"/>
      <c r="G11" s="9">
        <v>0</v>
      </c>
      <c r="H11" s="9">
        <v>0</v>
      </c>
      <c r="I11" s="10">
        <v>0</v>
      </c>
      <c r="J11" s="11"/>
      <c r="K11" s="9">
        <v>0</v>
      </c>
      <c r="L11" s="9">
        <v>767.68260594936498</v>
      </c>
      <c r="M11" s="10">
        <v>767.68260594936453</v>
      </c>
      <c r="N11" s="11"/>
      <c r="O11" s="61">
        <v>0</v>
      </c>
      <c r="P11" s="68"/>
    </row>
    <row r="12" spans="1:16" x14ac:dyDescent="0.25">
      <c r="A12" s="8" t="s">
        <v>14</v>
      </c>
      <c r="B12" s="74" t="s">
        <v>15</v>
      </c>
      <c r="C12" s="9">
        <v>0</v>
      </c>
      <c r="D12" s="9">
        <v>37.824044143597447</v>
      </c>
      <c r="E12" s="10">
        <v>37.824044143597447</v>
      </c>
      <c r="F12" s="11"/>
      <c r="G12" s="9">
        <v>0</v>
      </c>
      <c r="H12" s="9">
        <v>16.713208309250064</v>
      </c>
      <c r="I12" s="10">
        <v>16.713208309250064</v>
      </c>
      <c r="J12" s="11"/>
      <c r="K12" s="9">
        <v>0</v>
      </c>
      <c r="L12" s="9">
        <v>54.537252453597468</v>
      </c>
      <c r="M12" s="10">
        <v>54.537252452847511</v>
      </c>
      <c r="N12" s="11"/>
      <c r="O12" s="61">
        <v>1.83320745333333</v>
      </c>
      <c r="P12" s="68"/>
    </row>
    <row r="13" spans="1:16" x14ac:dyDescent="0.25">
      <c r="A13" s="8" t="s">
        <v>16</v>
      </c>
      <c r="B13" s="74" t="s">
        <v>17</v>
      </c>
      <c r="C13" s="9">
        <v>137.3798443965357</v>
      </c>
      <c r="D13" s="9">
        <v>137.3798443965357</v>
      </c>
      <c r="E13" s="10">
        <v>274.7596887930714</v>
      </c>
      <c r="F13" s="11"/>
      <c r="G13" s="9">
        <v>0</v>
      </c>
      <c r="H13" s="9">
        <v>0</v>
      </c>
      <c r="I13" s="10">
        <v>0</v>
      </c>
      <c r="J13" s="11"/>
      <c r="K13" s="9">
        <v>137.37984439655</v>
      </c>
      <c r="L13" s="9">
        <v>137.37984439655</v>
      </c>
      <c r="M13" s="10">
        <v>274.7596887930714</v>
      </c>
      <c r="N13" s="11"/>
      <c r="O13" s="61">
        <v>4.5140000000000002</v>
      </c>
      <c r="P13" s="68"/>
    </row>
    <row r="14" spans="1:16" x14ac:dyDescent="0.25">
      <c r="A14" s="8" t="s">
        <v>18</v>
      </c>
      <c r="B14" s="74"/>
      <c r="C14" s="9">
        <v>123.5958255849777</v>
      </c>
      <c r="D14" s="9">
        <v>123.5958255849777</v>
      </c>
      <c r="E14" s="10">
        <v>247.19165116995541</v>
      </c>
      <c r="F14" s="11"/>
      <c r="G14" s="9">
        <v>0</v>
      </c>
      <c r="H14" s="9">
        <v>0</v>
      </c>
      <c r="I14" s="10">
        <v>0</v>
      </c>
      <c r="J14" s="11"/>
      <c r="K14" s="9">
        <v>123.595825584978</v>
      </c>
      <c r="L14" s="9">
        <v>123.595825584978</v>
      </c>
      <c r="M14" s="10">
        <v>247.19165116995541</v>
      </c>
      <c r="N14" s="11"/>
      <c r="O14" s="61">
        <v>0</v>
      </c>
      <c r="P14" s="68"/>
    </row>
    <row r="15" spans="1:16" x14ac:dyDescent="0.25">
      <c r="A15" s="8" t="s">
        <v>19</v>
      </c>
      <c r="B15" s="74" t="s">
        <v>20</v>
      </c>
      <c r="C15" s="9">
        <v>635.95498412952008</v>
      </c>
      <c r="D15" s="9">
        <v>0</v>
      </c>
      <c r="E15" s="10">
        <v>635.95498412952008</v>
      </c>
      <c r="F15" s="11"/>
      <c r="G15" s="9">
        <v>87.016718758028901</v>
      </c>
      <c r="H15" s="9">
        <v>94.739421605065559</v>
      </c>
      <c r="I15" s="10">
        <v>181.75614036309446</v>
      </c>
      <c r="J15" s="11"/>
      <c r="K15" s="9">
        <v>722.97170288754899</v>
      </c>
      <c r="L15" s="9">
        <v>94.739421605065459</v>
      </c>
      <c r="M15" s="10">
        <v>817.71112449261454</v>
      </c>
      <c r="N15" s="11"/>
      <c r="O15" s="61">
        <v>0</v>
      </c>
      <c r="P15" s="68"/>
    </row>
    <row r="16" spans="1:16" x14ac:dyDescent="0.25">
      <c r="A16" s="8" t="s">
        <v>21</v>
      </c>
      <c r="B16" s="74" t="s">
        <v>22</v>
      </c>
      <c r="C16" s="9">
        <v>126.73037104591529</v>
      </c>
      <c r="D16" s="9">
        <v>126.73037104591529</v>
      </c>
      <c r="E16" s="10">
        <v>253.46074209183058</v>
      </c>
      <c r="F16" s="11"/>
      <c r="G16" s="9">
        <v>0</v>
      </c>
      <c r="H16" s="9">
        <v>0</v>
      </c>
      <c r="I16" s="10">
        <v>0</v>
      </c>
      <c r="J16" s="11"/>
      <c r="K16" s="9">
        <v>126.73037104591501</v>
      </c>
      <c r="L16" s="9">
        <v>126.73037104591501</v>
      </c>
      <c r="M16" s="10">
        <v>253.46074209183058</v>
      </c>
      <c r="N16" s="11"/>
      <c r="O16" s="61">
        <v>35.742150111160001</v>
      </c>
      <c r="P16" s="68"/>
    </row>
    <row r="17" spans="1:21" x14ac:dyDescent="0.25">
      <c r="A17" s="8" t="s">
        <v>23</v>
      </c>
      <c r="B17" s="74"/>
      <c r="C17" s="9">
        <v>17.271982993370745</v>
      </c>
      <c r="D17" s="9">
        <v>0</v>
      </c>
      <c r="E17" s="10">
        <v>17.271982993370745</v>
      </c>
      <c r="F17" s="11"/>
      <c r="G17" s="9">
        <v>4.8746857568646016</v>
      </c>
      <c r="H17" s="9">
        <v>0</v>
      </c>
      <c r="I17" s="10">
        <v>4.8746857568646016</v>
      </c>
      <c r="J17" s="11"/>
      <c r="K17" s="9">
        <v>22.146668750370701</v>
      </c>
      <c r="L17" s="9">
        <v>0</v>
      </c>
      <c r="M17" s="10">
        <v>22.146668750235349</v>
      </c>
      <c r="N17" s="11"/>
      <c r="O17" s="61">
        <v>0</v>
      </c>
      <c r="P17" s="68"/>
    </row>
    <row r="18" spans="1:21" x14ac:dyDescent="0.25">
      <c r="A18" s="8" t="s">
        <v>24</v>
      </c>
      <c r="B18" s="74" t="s">
        <v>25</v>
      </c>
      <c r="C18" s="9">
        <v>262.80873032903645</v>
      </c>
      <c r="D18" s="9">
        <v>0</v>
      </c>
      <c r="E18" s="10">
        <v>262.80873032903645</v>
      </c>
      <c r="F18" s="11"/>
      <c r="G18" s="9">
        <v>0</v>
      </c>
      <c r="H18" s="9">
        <v>0</v>
      </c>
      <c r="I18" s="10">
        <v>0</v>
      </c>
      <c r="J18" s="11"/>
      <c r="K18" s="9">
        <v>262.80873032903611</v>
      </c>
      <c r="L18" s="9">
        <v>0</v>
      </c>
      <c r="M18" s="10">
        <v>262.80873032903673</v>
      </c>
      <c r="N18" s="11"/>
      <c r="O18" s="61">
        <v>1.8327272727272699</v>
      </c>
      <c r="P18" s="68"/>
    </row>
    <row r="19" spans="1:21" x14ac:dyDescent="0.25">
      <c r="A19" s="8" t="s">
        <v>26</v>
      </c>
      <c r="B19" s="74" t="s">
        <v>27</v>
      </c>
      <c r="C19" s="9">
        <v>91.103771432604532</v>
      </c>
      <c r="D19" s="9">
        <v>0</v>
      </c>
      <c r="E19" s="10">
        <v>91.103771432604532</v>
      </c>
      <c r="F19" s="11"/>
      <c r="G19" s="9">
        <v>0</v>
      </c>
      <c r="H19" s="9">
        <v>0</v>
      </c>
      <c r="I19" s="10">
        <v>0</v>
      </c>
      <c r="J19" s="11"/>
      <c r="K19" s="9">
        <v>91.103771432604603</v>
      </c>
      <c r="L19" s="9">
        <v>0</v>
      </c>
      <c r="M19" s="10">
        <v>91.103771432604532</v>
      </c>
      <c r="N19" s="11"/>
      <c r="O19" s="61">
        <v>0</v>
      </c>
      <c r="P19" s="68"/>
    </row>
    <row r="20" spans="1:21" x14ac:dyDescent="0.25">
      <c r="A20" s="8" t="s">
        <v>28</v>
      </c>
      <c r="B20" s="74" t="s">
        <v>29</v>
      </c>
      <c r="C20" s="9">
        <v>870.435249670806</v>
      </c>
      <c r="D20" s="9">
        <v>0</v>
      </c>
      <c r="E20" s="10">
        <v>870.435249670806</v>
      </c>
      <c r="F20" s="11"/>
      <c r="G20" s="9">
        <v>0</v>
      </c>
      <c r="H20" s="9">
        <v>0</v>
      </c>
      <c r="I20" s="10">
        <v>0</v>
      </c>
      <c r="J20" s="11"/>
      <c r="K20" s="9">
        <v>870.435249670806</v>
      </c>
      <c r="L20" s="9">
        <v>0</v>
      </c>
      <c r="M20" s="10">
        <v>870.43524967080555</v>
      </c>
      <c r="N20" s="11"/>
      <c r="O20" s="61">
        <v>0</v>
      </c>
      <c r="P20" s="68"/>
    </row>
    <row r="21" spans="1:21" x14ac:dyDescent="0.25">
      <c r="A21" s="8" t="s">
        <v>30</v>
      </c>
      <c r="B21" s="74"/>
      <c r="C21" s="9">
        <v>0</v>
      </c>
      <c r="D21" s="9">
        <v>663.175318025141</v>
      </c>
      <c r="E21" s="10">
        <v>663.175318025141</v>
      </c>
      <c r="F21" s="11"/>
      <c r="G21" s="9">
        <v>0</v>
      </c>
      <c r="H21" s="9">
        <v>0</v>
      </c>
      <c r="I21" s="10">
        <v>0</v>
      </c>
      <c r="J21" s="11"/>
      <c r="K21" s="9">
        <v>0</v>
      </c>
      <c r="L21" s="9">
        <v>663.175318025141</v>
      </c>
      <c r="M21" s="10">
        <v>663.175318025141</v>
      </c>
      <c r="N21" s="11"/>
      <c r="O21" s="61">
        <v>0</v>
      </c>
      <c r="P21" s="68"/>
    </row>
    <row r="22" spans="1:21" x14ac:dyDescent="0.25">
      <c r="A22" s="8" t="s">
        <v>31</v>
      </c>
      <c r="B22" s="74" t="s">
        <v>32</v>
      </c>
      <c r="C22" s="9">
        <v>0</v>
      </c>
      <c r="D22" s="9">
        <v>642.71485086356847</v>
      </c>
      <c r="E22" s="10">
        <v>642.71485086356847</v>
      </c>
      <c r="F22" s="11"/>
      <c r="G22" s="9">
        <v>0</v>
      </c>
      <c r="H22" s="9">
        <v>0</v>
      </c>
      <c r="I22" s="10">
        <v>0</v>
      </c>
      <c r="J22" s="11"/>
      <c r="K22" s="9">
        <v>34.273333333333298</v>
      </c>
      <c r="L22" s="9">
        <v>608.44151753023471</v>
      </c>
      <c r="M22" s="10">
        <v>642.71485086356847</v>
      </c>
      <c r="N22" s="11"/>
      <c r="O22" s="61">
        <v>0</v>
      </c>
      <c r="P22" s="68"/>
    </row>
    <row r="23" spans="1:21" x14ac:dyDescent="0.25">
      <c r="A23" s="8" t="s">
        <v>33</v>
      </c>
      <c r="B23" s="74" t="s">
        <v>34</v>
      </c>
      <c r="C23" s="9">
        <v>0</v>
      </c>
      <c r="D23" s="9">
        <v>200.89081804469794</v>
      </c>
      <c r="E23" s="10">
        <v>200.89081804469794</v>
      </c>
      <c r="F23" s="11"/>
      <c r="G23" s="9">
        <v>0</v>
      </c>
      <c r="H23" s="9">
        <v>0</v>
      </c>
      <c r="I23" s="10">
        <v>0</v>
      </c>
      <c r="J23" s="11"/>
      <c r="K23" s="9">
        <v>0</v>
      </c>
      <c r="L23" s="9">
        <v>200.89081804469799</v>
      </c>
      <c r="M23" s="10">
        <v>200.89081804469794</v>
      </c>
      <c r="N23" s="11"/>
      <c r="O23" s="61">
        <v>0</v>
      </c>
      <c r="P23" s="68"/>
    </row>
    <row r="24" spans="1:21" x14ac:dyDescent="0.25">
      <c r="A24" s="8" t="s">
        <v>35</v>
      </c>
      <c r="B24" s="74" t="s">
        <v>10</v>
      </c>
      <c r="C24" s="9">
        <v>0</v>
      </c>
      <c r="D24" s="9">
        <v>0</v>
      </c>
      <c r="E24" s="10">
        <v>0</v>
      </c>
      <c r="F24" s="11"/>
      <c r="G24" s="9">
        <v>0</v>
      </c>
      <c r="H24" s="9">
        <v>0</v>
      </c>
      <c r="I24" s="10">
        <v>0</v>
      </c>
      <c r="J24" s="11"/>
      <c r="K24" s="9">
        <v>0</v>
      </c>
      <c r="L24" s="9">
        <v>0</v>
      </c>
      <c r="M24" s="10">
        <v>0</v>
      </c>
      <c r="N24" s="11"/>
      <c r="O24" s="61">
        <v>0</v>
      </c>
      <c r="P24" s="68"/>
    </row>
    <row r="25" spans="1:21" x14ac:dyDescent="0.25">
      <c r="A25" s="12" t="s">
        <v>36</v>
      </c>
      <c r="B25" s="75"/>
      <c r="C25" s="13">
        <v>3429.5550386722839</v>
      </c>
      <c r="D25" s="13">
        <v>3980.1348119456443</v>
      </c>
      <c r="E25" s="62">
        <v>7409.6898506179277</v>
      </c>
      <c r="F25" s="16"/>
      <c r="G25" s="13">
        <v>91.891404514893509</v>
      </c>
      <c r="H25" s="13">
        <v>111.45262991431562</v>
      </c>
      <c r="I25" s="62">
        <v>203.34403442920913</v>
      </c>
      <c r="J25" s="16"/>
      <c r="K25" s="13">
        <v>3555.7197765206597</v>
      </c>
      <c r="L25" s="13">
        <v>4057.3141085273901</v>
      </c>
      <c r="M25" s="62">
        <v>7613.0338850471362</v>
      </c>
      <c r="N25" s="16"/>
      <c r="O25" s="14">
        <v>43.922084837220602</v>
      </c>
      <c r="P25" s="68"/>
      <c r="T25" s="85"/>
      <c r="U25" s="85"/>
    </row>
    <row r="26" spans="1:21" x14ac:dyDescent="0.25">
      <c r="A26" s="57" t="s">
        <v>37</v>
      </c>
      <c r="B26" s="76"/>
      <c r="C26" s="5"/>
      <c r="D26" s="5"/>
      <c r="E26" s="63"/>
      <c r="F26" s="16"/>
      <c r="G26" s="5"/>
      <c r="H26" s="5"/>
      <c r="I26" s="63"/>
      <c r="J26" s="16"/>
      <c r="K26" s="5"/>
      <c r="L26" s="5"/>
      <c r="M26" s="63"/>
      <c r="N26" s="16"/>
      <c r="O26" s="16"/>
      <c r="P26" s="68"/>
    </row>
    <row r="27" spans="1:21" x14ac:dyDescent="0.25">
      <c r="A27" s="8" t="s">
        <v>38</v>
      </c>
      <c r="B27" s="77"/>
      <c r="C27" s="9">
        <v>99.531119661388658</v>
      </c>
      <c r="D27" s="9">
        <v>99.531119661388658</v>
      </c>
      <c r="E27" s="10">
        <v>199.06223932277732</v>
      </c>
      <c r="F27" s="11"/>
      <c r="G27" s="9">
        <v>0</v>
      </c>
      <c r="H27" s="9">
        <v>0</v>
      </c>
      <c r="I27" s="10">
        <v>0</v>
      </c>
      <c r="J27" s="11"/>
      <c r="K27" s="9">
        <v>99.531119661388701</v>
      </c>
      <c r="L27" s="9">
        <v>99.531119661388701</v>
      </c>
      <c r="M27" s="10">
        <v>199.06223932277729</v>
      </c>
      <c r="N27" s="11"/>
      <c r="O27" s="61">
        <v>0</v>
      </c>
      <c r="P27" s="68"/>
    </row>
    <row r="28" spans="1:21" x14ac:dyDescent="0.25">
      <c r="A28" s="8" t="s">
        <v>39</v>
      </c>
      <c r="B28" s="74" t="s">
        <v>25</v>
      </c>
      <c r="C28" s="9">
        <v>258.05998141626492</v>
      </c>
      <c r="D28" s="9">
        <v>258.05998141626492</v>
      </c>
      <c r="E28" s="10">
        <v>516.11996283252984</v>
      </c>
      <c r="F28" s="11"/>
      <c r="G28" s="9">
        <v>1.7409591988802149</v>
      </c>
      <c r="H28" s="9">
        <v>1.7409591988802149</v>
      </c>
      <c r="I28" s="10">
        <v>3.4819183977604298</v>
      </c>
      <c r="J28" s="11"/>
      <c r="K28" s="9">
        <v>259.80094061526466</v>
      </c>
      <c r="L28" s="9">
        <v>259.80094061526466</v>
      </c>
      <c r="M28" s="10">
        <v>519.60188123028991</v>
      </c>
      <c r="N28" s="11"/>
      <c r="O28" s="61">
        <v>5.17622258666667</v>
      </c>
      <c r="P28" s="68"/>
    </row>
    <row r="29" spans="1:21" x14ac:dyDescent="0.25">
      <c r="A29" s="8" t="s">
        <v>40</v>
      </c>
      <c r="B29" s="74"/>
      <c r="C29" s="9">
        <v>0</v>
      </c>
      <c r="D29" s="9">
        <v>285.26234010112768</v>
      </c>
      <c r="E29" s="10">
        <v>285.26234010112768</v>
      </c>
      <c r="F29" s="11"/>
      <c r="G29" s="9">
        <v>0</v>
      </c>
      <c r="H29" s="9">
        <v>0</v>
      </c>
      <c r="I29" s="10">
        <v>0</v>
      </c>
      <c r="J29" s="11"/>
      <c r="K29" s="9">
        <v>0</v>
      </c>
      <c r="L29" s="9">
        <v>285.26234010112802</v>
      </c>
      <c r="M29" s="10">
        <v>285.26234010112768</v>
      </c>
      <c r="N29" s="11"/>
      <c r="O29" s="61">
        <v>0</v>
      </c>
      <c r="P29" s="68"/>
    </row>
    <row r="30" spans="1:21" x14ac:dyDescent="0.25">
      <c r="A30" s="8" t="s">
        <v>41</v>
      </c>
      <c r="B30" s="74"/>
      <c r="C30" s="9">
        <v>0</v>
      </c>
      <c r="D30" s="9">
        <v>25.481977506625697</v>
      </c>
      <c r="E30" s="10">
        <v>25.481977506625697</v>
      </c>
      <c r="F30" s="11"/>
      <c r="G30" s="9">
        <v>0</v>
      </c>
      <c r="H30" s="9">
        <v>6.9638367955208595</v>
      </c>
      <c r="I30" s="10">
        <v>6.9638367955208595</v>
      </c>
      <c r="J30" s="11"/>
      <c r="K30" s="9">
        <v>0</v>
      </c>
      <c r="L30" s="9">
        <v>32.445814302146559</v>
      </c>
      <c r="M30" s="10">
        <v>32.445814302146559</v>
      </c>
      <c r="N30" s="11"/>
      <c r="O30" s="61">
        <v>0</v>
      </c>
      <c r="P30" s="68"/>
    </row>
    <row r="31" spans="1:21" x14ac:dyDescent="0.25">
      <c r="A31" s="8" t="s">
        <v>42</v>
      </c>
      <c r="B31" s="74" t="s">
        <v>25</v>
      </c>
      <c r="C31" s="9">
        <v>101.88049421562677</v>
      </c>
      <c r="D31" s="9">
        <v>0</v>
      </c>
      <c r="E31" s="10">
        <v>101.88049421562677</v>
      </c>
      <c r="F31" s="11"/>
      <c r="G31" s="9">
        <v>22.980661425218834</v>
      </c>
      <c r="H31" s="9">
        <v>0</v>
      </c>
      <c r="I31" s="10">
        <v>22.980661425218834</v>
      </c>
      <c r="J31" s="11"/>
      <c r="K31" s="9">
        <v>124.86115564562677</v>
      </c>
      <c r="L31" s="9">
        <v>0</v>
      </c>
      <c r="M31" s="10">
        <v>124.8611556408456</v>
      </c>
      <c r="N31" s="11"/>
      <c r="O31" s="61">
        <v>1.8333333333333299</v>
      </c>
      <c r="P31" s="68"/>
    </row>
    <row r="32" spans="1:21" x14ac:dyDescent="0.25">
      <c r="A32" s="8" t="s">
        <v>43</v>
      </c>
      <c r="B32" s="74" t="s">
        <v>22</v>
      </c>
      <c r="C32" s="9">
        <v>134.15471355105828</v>
      </c>
      <c r="D32" s="9">
        <v>0</v>
      </c>
      <c r="E32" s="10">
        <v>134.15471355105828</v>
      </c>
      <c r="F32" s="11"/>
      <c r="G32" s="9">
        <v>0</v>
      </c>
      <c r="H32" s="9">
        <v>0</v>
      </c>
      <c r="I32" s="10">
        <v>0</v>
      </c>
      <c r="J32" s="11"/>
      <c r="K32" s="9">
        <v>134.15471355105834</v>
      </c>
      <c r="L32" s="9">
        <v>0</v>
      </c>
      <c r="M32" s="10">
        <v>134.15471355105828</v>
      </c>
      <c r="N32" s="11"/>
      <c r="O32" s="61">
        <v>4.1666666666666696</v>
      </c>
      <c r="P32" s="68"/>
    </row>
    <row r="33" spans="1:19" x14ac:dyDescent="0.25">
      <c r="A33" s="8" t="s">
        <v>44</v>
      </c>
      <c r="B33" s="74"/>
      <c r="C33" s="9">
        <v>0</v>
      </c>
      <c r="D33" s="9">
        <v>52.655657590532194</v>
      </c>
      <c r="E33" s="10">
        <v>52.655657590532194</v>
      </c>
      <c r="F33" s="11"/>
      <c r="G33" s="9">
        <v>0</v>
      </c>
      <c r="H33" s="9">
        <v>0</v>
      </c>
      <c r="I33" s="10">
        <v>0</v>
      </c>
      <c r="J33" s="11"/>
      <c r="K33" s="9">
        <v>0</v>
      </c>
      <c r="L33" s="9">
        <v>52.655657590532201</v>
      </c>
      <c r="M33" s="10">
        <v>52.655657590532194</v>
      </c>
      <c r="N33" s="11"/>
      <c r="O33" s="61">
        <v>0</v>
      </c>
      <c r="P33" s="68"/>
    </row>
    <row r="34" spans="1:19" x14ac:dyDescent="0.25">
      <c r="A34" s="8" t="s">
        <v>45</v>
      </c>
      <c r="B34" s="74" t="s">
        <v>34</v>
      </c>
      <c r="C34" s="9">
        <v>0</v>
      </c>
      <c r="D34" s="9">
        <v>383.06783433039504</v>
      </c>
      <c r="E34" s="10">
        <v>383.06783433039504</v>
      </c>
      <c r="F34" s="11"/>
      <c r="G34" s="9">
        <v>0</v>
      </c>
      <c r="H34" s="9">
        <v>0</v>
      </c>
      <c r="I34" s="10">
        <v>0</v>
      </c>
      <c r="J34" s="11"/>
      <c r="K34" s="9">
        <v>0</v>
      </c>
      <c r="L34" s="9">
        <v>383.06783433039499</v>
      </c>
      <c r="M34" s="10">
        <v>383.06783433039504</v>
      </c>
      <c r="N34" s="11"/>
      <c r="O34" s="61">
        <v>0</v>
      </c>
      <c r="P34" s="68"/>
    </row>
    <row r="35" spans="1:19" x14ac:dyDescent="0.25">
      <c r="A35" s="8" t="s">
        <v>46</v>
      </c>
      <c r="B35" s="74"/>
      <c r="C35" s="9">
        <v>41.166398005012297</v>
      </c>
      <c r="D35" s="9">
        <v>0</v>
      </c>
      <c r="E35" s="10">
        <v>41.166398005012297</v>
      </c>
      <c r="F35" s="11"/>
      <c r="G35" s="9">
        <v>0</v>
      </c>
      <c r="H35" s="9">
        <v>0</v>
      </c>
      <c r="I35" s="10">
        <v>0</v>
      </c>
      <c r="J35" s="11"/>
      <c r="K35" s="9">
        <v>41.166398005012297</v>
      </c>
      <c r="L35" s="9">
        <v>0</v>
      </c>
      <c r="M35" s="10">
        <v>41.166398005012297</v>
      </c>
      <c r="N35" s="11"/>
      <c r="O35" s="61">
        <v>0</v>
      </c>
      <c r="P35" s="68"/>
    </row>
    <row r="36" spans="1:19" x14ac:dyDescent="0.25">
      <c r="A36" s="8" t="s">
        <v>47</v>
      </c>
      <c r="B36" s="74" t="s">
        <v>34</v>
      </c>
      <c r="C36" s="9">
        <v>0</v>
      </c>
      <c r="D36" s="9">
        <v>500.16516267613491</v>
      </c>
      <c r="E36" s="10">
        <v>500.16516267613491</v>
      </c>
      <c r="F36" s="11"/>
      <c r="G36" s="9">
        <v>0</v>
      </c>
      <c r="H36" s="9">
        <v>0</v>
      </c>
      <c r="I36" s="10">
        <v>0</v>
      </c>
      <c r="J36" s="11"/>
      <c r="K36" s="9">
        <v>0</v>
      </c>
      <c r="L36" s="9">
        <v>500.16516267613503</v>
      </c>
      <c r="M36" s="10">
        <v>500.16516267613491</v>
      </c>
      <c r="N36" s="11"/>
      <c r="O36" s="61">
        <v>0</v>
      </c>
      <c r="P36" s="68"/>
    </row>
    <row r="37" spans="1:19" x14ac:dyDescent="0.25">
      <c r="A37" s="8" t="s">
        <v>48</v>
      </c>
      <c r="B37" s="74"/>
      <c r="C37" s="9">
        <v>72.346908295968404</v>
      </c>
      <c r="D37" s="9">
        <v>72.346908295968404</v>
      </c>
      <c r="E37" s="10">
        <v>144.69381659193681</v>
      </c>
      <c r="F37" s="11"/>
      <c r="G37" s="9">
        <v>22.632469585442792</v>
      </c>
      <c r="H37" s="9">
        <v>22.632469585442792</v>
      </c>
      <c r="I37" s="10">
        <v>45.264939170885583</v>
      </c>
      <c r="J37" s="11"/>
      <c r="K37" s="9">
        <v>94.979377885968404</v>
      </c>
      <c r="L37" s="9">
        <v>94.979377885968404</v>
      </c>
      <c r="M37" s="10">
        <v>189.95875576282239</v>
      </c>
      <c r="N37" s="11"/>
      <c r="O37" s="61">
        <v>0</v>
      </c>
      <c r="P37" s="68"/>
    </row>
    <row r="38" spans="1:19" x14ac:dyDescent="0.25">
      <c r="A38" s="8" t="s">
        <v>49</v>
      </c>
      <c r="B38" s="74" t="s">
        <v>50</v>
      </c>
      <c r="C38" s="9">
        <v>24.389584722203118</v>
      </c>
      <c r="D38" s="9">
        <v>0</v>
      </c>
      <c r="E38" s="10">
        <v>24.389584722203118</v>
      </c>
      <c r="F38" s="11"/>
      <c r="G38" s="9">
        <v>0</v>
      </c>
      <c r="H38" s="9">
        <v>0</v>
      </c>
      <c r="I38" s="10">
        <v>0</v>
      </c>
      <c r="J38" s="11"/>
      <c r="K38" s="9">
        <v>24.389584722203104</v>
      </c>
      <c r="L38" s="9">
        <v>0</v>
      </c>
      <c r="M38" s="10">
        <v>24.389584722203118</v>
      </c>
      <c r="N38" s="11"/>
      <c r="O38" s="61">
        <v>0</v>
      </c>
      <c r="P38" s="68"/>
    </row>
    <row r="39" spans="1:19" x14ac:dyDescent="0.25">
      <c r="A39" s="8" t="s">
        <v>51</v>
      </c>
      <c r="B39" s="74" t="s">
        <v>22</v>
      </c>
      <c r="C39" s="9">
        <v>28.766541204031569</v>
      </c>
      <c r="D39" s="9">
        <v>28.766541204031569</v>
      </c>
      <c r="E39" s="10">
        <v>57.533082408063137</v>
      </c>
      <c r="F39" s="11"/>
      <c r="G39" s="9">
        <v>3.4819183977604298</v>
      </c>
      <c r="H39" s="9">
        <v>3.4819183977604298</v>
      </c>
      <c r="I39" s="10">
        <v>6.9638367955208595</v>
      </c>
      <c r="J39" s="11"/>
      <c r="K39" s="9">
        <v>32.248459602031566</v>
      </c>
      <c r="L39" s="9">
        <v>32.248459602031566</v>
      </c>
      <c r="M39" s="10">
        <v>64.496919203584</v>
      </c>
      <c r="N39" s="11"/>
      <c r="O39" s="61">
        <v>1.8506971966666701</v>
      </c>
      <c r="P39" s="68"/>
    </row>
    <row r="40" spans="1:19" x14ac:dyDescent="0.25">
      <c r="A40" s="8" t="s">
        <v>52</v>
      </c>
      <c r="B40" s="74" t="s">
        <v>25</v>
      </c>
      <c r="C40" s="9">
        <v>228.16795013959597</v>
      </c>
      <c r="D40" s="9">
        <v>228.16795013959597</v>
      </c>
      <c r="E40" s="10">
        <v>456.33590027919195</v>
      </c>
      <c r="F40" s="11"/>
      <c r="G40" s="9">
        <v>0</v>
      </c>
      <c r="H40" s="9">
        <v>0</v>
      </c>
      <c r="I40" s="10">
        <v>0</v>
      </c>
      <c r="J40" s="11"/>
      <c r="K40" s="9">
        <v>228.16795013959609</v>
      </c>
      <c r="L40" s="9">
        <v>228.16795013959609</v>
      </c>
      <c r="M40" s="10">
        <v>456.33590027919189</v>
      </c>
      <c r="N40" s="11"/>
      <c r="O40" s="61">
        <v>6.3141042999999994</v>
      </c>
      <c r="P40" s="68"/>
    </row>
    <row r="41" spans="1:19" x14ac:dyDescent="0.25">
      <c r="A41" s="8" t="s">
        <v>53</v>
      </c>
      <c r="B41" s="74"/>
      <c r="C41" s="9">
        <v>75.587664285358954</v>
      </c>
      <c r="D41" s="9">
        <v>0</v>
      </c>
      <c r="E41" s="10">
        <v>75.587664285358954</v>
      </c>
      <c r="F41" s="11"/>
      <c r="G41" s="9">
        <v>48.746857568646021</v>
      </c>
      <c r="H41" s="9">
        <v>0</v>
      </c>
      <c r="I41" s="10">
        <v>48.746857568646021</v>
      </c>
      <c r="J41" s="11"/>
      <c r="K41" s="9">
        <v>124.334521855359</v>
      </c>
      <c r="L41" s="9">
        <v>0</v>
      </c>
      <c r="M41" s="10">
        <v>124.33452185400498</v>
      </c>
      <c r="N41" s="11"/>
      <c r="O41" s="61">
        <v>0</v>
      </c>
      <c r="P41" s="68"/>
    </row>
    <row r="42" spans="1:19" x14ac:dyDescent="0.25">
      <c r="A42" s="8" t="s">
        <v>54</v>
      </c>
      <c r="B42" s="74" t="s">
        <v>25</v>
      </c>
      <c r="C42" s="9">
        <v>278.65698621732719</v>
      </c>
      <c r="D42" s="9">
        <v>278.65698621732719</v>
      </c>
      <c r="E42" s="10">
        <v>557.31397243465437</v>
      </c>
      <c r="F42" s="11"/>
      <c r="G42" s="9">
        <v>0</v>
      </c>
      <c r="H42" s="9">
        <v>0</v>
      </c>
      <c r="I42" s="10">
        <v>0</v>
      </c>
      <c r="J42" s="11"/>
      <c r="K42" s="9">
        <v>278.65698621732736</v>
      </c>
      <c r="L42" s="9">
        <v>278.65698621732736</v>
      </c>
      <c r="M42" s="10">
        <v>557.31397243465437</v>
      </c>
      <c r="N42" s="11"/>
      <c r="O42" s="61">
        <v>3.4377012733333303</v>
      </c>
      <c r="P42" s="68"/>
    </row>
    <row r="43" spans="1:19" x14ac:dyDescent="0.25">
      <c r="A43" s="8" t="s">
        <v>55</v>
      </c>
      <c r="B43" s="74"/>
      <c r="C43" s="9">
        <v>0</v>
      </c>
      <c r="D43" s="9">
        <v>1800.3884805285511</v>
      </c>
      <c r="E43" s="10">
        <v>1800.3884805285511</v>
      </c>
      <c r="F43" s="11"/>
      <c r="G43" s="9">
        <v>0</v>
      </c>
      <c r="H43" s="9">
        <v>0</v>
      </c>
      <c r="I43" s="10">
        <v>0</v>
      </c>
      <c r="J43" s="11"/>
      <c r="K43" s="9">
        <v>0</v>
      </c>
      <c r="L43" s="9">
        <v>1800.38848052855</v>
      </c>
      <c r="M43" s="10">
        <v>1800.3884805285511</v>
      </c>
      <c r="N43" s="11"/>
      <c r="O43" s="61">
        <v>0</v>
      </c>
      <c r="P43" s="68"/>
    </row>
    <row r="44" spans="1:19" x14ac:dyDescent="0.25">
      <c r="A44" s="8" t="s">
        <v>56</v>
      </c>
      <c r="B44" s="74" t="s">
        <v>22</v>
      </c>
      <c r="C44" s="9">
        <v>101.40788744065125</v>
      </c>
      <c r="D44" s="9">
        <v>101.40788744065125</v>
      </c>
      <c r="E44" s="10">
        <v>202.8157748813025</v>
      </c>
      <c r="F44" s="11"/>
      <c r="G44" s="9">
        <v>0</v>
      </c>
      <c r="H44" s="9">
        <v>0</v>
      </c>
      <c r="I44" s="10">
        <v>0</v>
      </c>
      <c r="J44" s="11"/>
      <c r="K44" s="9">
        <v>101.407887440651</v>
      </c>
      <c r="L44" s="9">
        <v>101.407887440651</v>
      </c>
      <c r="M44" s="10">
        <v>202.81577488130247</v>
      </c>
      <c r="N44" s="11"/>
      <c r="O44" s="61">
        <v>74.105999199999999</v>
      </c>
      <c r="P44" s="68"/>
    </row>
    <row r="45" spans="1:19" x14ac:dyDescent="0.25">
      <c r="A45" s="8" t="s">
        <v>57</v>
      </c>
      <c r="B45" s="74" t="s">
        <v>22</v>
      </c>
      <c r="C45" s="9">
        <v>116.27952710109419</v>
      </c>
      <c r="D45" s="9">
        <v>0</v>
      </c>
      <c r="E45" s="10">
        <v>116.27952710109419</v>
      </c>
      <c r="F45" s="11"/>
      <c r="G45" s="9">
        <v>27.855347182083438</v>
      </c>
      <c r="H45" s="9">
        <v>0</v>
      </c>
      <c r="I45" s="10">
        <v>27.855347182083438</v>
      </c>
      <c r="J45" s="11"/>
      <c r="K45" s="9">
        <v>144.13487428109468</v>
      </c>
      <c r="L45" s="9">
        <v>0</v>
      </c>
      <c r="M45" s="10">
        <v>144.13487428317762</v>
      </c>
      <c r="N45" s="11"/>
      <c r="O45" s="61">
        <v>1.8333333333333299</v>
      </c>
      <c r="P45" s="68"/>
    </row>
    <row r="46" spans="1:19" x14ac:dyDescent="0.25">
      <c r="A46" s="8" t="s">
        <v>58</v>
      </c>
      <c r="B46" s="74" t="s">
        <v>22</v>
      </c>
      <c r="C46" s="9">
        <v>60.27783677099135</v>
      </c>
      <c r="D46" s="9">
        <v>60.27783677099135</v>
      </c>
      <c r="E46" s="10">
        <v>120.5556735419827</v>
      </c>
      <c r="F46" s="11"/>
      <c r="G46" s="9">
        <v>0</v>
      </c>
      <c r="H46" s="9">
        <v>0</v>
      </c>
      <c r="I46" s="10">
        <v>0</v>
      </c>
      <c r="J46" s="11"/>
      <c r="K46" s="9">
        <v>60.277836770991335</v>
      </c>
      <c r="L46" s="9">
        <v>60.277836770991335</v>
      </c>
      <c r="M46" s="10">
        <v>120.5556735419827</v>
      </c>
      <c r="N46" s="11"/>
      <c r="O46" s="61">
        <v>1.9807870133333298</v>
      </c>
      <c r="P46" s="68"/>
    </row>
    <row r="47" spans="1:19" x14ac:dyDescent="0.25">
      <c r="A47" s="12" t="s">
        <v>36</v>
      </c>
      <c r="B47" s="75"/>
      <c r="C47" s="13">
        <v>1620.6735930265727</v>
      </c>
      <c r="D47" s="64">
        <v>4174.2366638795866</v>
      </c>
      <c r="E47" s="65">
        <v>5794.9102569061588</v>
      </c>
      <c r="F47" s="20"/>
      <c r="G47" s="13">
        <v>127.43821335803172</v>
      </c>
      <c r="H47" s="64">
        <v>34.819183977604297</v>
      </c>
      <c r="I47" s="65">
        <v>162.25739733563603</v>
      </c>
      <c r="J47" s="20"/>
      <c r="K47" s="13">
        <v>1748.1118063935733</v>
      </c>
      <c r="L47" s="64">
        <v>4209.055847862106</v>
      </c>
      <c r="M47" s="65">
        <v>5957.1676542417945</v>
      </c>
      <c r="N47" s="20"/>
      <c r="O47" s="14">
        <v>100.69884490333332</v>
      </c>
      <c r="P47" s="68"/>
      <c r="R47" s="86"/>
      <c r="S47" s="85"/>
    </row>
    <row r="48" spans="1:19" x14ac:dyDescent="0.25">
      <c r="A48" s="57" t="s">
        <v>59</v>
      </c>
      <c r="B48" s="78"/>
      <c r="C48" s="5"/>
      <c r="D48" s="5"/>
      <c r="E48" s="6"/>
      <c r="F48" s="7"/>
      <c r="G48" s="5"/>
      <c r="H48" s="5"/>
      <c r="I48" s="6"/>
      <c r="J48" s="7"/>
      <c r="K48" s="5"/>
      <c r="L48" s="5"/>
      <c r="M48" s="6"/>
      <c r="N48" s="7"/>
      <c r="O48" s="7"/>
      <c r="P48" s="68"/>
    </row>
    <row r="49" spans="1:16" x14ac:dyDescent="0.25">
      <c r="A49" s="8" t="s">
        <v>60</v>
      </c>
      <c r="B49" s="74" t="s">
        <v>34</v>
      </c>
      <c r="C49" s="9">
        <v>0</v>
      </c>
      <c r="D49" s="9">
        <v>160.89843722051845</v>
      </c>
      <c r="E49" s="10">
        <v>160.89843722051845</v>
      </c>
      <c r="F49" s="11"/>
      <c r="G49" s="9">
        <v>0</v>
      </c>
      <c r="H49" s="9">
        <v>30.640881900291781</v>
      </c>
      <c r="I49" s="10">
        <v>30.640881900291781</v>
      </c>
      <c r="J49" s="11"/>
      <c r="K49" s="9">
        <v>0</v>
      </c>
      <c r="L49" s="9">
        <v>191.539319120518</v>
      </c>
      <c r="M49" s="10">
        <v>191.53931912081021</v>
      </c>
      <c r="N49" s="11"/>
      <c r="O49" s="61">
        <v>0</v>
      </c>
      <c r="P49" s="68"/>
    </row>
    <row r="50" spans="1:16" x14ac:dyDescent="0.25">
      <c r="A50" s="8" t="s">
        <v>61</v>
      </c>
      <c r="B50" s="74"/>
      <c r="C50" s="9">
        <v>0</v>
      </c>
      <c r="D50" s="9">
        <v>24.435773633484185</v>
      </c>
      <c r="E50" s="10">
        <v>24.435773633484185</v>
      </c>
      <c r="F50" s="11"/>
      <c r="G50" s="9">
        <v>0</v>
      </c>
      <c r="H50" s="9">
        <v>0</v>
      </c>
      <c r="I50" s="10">
        <v>0</v>
      </c>
      <c r="J50" s="11"/>
      <c r="K50" s="9">
        <v>0</v>
      </c>
      <c r="L50" s="9">
        <v>24.4357736334842</v>
      </c>
      <c r="M50" s="10">
        <v>24.435773633484185</v>
      </c>
      <c r="N50" s="11"/>
      <c r="O50" s="61">
        <v>0</v>
      </c>
      <c r="P50" s="68"/>
    </row>
    <row r="51" spans="1:16" x14ac:dyDescent="0.25">
      <c r="A51" s="8" t="s">
        <v>62</v>
      </c>
      <c r="B51" s="74"/>
      <c r="C51" s="9">
        <v>16.194782844500697</v>
      </c>
      <c r="D51" s="9">
        <v>0</v>
      </c>
      <c r="E51" s="10">
        <v>16.194782844500697</v>
      </c>
      <c r="F51" s="11"/>
      <c r="G51" s="9">
        <v>0</v>
      </c>
      <c r="H51" s="9">
        <v>0</v>
      </c>
      <c r="I51" s="10">
        <v>0</v>
      </c>
      <c r="J51" s="11"/>
      <c r="K51" s="9">
        <v>16.1947828445007</v>
      </c>
      <c r="L51" s="9">
        <v>0</v>
      </c>
      <c r="M51" s="10">
        <v>16.194782844500697</v>
      </c>
      <c r="N51" s="11"/>
      <c r="O51" s="61">
        <v>0</v>
      </c>
      <c r="P51" s="68"/>
    </row>
    <row r="52" spans="1:16" x14ac:dyDescent="0.25">
      <c r="A52" s="8" t="s">
        <v>63</v>
      </c>
      <c r="B52" s="74" t="s">
        <v>34</v>
      </c>
      <c r="C52" s="9">
        <v>0</v>
      </c>
      <c r="D52" s="9">
        <v>75.521078164435124</v>
      </c>
      <c r="E52" s="10">
        <v>75.521078164435124</v>
      </c>
      <c r="F52" s="11"/>
      <c r="G52" s="9">
        <v>0</v>
      </c>
      <c r="H52" s="9">
        <v>0</v>
      </c>
      <c r="I52" s="10">
        <v>0</v>
      </c>
      <c r="J52" s="11"/>
      <c r="K52" s="9">
        <v>0</v>
      </c>
      <c r="L52" s="9">
        <v>75.521078164435082</v>
      </c>
      <c r="M52" s="10">
        <v>75.521078164435124</v>
      </c>
      <c r="N52" s="11"/>
      <c r="O52" s="61">
        <v>0</v>
      </c>
      <c r="P52" s="68"/>
    </row>
    <row r="53" spans="1:16" x14ac:dyDescent="0.25">
      <c r="A53" s="8" t="s">
        <v>64</v>
      </c>
      <c r="B53" s="74"/>
      <c r="C53" s="9">
        <v>15.38760911854426</v>
      </c>
      <c r="D53" s="9">
        <v>0</v>
      </c>
      <c r="E53" s="10">
        <v>15.38760911854426</v>
      </c>
      <c r="F53" s="11"/>
      <c r="G53" s="9">
        <v>0</v>
      </c>
      <c r="H53" s="9">
        <v>0</v>
      </c>
      <c r="I53" s="10">
        <v>0</v>
      </c>
      <c r="J53" s="11"/>
      <c r="K53" s="9">
        <v>15.387609118544299</v>
      </c>
      <c r="L53" s="9">
        <v>0</v>
      </c>
      <c r="M53" s="10">
        <v>15.38760911854426</v>
      </c>
      <c r="N53" s="11"/>
      <c r="O53" s="61">
        <v>0</v>
      </c>
      <c r="P53" s="68"/>
    </row>
    <row r="54" spans="1:16" x14ac:dyDescent="0.25">
      <c r="A54" s="8" t="s">
        <v>65</v>
      </c>
      <c r="B54" s="74"/>
      <c r="C54" s="9">
        <v>15.814669553154593</v>
      </c>
      <c r="D54" s="9">
        <v>0</v>
      </c>
      <c r="E54" s="10">
        <v>15.814669553154593</v>
      </c>
      <c r="F54" s="11"/>
      <c r="G54" s="9">
        <v>0</v>
      </c>
      <c r="H54" s="9">
        <v>0</v>
      </c>
      <c r="I54" s="10">
        <v>0</v>
      </c>
      <c r="J54" s="11"/>
      <c r="K54" s="9">
        <v>15.814669553154602</v>
      </c>
      <c r="L54" s="9">
        <v>0</v>
      </c>
      <c r="M54" s="10">
        <v>15.814669553154602</v>
      </c>
      <c r="N54" s="11"/>
      <c r="O54" s="61">
        <v>0</v>
      </c>
      <c r="P54" s="68"/>
    </row>
    <row r="55" spans="1:16" x14ac:dyDescent="0.25">
      <c r="A55" s="8" t="s">
        <v>66</v>
      </c>
      <c r="B55" s="74" t="s">
        <v>34</v>
      </c>
      <c r="C55" s="9">
        <v>0</v>
      </c>
      <c r="D55" s="9">
        <v>536.25539943325862</v>
      </c>
      <c r="E55" s="10">
        <v>536.25539943325862</v>
      </c>
      <c r="F55" s="11"/>
      <c r="G55" s="9">
        <v>0</v>
      </c>
      <c r="H55" s="9">
        <v>-536.25539943325896</v>
      </c>
      <c r="I55" s="10">
        <v>-536.25539943325896</v>
      </c>
      <c r="J55" s="11"/>
      <c r="K55" s="9">
        <v>0</v>
      </c>
      <c r="L55" s="9">
        <v>0</v>
      </c>
      <c r="M55" s="10">
        <v>0</v>
      </c>
      <c r="N55" s="11"/>
      <c r="O55" s="61">
        <v>0</v>
      </c>
      <c r="P55" s="68"/>
    </row>
    <row r="56" spans="1:16" x14ac:dyDescent="0.25">
      <c r="A56" s="8" t="s">
        <v>67</v>
      </c>
      <c r="B56" s="74"/>
      <c r="C56" s="9">
        <v>0</v>
      </c>
      <c r="D56" s="9">
        <v>75.381109536023445</v>
      </c>
      <c r="E56" s="10">
        <v>75.381109536023445</v>
      </c>
      <c r="F56" s="11"/>
      <c r="G56" s="9">
        <v>0</v>
      </c>
      <c r="H56" s="9">
        <v>0</v>
      </c>
      <c r="I56" s="10">
        <v>0</v>
      </c>
      <c r="J56" s="11"/>
      <c r="K56" s="9">
        <v>0</v>
      </c>
      <c r="L56" s="9">
        <v>75.381109536023402</v>
      </c>
      <c r="M56" s="10">
        <v>75.381109536023445</v>
      </c>
      <c r="N56" s="11"/>
      <c r="O56" s="61">
        <v>0</v>
      </c>
      <c r="P56" s="68"/>
    </row>
    <row r="57" spans="1:16" x14ac:dyDescent="0.25">
      <c r="A57" s="8" t="s">
        <v>68</v>
      </c>
      <c r="B57" s="74"/>
      <c r="C57" s="9">
        <v>19.376552235392491</v>
      </c>
      <c r="D57" s="9">
        <v>0</v>
      </c>
      <c r="E57" s="10">
        <v>19.376552235392491</v>
      </c>
      <c r="F57" s="11"/>
      <c r="G57" s="9">
        <v>0</v>
      </c>
      <c r="H57" s="9">
        <v>0</v>
      </c>
      <c r="I57" s="10">
        <v>0</v>
      </c>
      <c r="J57" s="11"/>
      <c r="K57" s="9">
        <v>19.376552235392499</v>
      </c>
      <c r="L57" s="9">
        <v>0</v>
      </c>
      <c r="M57" s="10">
        <v>19.376552235392491</v>
      </c>
      <c r="N57" s="11"/>
      <c r="O57" s="61">
        <v>0</v>
      </c>
      <c r="P57" s="68"/>
    </row>
    <row r="58" spans="1:16" x14ac:dyDescent="0.25">
      <c r="A58" s="8" t="s">
        <v>69</v>
      </c>
      <c r="B58" s="74"/>
      <c r="C58" s="9">
        <v>9.9848772621607047</v>
      </c>
      <c r="D58" s="9">
        <v>9.9848772621607047</v>
      </c>
      <c r="E58" s="10">
        <v>19.969754524321409</v>
      </c>
      <c r="F58" s="11"/>
      <c r="G58" s="9">
        <v>0</v>
      </c>
      <c r="H58" s="9">
        <v>0</v>
      </c>
      <c r="I58" s="10">
        <v>0</v>
      </c>
      <c r="J58" s="11"/>
      <c r="K58" s="9">
        <v>9.9848772621606994</v>
      </c>
      <c r="L58" s="9">
        <v>9.9848772621606994</v>
      </c>
      <c r="M58" s="10">
        <v>19.969754524321409</v>
      </c>
      <c r="N58" s="11"/>
      <c r="O58" s="61">
        <v>0</v>
      </c>
      <c r="P58" s="68"/>
    </row>
    <row r="59" spans="1:16" x14ac:dyDescent="0.25">
      <c r="A59" s="8" t="s">
        <v>70</v>
      </c>
      <c r="B59" s="74"/>
      <c r="C59" s="9">
        <v>0</v>
      </c>
      <c r="D59" s="9">
        <v>24.986081626767753</v>
      </c>
      <c r="E59" s="10">
        <v>24.986081626767753</v>
      </c>
      <c r="F59" s="11"/>
      <c r="G59" s="9">
        <v>0</v>
      </c>
      <c r="H59" s="9">
        <v>0</v>
      </c>
      <c r="I59" s="10">
        <v>0</v>
      </c>
      <c r="J59" s="11"/>
      <c r="K59" s="9">
        <v>0</v>
      </c>
      <c r="L59" s="9">
        <v>24.986081626767799</v>
      </c>
      <c r="M59" s="10">
        <v>24.986081626767753</v>
      </c>
      <c r="N59" s="11"/>
      <c r="O59" s="61">
        <v>0</v>
      </c>
      <c r="P59" s="68"/>
    </row>
    <row r="60" spans="1:16" x14ac:dyDescent="0.25">
      <c r="A60" s="8" t="s">
        <v>71</v>
      </c>
      <c r="B60" s="74"/>
      <c r="C60" s="9">
        <v>16.507377897528997</v>
      </c>
      <c r="D60" s="9">
        <v>0</v>
      </c>
      <c r="E60" s="10">
        <v>16.507377897528997</v>
      </c>
      <c r="F60" s="11"/>
      <c r="G60" s="9">
        <v>0</v>
      </c>
      <c r="H60" s="9">
        <v>0</v>
      </c>
      <c r="I60" s="10">
        <v>0</v>
      </c>
      <c r="J60" s="11"/>
      <c r="K60" s="9">
        <v>16.507377897529</v>
      </c>
      <c r="L60" s="9">
        <v>0</v>
      </c>
      <c r="M60" s="10">
        <v>16.507377897528997</v>
      </c>
      <c r="N60" s="11"/>
      <c r="O60" s="61">
        <v>0</v>
      </c>
      <c r="P60" s="68"/>
    </row>
    <row r="61" spans="1:16" x14ac:dyDescent="0.25">
      <c r="A61" s="8" t="s">
        <v>72</v>
      </c>
      <c r="B61" s="74"/>
      <c r="C61" s="9">
        <v>15.099566809233858</v>
      </c>
      <c r="D61" s="9">
        <v>0</v>
      </c>
      <c r="E61" s="10">
        <v>15.099566809233858</v>
      </c>
      <c r="F61" s="11"/>
      <c r="G61" s="9">
        <v>0</v>
      </c>
      <c r="H61" s="9">
        <v>0</v>
      </c>
      <c r="I61" s="10">
        <v>0</v>
      </c>
      <c r="J61" s="11"/>
      <c r="K61" s="9">
        <v>15.099566809233901</v>
      </c>
      <c r="L61" s="9">
        <v>0</v>
      </c>
      <c r="M61" s="10">
        <v>15.099566809233858</v>
      </c>
      <c r="N61" s="11"/>
      <c r="O61" s="61">
        <v>0</v>
      </c>
      <c r="P61" s="68"/>
    </row>
    <row r="62" spans="1:16" x14ac:dyDescent="0.25">
      <c r="A62" s="8" t="s">
        <v>73</v>
      </c>
      <c r="B62" s="78"/>
      <c r="C62" s="9">
        <v>9.3187035963790201</v>
      </c>
      <c r="D62" s="9">
        <v>9.3187035963790201</v>
      </c>
      <c r="E62" s="10">
        <v>18.63740719275804</v>
      </c>
      <c r="F62" s="11"/>
      <c r="G62" s="9">
        <v>0</v>
      </c>
      <c r="H62" s="9">
        <v>0</v>
      </c>
      <c r="I62" s="10">
        <v>0</v>
      </c>
      <c r="J62" s="11"/>
      <c r="K62" s="9">
        <v>9.3187035963790201</v>
      </c>
      <c r="L62" s="9">
        <v>9.3187035963790201</v>
      </c>
      <c r="M62" s="10">
        <v>18.63740719275804</v>
      </c>
      <c r="N62" s="11"/>
      <c r="O62" s="61">
        <v>0</v>
      </c>
      <c r="P62" s="68"/>
    </row>
    <row r="63" spans="1:16" x14ac:dyDescent="0.25">
      <c r="A63" s="12" t="s">
        <v>36</v>
      </c>
      <c r="B63" s="75"/>
      <c r="C63" s="13">
        <v>117.68413931689463</v>
      </c>
      <c r="D63" s="14">
        <v>916.78146047302732</v>
      </c>
      <c r="E63" s="15">
        <v>1034.465599789922</v>
      </c>
      <c r="F63" s="16"/>
      <c r="G63" s="13">
        <v>0</v>
      </c>
      <c r="H63" s="14">
        <v>-505.61451753296717</v>
      </c>
      <c r="I63" s="15">
        <v>-505.61451753296717</v>
      </c>
      <c r="J63" s="16"/>
      <c r="K63" s="13">
        <v>117.68413931689471</v>
      </c>
      <c r="L63" s="14">
        <v>411.16694293976821</v>
      </c>
      <c r="M63" s="15">
        <v>528.85108225695512</v>
      </c>
      <c r="N63" s="16"/>
      <c r="O63" s="14">
        <v>0</v>
      </c>
      <c r="P63" s="68"/>
    </row>
    <row r="64" spans="1:16" x14ac:dyDescent="0.25">
      <c r="A64" s="57" t="s">
        <v>74</v>
      </c>
      <c r="B64" s="79"/>
      <c r="C64" s="17"/>
      <c r="D64" s="17"/>
      <c r="E64" s="18"/>
      <c r="F64" s="7"/>
      <c r="G64" s="17"/>
      <c r="H64" s="17"/>
      <c r="I64" s="18"/>
      <c r="J64" s="7"/>
      <c r="K64" s="17"/>
      <c r="L64" s="17"/>
      <c r="M64" s="18"/>
      <c r="N64" s="7"/>
      <c r="O64" s="66"/>
      <c r="P64" s="68"/>
    </row>
    <row r="65" spans="1:16" x14ac:dyDescent="0.25">
      <c r="A65" s="8" t="s">
        <v>75</v>
      </c>
      <c r="B65" s="74" t="s">
        <v>34</v>
      </c>
      <c r="C65" s="9">
        <v>0</v>
      </c>
      <c r="D65" s="9">
        <v>36.224424307172086</v>
      </c>
      <c r="E65" s="10">
        <v>36.224424307172086</v>
      </c>
      <c r="F65" s="11"/>
      <c r="G65" s="9">
        <v>0</v>
      </c>
      <c r="H65" s="9">
        <v>0</v>
      </c>
      <c r="I65" s="10">
        <v>0</v>
      </c>
      <c r="J65" s="11"/>
      <c r="K65" s="9">
        <v>0</v>
      </c>
      <c r="L65" s="9">
        <v>36.2244243071721</v>
      </c>
      <c r="M65" s="10">
        <v>36.224424307172079</v>
      </c>
      <c r="N65" s="11"/>
      <c r="O65" s="61">
        <v>0</v>
      </c>
      <c r="P65" s="68"/>
    </row>
    <row r="66" spans="1:16" x14ac:dyDescent="0.25">
      <c r="A66" s="8" t="s">
        <v>76</v>
      </c>
      <c r="B66" s="74" t="s">
        <v>22</v>
      </c>
      <c r="C66" s="9">
        <v>49.09661542189621</v>
      </c>
      <c r="D66" s="9">
        <v>49.09661542189621</v>
      </c>
      <c r="E66" s="10">
        <v>98.193230843792421</v>
      </c>
      <c r="F66" s="11"/>
      <c r="G66" s="9">
        <v>0</v>
      </c>
      <c r="H66" s="9">
        <v>0</v>
      </c>
      <c r="I66" s="10">
        <v>0</v>
      </c>
      <c r="J66" s="11"/>
      <c r="K66" s="9">
        <v>49.096615421896203</v>
      </c>
      <c r="L66" s="9">
        <v>49.096615421896203</v>
      </c>
      <c r="M66" s="10">
        <v>98.193230843792421</v>
      </c>
      <c r="N66" s="11"/>
      <c r="O66" s="61">
        <v>3</v>
      </c>
      <c r="P66" s="68"/>
    </row>
    <row r="67" spans="1:16" x14ac:dyDescent="0.25">
      <c r="A67" s="8" t="s">
        <v>77</v>
      </c>
      <c r="B67" s="74" t="s">
        <v>22</v>
      </c>
      <c r="C67" s="9">
        <v>100.43414704912428</v>
      </c>
      <c r="D67" s="9">
        <v>0</v>
      </c>
      <c r="E67" s="10">
        <v>100.43414704912428</v>
      </c>
      <c r="F67" s="11"/>
      <c r="G67" s="9">
        <v>20.89151038656258</v>
      </c>
      <c r="H67" s="9">
        <v>0</v>
      </c>
      <c r="I67" s="10">
        <v>20.89151038656258</v>
      </c>
      <c r="J67" s="11"/>
      <c r="K67" s="9">
        <v>121.32565743912384</v>
      </c>
      <c r="L67" s="9">
        <v>0</v>
      </c>
      <c r="M67" s="10">
        <v>121.32565743568685</v>
      </c>
      <c r="N67" s="11"/>
      <c r="O67" s="61">
        <v>2.7764601769911499</v>
      </c>
      <c r="P67" s="68"/>
    </row>
    <row r="68" spans="1:16" x14ac:dyDescent="0.25">
      <c r="A68" s="19" t="s">
        <v>78</v>
      </c>
      <c r="B68" s="81" t="s">
        <v>22</v>
      </c>
      <c r="C68" s="9">
        <v>0</v>
      </c>
      <c r="D68" s="9">
        <v>464.60946783239689</v>
      </c>
      <c r="E68" s="10">
        <v>464.60946783239689</v>
      </c>
      <c r="F68" s="11"/>
      <c r="G68" s="9">
        <v>0</v>
      </c>
      <c r="H68" s="9">
        <v>0</v>
      </c>
      <c r="I68" s="10">
        <v>0</v>
      </c>
      <c r="J68" s="11"/>
      <c r="K68" s="9">
        <v>0</v>
      </c>
      <c r="L68" s="9">
        <v>464.6094678323966</v>
      </c>
      <c r="M68" s="10">
        <v>464.60946783239694</v>
      </c>
      <c r="N68" s="11"/>
      <c r="O68" s="61">
        <v>10.8847539893474</v>
      </c>
      <c r="P68" s="68"/>
    </row>
    <row r="69" spans="1:16" x14ac:dyDescent="0.25">
      <c r="A69" s="12" t="s">
        <v>36</v>
      </c>
      <c r="B69" s="80"/>
      <c r="C69" s="13">
        <v>149.53076247102049</v>
      </c>
      <c r="D69" s="14">
        <v>549.93050756146522</v>
      </c>
      <c r="E69" s="15">
        <v>699.46127003248569</v>
      </c>
      <c r="F69" s="16"/>
      <c r="G69" s="13">
        <v>20.89151038656258</v>
      </c>
      <c r="H69" s="14">
        <v>0</v>
      </c>
      <c r="I69" s="15">
        <v>20.89151038656258</v>
      </c>
      <c r="J69" s="16"/>
      <c r="K69" s="13">
        <v>170.42227286102005</v>
      </c>
      <c r="L69" s="14">
        <v>549.93050756146488</v>
      </c>
      <c r="M69" s="15">
        <v>720.35278041904826</v>
      </c>
      <c r="N69" s="16"/>
      <c r="O69" s="14">
        <v>16.661214166338549</v>
      </c>
      <c r="P69" s="68"/>
    </row>
    <row r="70" spans="1:16" x14ac:dyDescent="0.25">
      <c r="A70" s="57" t="s">
        <v>79</v>
      </c>
      <c r="B70" s="78"/>
      <c r="C70" s="5"/>
      <c r="D70" s="5"/>
      <c r="E70" s="18"/>
      <c r="F70" s="7"/>
      <c r="G70" s="5"/>
      <c r="H70" s="5"/>
      <c r="I70" s="18"/>
      <c r="J70" s="7"/>
      <c r="K70" s="5"/>
      <c r="L70" s="5"/>
      <c r="M70" s="18"/>
      <c r="N70" s="7"/>
      <c r="O70" s="66"/>
      <c r="P70" s="68"/>
    </row>
    <row r="71" spans="1:16" x14ac:dyDescent="0.25">
      <c r="A71" s="8" t="s">
        <v>80</v>
      </c>
      <c r="B71" s="74"/>
      <c r="C71" s="9">
        <v>0</v>
      </c>
      <c r="D71" s="9">
        <v>16.043732017524121</v>
      </c>
      <c r="E71" s="10">
        <v>16.043732017524121</v>
      </c>
      <c r="F71" s="11"/>
      <c r="G71" s="9">
        <v>0</v>
      </c>
      <c r="H71" s="9">
        <v>0</v>
      </c>
      <c r="I71" s="10">
        <v>0</v>
      </c>
      <c r="J71" s="11"/>
      <c r="K71" s="9">
        <v>0</v>
      </c>
      <c r="L71" s="9">
        <v>16.0437320175241</v>
      </c>
      <c r="M71" s="10">
        <v>16.043732017524121</v>
      </c>
      <c r="N71" s="11"/>
      <c r="O71" s="61">
        <v>0</v>
      </c>
      <c r="P71" s="68"/>
    </row>
    <row r="72" spans="1:16" x14ac:dyDescent="0.25">
      <c r="A72" s="8" t="s">
        <v>81</v>
      </c>
      <c r="B72" s="74"/>
      <c r="C72" s="9">
        <v>0</v>
      </c>
      <c r="D72" s="9">
        <v>16.457690028603942</v>
      </c>
      <c r="E72" s="10">
        <v>16.457690028603942</v>
      </c>
      <c r="F72" s="11"/>
      <c r="G72" s="9">
        <v>0</v>
      </c>
      <c r="H72" s="9">
        <v>0</v>
      </c>
      <c r="I72" s="10">
        <v>0</v>
      </c>
      <c r="J72" s="11"/>
      <c r="K72" s="9">
        <v>0</v>
      </c>
      <c r="L72" s="9">
        <v>16.457690028603899</v>
      </c>
      <c r="M72" s="10">
        <v>16.457690028603942</v>
      </c>
      <c r="N72" s="11"/>
      <c r="O72" s="61">
        <v>0</v>
      </c>
      <c r="P72" s="68"/>
    </row>
    <row r="73" spans="1:16" x14ac:dyDescent="0.25">
      <c r="A73" s="8" t="s">
        <v>82</v>
      </c>
      <c r="B73" s="74" t="s">
        <v>34</v>
      </c>
      <c r="C73" s="9">
        <v>0</v>
      </c>
      <c r="D73" s="9">
        <v>23.065090400852082</v>
      </c>
      <c r="E73" s="10">
        <v>23.065090400852082</v>
      </c>
      <c r="F73" s="11"/>
      <c r="G73" s="9">
        <v>0</v>
      </c>
      <c r="H73" s="9">
        <v>0</v>
      </c>
      <c r="I73" s="10">
        <v>0</v>
      </c>
      <c r="J73" s="11"/>
      <c r="K73" s="9">
        <v>0</v>
      </c>
      <c r="L73" s="9">
        <v>23.0650904008521</v>
      </c>
      <c r="M73" s="10">
        <v>23.065090400852082</v>
      </c>
      <c r="N73" s="11"/>
      <c r="O73" s="61">
        <v>0</v>
      </c>
      <c r="P73" s="68"/>
    </row>
    <row r="74" spans="1:16" x14ac:dyDescent="0.25">
      <c r="A74" s="8" t="s">
        <v>83</v>
      </c>
      <c r="B74" s="74"/>
      <c r="C74" s="9">
        <v>79.35335422595027</v>
      </c>
      <c r="D74" s="9">
        <v>0</v>
      </c>
      <c r="E74" s="10">
        <v>79.35335422595027</v>
      </c>
      <c r="F74" s="11"/>
      <c r="G74" s="9">
        <v>0</v>
      </c>
      <c r="H74" s="9">
        <v>0</v>
      </c>
      <c r="I74" s="10">
        <v>0</v>
      </c>
      <c r="J74" s="11"/>
      <c r="K74" s="9">
        <v>79.353354225950298</v>
      </c>
      <c r="L74" s="9">
        <v>0</v>
      </c>
      <c r="M74" s="10">
        <v>79.35335422595027</v>
      </c>
      <c r="N74" s="11"/>
      <c r="O74" s="61">
        <v>0</v>
      </c>
      <c r="P74" s="68"/>
    </row>
    <row r="75" spans="1:16" x14ac:dyDescent="0.25">
      <c r="A75" s="8" t="s">
        <v>84</v>
      </c>
      <c r="B75" s="74" t="s">
        <v>34</v>
      </c>
      <c r="C75" s="9">
        <v>0</v>
      </c>
      <c r="D75" s="9">
        <v>117.8911368492379</v>
      </c>
      <c r="E75" s="10">
        <v>117.8911368492379</v>
      </c>
      <c r="F75" s="11"/>
      <c r="G75" s="9">
        <v>0</v>
      </c>
      <c r="H75" s="9">
        <v>0</v>
      </c>
      <c r="I75" s="10">
        <v>0</v>
      </c>
      <c r="J75" s="11"/>
      <c r="K75" s="9">
        <v>0</v>
      </c>
      <c r="L75" s="9">
        <v>117.89113684923799</v>
      </c>
      <c r="M75" s="10">
        <v>117.8911368492379</v>
      </c>
      <c r="N75" s="11"/>
      <c r="O75" s="61">
        <v>0</v>
      </c>
      <c r="P75" s="68"/>
    </row>
    <row r="76" spans="1:16" x14ac:dyDescent="0.25">
      <c r="A76" s="8" t="s">
        <v>85</v>
      </c>
      <c r="B76" s="74" t="s">
        <v>34</v>
      </c>
      <c r="C76" s="9">
        <v>0</v>
      </c>
      <c r="D76" s="9">
        <v>92.533596815912546</v>
      </c>
      <c r="E76" s="10">
        <v>92.533596815912546</v>
      </c>
      <c r="F76" s="11"/>
      <c r="G76" s="9">
        <v>0</v>
      </c>
      <c r="H76" s="9">
        <v>0</v>
      </c>
      <c r="I76" s="10">
        <v>0</v>
      </c>
      <c r="J76" s="11"/>
      <c r="K76" s="9">
        <v>0</v>
      </c>
      <c r="L76" s="9">
        <v>92.533596815912503</v>
      </c>
      <c r="M76" s="10">
        <v>92.533596815912546</v>
      </c>
      <c r="N76" s="11"/>
      <c r="O76" s="61">
        <v>0</v>
      </c>
      <c r="P76" s="68"/>
    </row>
    <row r="77" spans="1:16" x14ac:dyDescent="0.25">
      <c r="A77" s="8" t="s">
        <v>86</v>
      </c>
      <c r="B77" s="74"/>
      <c r="C77" s="9">
        <v>0</v>
      </c>
      <c r="D77" s="9">
        <v>17.423419414649043</v>
      </c>
      <c r="E77" s="10">
        <v>17.423419414649043</v>
      </c>
      <c r="F77" s="11"/>
      <c r="G77" s="9">
        <v>0</v>
      </c>
      <c r="H77" s="9">
        <v>0</v>
      </c>
      <c r="I77" s="10">
        <v>0</v>
      </c>
      <c r="J77" s="11"/>
      <c r="K77" s="9">
        <v>0</v>
      </c>
      <c r="L77" s="9">
        <v>17.423419414649004</v>
      </c>
      <c r="M77" s="10">
        <v>17.423419414649043</v>
      </c>
      <c r="N77" s="11"/>
      <c r="O77" s="61">
        <v>0</v>
      </c>
      <c r="P77" s="68"/>
    </row>
    <row r="78" spans="1:16" x14ac:dyDescent="0.25">
      <c r="A78" s="19" t="s">
        <v>87</v>
      </c>
      <c r="B78" s="78"/>
      <c r="C78" s="9">
        <v>0</v>
      </c>
      <c r="D78" s="9">
        <v>16.534394303316571</v>
      </c>
      <c r="E78" s="10">
        <v>16.534394303316571</v>
      </c>
      <c r="F78" s="11"/>
      <c r="G78" s="9">
        <v>0</v>
      </c>
      <c r="H78" s="9">
        <v>11.142138872833399</v>
      </c>
      <c r="I78" s="10">
        <v>11.142138872833399</v>
      </c>
      <c r="J78" s="11"/>
      <c r="K78" s="9">
        <v>0</v>
      </c>
      <c r="L78" s="9">
        <v>27.676533176149999</v>
      </c>
      <c r="M78" s="10">
        <v>27.67653317614997</v>
      </c>
      <c r="N78" s="11"/>
      <c r="O78" s="61">
        <v>0</v>
      </c>
      <c r="P78" s="68"/>
    </row>
    <row r="79" spans="1:16" x14ac:dyDescent="0.25">
      <c r="A79" s="12" t="s">
        <v>36</v>
      </c>
      <c r="B79" s="75"/>
      <c r="C79" s="13">
        <v>79.35335422595027</v>
      </c>
      <c r="D79" s="14">
        <v>299.94905983009625</v>
      </c>
      <c r="E79" s="15">
        <v>379.30241405604653</v>
      </c>
      <c r="F79" s="16"/>
      <c r="G79" s="13">
        <v>0</v>
      </c>
      <c r="H79" s="14">
        <v>11.142138872833399</v>
      </c>
      <c r="I79" s="15">
        <v>11.142138872833399</v>
      </c>
      <c r="J79" s="16"/>
      <c r="K79" s="13">
        <v>79.353354225950298</v>
      </c>
      <c r="L79" s="14">
        <v>311.0911987029296</v>
      </c>
      <c r="M79" s="15">
        <v>390.44455292887994</v>
      </c>
      <c r="N79" s="16"/>
      <c r="O79" s="14">
        <v>0</v>
      </c>
      <c r="P79" s="68"/>
    </row>
    <row r="80" spans="1:16" x14ac:dyDescent="0.25">
      <c r="A80" s="57" t="s">
        <v>88</v>
      </c>
      <c r="B80" s="78"/>
      <c r="C80" s="5"/>
      <c r="D80" s="5"/>
      <c r="E80" s="18"/>
      <c r="F80" s="7"/>
      <c r="G80" s="5"/>
      <c r="H80" s="5"/>
      <c r="I80" s="18"/>
      <c r="J80" s="7"/>
      <c r="K80" s="5"/>
      <c r="L80" s="5"/>
      <c r="M80" s="18"/>
      <c r="N80" s="7"/>
      <c r="O80" s="66"/>
      <c r="P80" s="68"/>
    </row>
    <row r="81" spans="1:16" x14ac:dyDescent="0.25">
      <c r="A81" s="8" t="s">
        <v>89</v>
      </c>
      <c r="B81" s="74" t="s">
        <v>34</v>
      </c>
      <c r="C81" s="9">
        <v>0</v>
      </c>
      <c r="D81" s="9">
        <v>25.50679877693279</v>
      </c>
      <c r="E81" s="10">
        <v>25.50679877693279</v>
      </c>
      <c r="F81" s="11"/>
      <c r="G81" s="9">
        <v>0</v>
      </c>
      <c r="H81" s="9">
        <v>0</v>
      </c>
      <c r="I81" s="10">
        <v>0</v>
      </c>
      <c r="J81" s="11"/>
      <c r="K81" s="9">
        <v>0</v>
      </c>
      <c r="L81" s="9">
        <v>25.506798776932801</v>
      </c>
      <c r="M81" s="10">
        <v>25.50679877693279</v>
      </c>
      <c r="N81" s="11"/>
      <c r="O81" s="61">
        <v>0</v>
      </c>
      <c r="P81" s="68"/>
    </row>
    <row r="82" spans="1:16" x14ac:dyDescent="0.25">
      <c r="A82" s="8" t="s">
        <v>90</v>
      </c>
      <c r="B82" s="74" t="s">
        <v>10</v>
      </c>
      <c r="C82" s="9">
        <v>0</v>
      </c>
      <c r="D82" s="9">
        <v>0</v>
      </c>
      <c r="E82" s="10">
        <v>0</v>
      </c>
      <c r="F82" s="11"/>
      <c r="G82" s="9">
        <v>0</v>
      </c>
      <c r="H82" s="9">
        <v>0</v>
      </c>
      <c r="I82" s="10">
        <v>0</v>
      </c>
      <c r="J82" s="11"/>
      <c r="K82" s="9">
        <v>0</v>
      </c>
      <c r="L82" s="9">
        <v>0</v>
      </c>
      <c r="M82" s="10">
        <v>0</v>
      </c>
      <c r="N82" s="11"/>
      <c r="O82" s="61">
        <v>0</v>
      </c>
      <c r="P82" s="68"/>
    </row>
    <row r="83" spans="1:16" x14ac:dyDescent="0.25">
      <c r="A83" s="8" t="s">
        <v>91</v>
      </c>
      <c r="B83" s="81" t="s">
        <v>27</v>
      </c>
      <c r="C83" s="9">
        <v>184.34807612399777</v>
      </c>
      <c r="D83" s="9">
        <v>0</v>
      </c>
      <c r="E83" s="10">
        <v>184.34807612399777</v>
      </c>
      <c r="F83" s="11"/>
      <c r="G83" s="9">
        <v>6.2674531159687739</v>
      </c>
      <c r="H83" s="9">
        <v>0</v>
      </c>
      <c r="I83" s="10">
        <v>6.2674531159687739</v>
      </c>
      <c r="J83" s="11"/>
      <c r="K83" s="9">
        <v>190.61552923999321</v>
      </c>
      <c r="L83" s="9">
        <v>0</v>
      </c>
      <c r="M83" s="10">
        <v>190.61552923996192</v>
      </c>
      <c r="N83" s="11"/>
      <c r="O83" s="61">
        <v>0</v>
      </c>
      <c r="P83" s="68"/>
    </row>
    <row r="84" spans="1:16" x14ac:dyDescent="0.25">
      <c r="A84" s="12" t="s">
        <v>36</v>
      </c>
      <c r="B84" s="80"/>
      <c r="C84" s="13">
        <v>184.34807612399777</v>
      </c>
      <c r="D84" s="14">
        <v>25.50679877693279</v>
      </c>
      <c r="E84" s="15">
        <v>209.85487490093055</v>
      </c>
      <c r="F84" s="20"/>
      <c r="G84" s="13">
        <v>6.2674531159687739</v>
      </c>
      <c r="H84" s="14">
        <v>0</v>
      </c>
      <c r="I84" s="15">
        <v>6.2674531159687739</v>
      </c>
      <c r="J84" s="20"/>
      <c r="K84" s="13">
        <v>190.61552923999321</v>
      </c>
      <c r="L84" s="14">
        <v>25.506798776932801</v>
      </c>
      <c r="M84" s="15">
        <v>216.1223280168947</v>
      </c>
      <c r="N84" s="20"/>
      <c r="O84" s="14">
        <v>0</v>
      </c>
      <c r="P84" s="68"/>
    </row>
    <row r="85" spans="1:16" x14ac:dyDescent="0.25">
      <c r="A85" s="57" t="s">
        <v>92</v>
      </c>
      <c r="B85" s="78"/>
      <c r="C85" s="5"/>
      <c r="D85" s="5"/>
      <c r="E85" s="6"/>
      <c r="F85" s="7"/>
      <c r="G85" s="5"/>
      <c r="H85" s="5"/>
      <c r="I85" s="6"/>
      <c r="J85" s="7"/>
      <c r="K85" s="5"/>
      <c r="L85" s="5"/>
      <c r="M85" s="6"/>
      <c r="N85" s="7"/>
      <c r="O85" s="7"/>
      <c r="P85" s="68"/>
    </row>
    <row r="86" spans="1:16" x14ac:dyDescent="0.25">
      <c r="A86" s="8" t="s">
        <v>93</v>
      </c>
      <c r="B86" s="74"/>
      <c r="C86" s="9">
        <v>315.76128982498864</v>
      </c>
      <c r="D86" s="9">
        <v>0</v>
      </c>
      <c r="E86" s="10">
        <v>315.76128982498864</v>
      </c>
      <c r="F86" s="11"/>
      <c r="G86" s="9">
        <v>27.158963502531353</v>
      </c>
      <c r="H86" s="9">
        <v>0</v>
      </c>
      <c r="I86" s="10">
        <v>27.158963502531353</v>
      </c>
      <c r="J86" s="11"/>
      <c r="K86" s="9">
        <v>342.92025332498901</v>
      </c>
      <c r="L86" s="9">
        <v>0</v>
      </c>
      <c r="M86" s="10">
        <v>342.92025332752002</v>
      </c>
      <c r="N86" s="11"/>
      <c r="O86" s="61">
        <v>0</v>
      </c>
      <c r="P86" s="68"/>
    </row>
    <row r="87" spans="1:16" x14ac:dyDescent="0.25">
      <c r="A87" s="8" t="s">
        <v>94</v>
      </c>
      <c r="B87" s="74" t="s">
        <v>34</v>
      </c>
      <c r="C87" s="9">
        <v>0</v>
      </c>
      <c r="D87" s="9">
        <v>1277.1345993539157</v>
      </c>
      <c r="E87" s="10">
        <v>1277.1345993539157</v>
      </c>
      <c r="F87" s="11"/>
      <c r="G87" s="9">
        <v>0</v>
      </c>
      <c r="H87" s="9">
        <v>0</v>
      </c>
      <c r="I87" s="10">
        <v>0</v>
      </c>
      <c r="J87" s="11"/>
      <c r="K87" s="9">
        <v>0</v>
      </c>
      <c r="L87" s="9">
        <v>1277.1345993539201</v>
      </c>
      <c r="M87" s="10">
        <v>1277.1345993539157</v>
      </c>
      <c r="N87" s="11"/>
      <c r="O87" s="61">
        <v>0</v>
      </c>
      <c r="P87" s="68"/>
    </row>
    <row r="88" spans="1:16" x14ac:dyDescent="0.25">
      <c r="A88" s="8" t="s">
        <v>95</v>
      </c>
      <c r="B88" s="74" t="s">
        <v>34</v>
      </c>
      <c r="C88" s="9">
        <v>0</v>
      </c>
      <c r="D88" s="9">
        <v>30.200721533109018</v>
      </c>
      <c r="E88" s="10">
        <v>30.200721533109018</v>
      </c>
      <c r="F88" s="11"/>
      <c r="G88" s="9">
        <v>0</v>
      </c>
      <c r="H88" s="9">
        <v>0</v>
      </c>
      <c r="I88" s="10">
        <v>0</v>
      </c>
      <c r="J88" s="11"/>
      <c r="K88" s="9">
        <v>0</v>
      </c>
      <c r="L88" s="9">
        <v>30.200721533109</v>
      </c>
      <c r="M88" s="10">
        <v>30.200721533109018</v>
      </c>
      <c r="N88" s="11"/>
      <c r="O88" s="61">
        <v>0</v>
      </c>
      <c r="P88" s="68"/>
    </row>
    <row r="89" spans="1:16" x14ac:dyDescent="0.25">
      <c r="A89" s="8" t="s">
        <v>96</v>
      </c>
      <c r="B89" s="74" t="s">
        <v>22</v>
      </c>
      <c r="C89" s="9">
        <v>18.276261417967255</v>
      </c>
      <c r="D89" s="9">
        <v>0</v>
      </c>
      <c r="E89" s="10">
        <v>18.276261417967255</v>
      </c>
      <c r="F89" s="11"/>
      <c r="G89" s="9">
        <v>0</v>
      </c>
      <c r="H89" s="9">
        <v>0</v>
      </c>
      <c r="I89" s="10">
        <v>0</v>
      </c>
      <c r="J89" s="11"/>
      <c r="K89" s="9">
        <v>18.27626141796728</v>
      </c>
      <c r="L89" s="9">
        <v>0</v>
      </c>
      <c r="M89" s="10">
        <v>18.276261417967255</v>
      </c>
      <c r="N89" s="11"/>
      <c r="O89" s="61">
        <v>1.4794520547945198</v>
      </c>
      <c r="P89" s="68"/>
    </row>
    <row r="90" spans="1:16" x14ac:dyDescent="0.25">
      <c r="A90" s="8" t="s">
        <v>97</v>
      </c>
      <c r="B90" s="74"/>
      <c r="C90" s="9">
        <v>0</v>
      </c>
      <c r="D90" s="9">
        <v>305.92305509350422</v>
      </c>
      <c r="E90" s="10">
        <v>305.92305509350422</v>
      </c>
      <c r="F90" s="11"/>
      <c r="G90" s="9">
        <v>0</v>
      </c>
      <c r="H90" s="9">
        <v>69.638367955208594</v>
      </c>
      <c r="I90" s="10">
        <v>69.638367955208594</v>
      </c>
      <c r="J90" s="11"/>
      <c r="K90" s="9">
        <v>0</v>
      </c>
      <c r="L90" s="9">
        <v>375.56142305350397</v>
      </c>
      <c r="M90" s="10">
        <v>375.56142304871281</v>
      </c>
      <c r="N90" s="11"/>
      <c r="O90" s="61">
        <v>0</v>
      </c>
      <c r="P90" s="68"/>
    </row>
    <row r="91" spans="1:16" x14ac:dyDescent="0.25">
      <c r="A91" s="8" t="s">
        <v>98</v>
      </c>
      <c r="B91" s="82"/>
      <c r="C91" s="9">
        <v>0</v>
      </c>
      <c r="D91" s="9">
        <v>1347.1860983478653</v>
      </c>
      <c r="E91" s="10">
        <v>1347.1860983478653</v>
      </c>
      <c r="F91" s="11"/>
      <c r="G91" s="9">
        <v>0</v>
      </c>
      <c r="H91" s="9">
        <v>0</v>
      </c>
      <c r="I91" s="10">
        <v>0</v>
      </c>
      <c r="J91" s="11"/>
      <c r="K91" s="9">
        <v>0</v>
      </c>
      <c r="L91" s="9">
        <v>1347.18609834787</v>
      </c>
      <c r="M91" s="10">
        <v>1347.1860983478653</v>
      </c>
      <c r="N91" s="11"/>
      <c r="O91" s="61">
        <v>0</v>
      </c>
      <c r="P91" s="68"/>
    </row>
    <row r="92" spans="1:16" x14ac:dyDescent="0.25">
      <c r="A92" s="12" t="s">
        <v>36</v>
      </c>
      <c r="B92" s="80"/>
      <c r="C92" s="13">
        <v>334.03755124295589</v>
      </c>
      <c r="D92" s="14">
        <v>2960.4444743283943</v>
      </c>
      <c r="E92" s="15">
        <v>3294.4820255713503</v>
      </c>
      <c r="F92" s="16"/>
      <c r="G92" s="13">
        <v>27.158963502531353</v>
      </c>
      <c r="H92" s="14">
        <v>69.638367955208594</v>
      </c>
      <c r="I92" s="15">
        <v>96.797331457739944</v>
      </c>
      <c r="J92" s="16"/>
      <c r="K92" s="13">
        <v>361.19651474295631</v>
      </c>
      <c r="L92" s="14">
        <v>3030.0828422884028</v>
      </c>
      <c r="M92" s="15">
        <v>3391.2793570290905</v>
      </c>
      <c r="N92" s="16"/>
      <c r="O92" s="14">
        <v>1.4794520547945198</v>
      </c>
    </row>
    <row r="93" spans="1:16" x14ac:dyDescent="0.25">
      <c r="A93" s="48" t="s">
        <v>113</v>
      </c>
      <c r="B93" s="83"/>
      <c r="C93" s="21">
        <v>5915.1825150796758</v>
      </c>
      <c r="D93" s="21">
        <v>12906.983776795147</v>
      </c>
      <c r="E93" s="22">
        <v>18822.166291874822</v>
      </c>
      <c r="F93" s="23"/>
      <c r="G93" s="21">
        <v>273.64754487798791</v>
      </c>
      <c r="H93" s="21">
        <v>-278.56219681300524</v>
      </c>
      <c r="I93" s="22">
        <v>-4.9146519350173037</v>
      </c>
      <c r="J93" s="23"/>
      <c r="K93" s="21">
        <v>6223.1033933010476</v>
      </c>
      <c r="L93" s="21">
        <v>12594.148246658995</v>
      </c>
      <c r="M93" s="22">
        <v>18817.251639939801</v>
      </c>
      <c r="N93" s="23"/>
      <c r="O93" s="67">
        <v>162.76159596168699</v>
      </c>
    </row>
    <row r="94" spans="1:16" s="24" customFormat="1" ht="10.5" customHeight="1" x14ac:dyDescent="0.25">
      <c r="B94" s="84"/>
    </row>
    <row r="95" spans="1:16" s="24" customFormat="1" ht="45" customHeight="1" x14ac:dyDescent="0.25">
      <c r="A95" s="87" t="s">
        <v>118</v>
      </c>
      <c r="B95" s="87"/>
      <c r="C95" s="87"/>
      <c r="D95" s="87"/>
      <c r="E95" s="87"/>
      <c r="F95" s="87"/>
      <c r="G95" s="87"/>
      <c r="H95" s="87"/>
      <c r="I95" s="87"/>
      <c r="J95" s="87"/>
      <c r="K95" s="87"/>
      <c r="L95" s="87"/>
      <c r="M95" s="87"/>
      <c r="N95" s="87"/>
      <c r="O95" s="87"/>
    </row>
    <row r="96" spans="1:16" s="24" customFormat="1" ht="34.5" customHeight="1" x14ac:dyDescent="0.25">
      <c r="A96" s="87" t="s">
        <v>119</v>
      </c>
      <c r="B96" s="87"/>
      <c r="C96" s="87"/>
      <c r="D96" s="87"/>
      <c r="E96" s="87"/>
      <c r="F96" s="87"/>
      <c r="G96" s="87"/>
      <c r="H96" s="87"/>
      <c r="I96" s="87"/>
      <c r="J96" s="87"/>
      <c r="K96" s="87"/>
      <c r="L96" s="87"/>
      <c r="M96" s="87"/>
      <c r="N96" s="87"/>
      <c r="O96" s="87"/>
    </row>
    <row r="97" spans="1:15" s="24" customFormat="1" ht="46.5" customHeight="1" x14ac:dyDescent="0.25">
      <c r="A97" s="87" t="s">
        <v>120</v>
      </c>
      <c r="B97" s="87"/>
      <c r="C97" s="87"/>
      <c r="D97" s="87"/>
      <c r="E97" s="87"/>
      <c r="F97" s="87"/>
      <c r="G97" s="87"/>
      <c r="H97" s="87"/>
      <c r="I97" s="87"/>
      <c r="J97" s="87"/>
      <c r="K97" s="87"/>
      <c r="L97" s="87"/>
      <c r="M97" s="87"/>
      <c r="N97" s="87"/>
      <c r="O97" s="87"/>
    </row>
    <row r="98" spans="1:15" s="24" customFormat="1" ht="34.5" customHeight="1" x14ac:dyDescent="0.25">
      <c r="A98" s="87" t="s">
        <v>121</v>
      </c>
      <c r="B98" s="87"/>
      <c r="C98" s="87"/>
      <c r="D98" s="87"/>
      <c r="E98" s="87"/>
      <c r="F98" s="87"/>
      <c r="G98" s="87"/>
      <c r="H98" s="87"/>
      <c r="I98" s="87"/>
      <c r="J98" s="87"/>
      <c r="K98" s="87"/>
      <c r="L98" s="87"/>
      <c r="M98" s="87"/>
      <c r="N98" s="87"/>
      <c r="O98" s="87"/>
    </row>
    <row r="99" spans="1:15" s="24" customFormat="1" ht="20.25" customHeight="1" x14ac:dyDescent="0.25">
      <c r="A99" s="4" t="s">
        <v>122</v>
      </c>
    </row>
    <row r="100" spans="1:15" s="24" customFormat="1" ht="33" customHeight="1" x14ac:dyDescent="0.25">
      <c r="A100" s="87" t="s">
        <v>123</v>
      </c>
      <c r="B100" s="87"/>
      <c r="C100" s="87"/>
      <c r="D100" s="87"/>
      <c r="E100" s="87"/>
      <c r="F100" s="87"/>
      <c r="G100" s="87"/>
      <c r="H100" s="87"/>
      <c r="I100" s="87"/>
      <c r="J100" s="87"/>
      <c r="K100" s="87"/>
      <c r="L100" s="87"/>
      <c r="M100" s="87"/>
      <c r="N100" s="87"/>
      <c r="O100" s="87"/>
    </row>
    <row r="101" spans="1:15" s="24" customFormat="1" ht="38.25" customHeight="1" x14ac:dyDescent="0.25">
      <c r="A101" s="87" t="s">
        <v>124</v>
      </c>
      <c r="B101" s="87"/>
      <c r="C101" s="87"/>
      <c r="D101" s="87"/>
      <c r="E101" s="87"/>
      <c r="F101" s="87"/>
      <c r="G101" s="87"/>
      <c r="H101" s="87"/>
      <c r="I101" s="87"/>
      <c r="J101" s="87"/>
      <c r="K101" s="87"/>
      <c r="L101" s="87"/>
      <c r="M101" s="87"/>
      <c r="N101" s="87"/>
      <c r="O101" s="87"/>
    </row>
    <row r="102" spans="1:15" s="24" customFormat="1" ht="45" customHeight="1" x14ac:dyDescent="0.25">
      <c r="A102" s="87" t="s">
        <v>126</v>
      </c>
      <c r="B102" s="87" t="s">
        <v>125</v>
      </c>
      <c r="C102" s="87"/>
      <c r="D102" s="87"/>
      <c r="E102" s="87"/>
      <c r="F102" s="87"/>
      <c r="G102" s="87"/>
      <c r="H102" s="87"/>
      <c r="I102" s="87"/>
      <c r="J102" s="87"/>
      <c r="K102" s="87"/>
      <c r="L102" s="87"/>
      <c r="M102" s="87"/>
      <c r="N102" s="87"/>
      <c r="O102" s="87"/>
    </row>
    <row r="103" spans="1:15" s="24" customFormat="1" ht="30.75" customHeight="1" x14ac:dyDescent="0.25">
      <c r="A103" s="87" t="s">
        <v>127</v>
      </c>
      <c r="B103" s="87"/>
      <c r="C103" s="87"/>
      <c r="D103" s="87"/>
      <c r="E103" s="87"/>
      <c r="F103" s="87"/>
      <c r="G103" s="87"/>
      <c r="H103" s="87"/>
      <c r="I103" s="87"/>
      <c r="J103" s="87"/>
      <c r="K103" s="87"/>
      <c r="L103" s="87"/>
      <c r="M103" s="87"/>
      <c r="N103" s="87"/>
      <c r="O103" s="87"/>
    </row>
    <row r="104" spans="1:15" s="24" customFormat="1" ht="30" customHeight="1" x14ac:dyDescent="0.25">
      <c r="A104" s="87" t="s">
        <v>128</v>
      </c>
      <c r="B104" s="87"/>
      <c r="C104" s="87"/>
      <c r="D104" s="87"/>
      <c r="E104" s="87"/>
      <c r="F104" s="87"/>
      <c r="G104" s="87"/>
      <c r="H104" s="87"/>
      <c r="I104" s="87"/>
      <c r="J104" s="87"/>
      <c r="K104" s="87"/>
      <c r="L104" s="87"/>
      <c r="M104" s="87"/>
      <c r="N104" s="87"/>
      <c r="O104" s="87"/>
    </row>
    <row r="105" spans="1:15" s="24" customFormat="1" x14ac:dyDescent="0.25"/>
    <row r="106" spans="1:15" s="24" customFormat="1" x14ac:dyDescent="0.25"/>
    <row r="107" spans="1:15" s="24" customFormat="1" x14ac:dyDescent="0.25"/>
    <row r="108" spans="1:15" s="24" customFormat="1" x14ac:dyDescent="0.25"/>
    <row r="109" spans="1:15" s="24" customFormat="1" x14ac:dyDescent="0.25"/>
    <row r="110" spans="1:15" s="24" customFormat="1" x14ac:dyDescent="0.25"/>
    <row r="111" spans="1:15" s="24" customFormat="1" x14ac:dyDescent="0.25"/>
    <row r="112" spans="1:15" s="24" customFormat="1" x14ac:dyDescent="0.25"/>
    <row r="113" s="24" customFormat="1" x14ac:dyDescent="0.25"/>
    <row r="114" s="24" customFormat="1" x14ac:dyDescent="0.25"/>
    <row r="115" s="24" customFormat="1" x14ac:dyDescent="0.25"/>
    <row r="116" s="24" customFormat="1" x14ac:dyDescent="0.25"/>
    <row r="117" s="24" customFormat="1" x14ac:dyDescent="0.25"/>
    <row r="118" s="24" customFormat="1" x14ac:dyDescent="0.25"/>
    <row r="119" s="24" customFormat="1" x14ac:dyDescent="0.25"/>
    <row r="120" s="24" customFormat="1" x14ac:dyDescent="0.25"/>
    <row r="121" s="24" customFormat="1" x14ac:dyDescent="0.25"/>
    <row r="122" s="24" customFormat="1" x14ac:dyDescent="0.25"/>
    <row r="123" s="24" customFormat="1" x14ac:dyDescent="0.25"/>
    <row r="124" s="24" customFormat="1" x14ac:dyDescent="0.25"/>
    <row r="125" s="24" customFormat="1" x14ac:dyDescent="0.25"/>
    <row r="126" s="24" customFormat="1" x14ac:dyDescent="0.25"/>
    <row r="127" s="24" customFormat="1" x14ac:dyDescent="0.25"/>
    <row r="128" s="24" customFormat="1" x14ac:dyDescent="0.25"/>
    <row r="129" s="24" customFormat="1" x14ac:dyDescent="0.25"/>
    <row r="130" s="24" customFormat="1" x14ac:dyDescent="0.25"/>
    <row r="131" s="24" customFormat="1" x14ac:dyDescent="0.25"/>
    <row r="132" s="24" customFormat="1" x14ac:dyDescent="0.25"/>
    <row r="133" s="24" customFormat="1" x14ac:dyDescent="0.25"/>
    <row r="134" s="24" customFormat="1" x14ac:dyDescent="0.25"/>
    <row r="135" s="24" customFormat="1" x14ac:dyDescent="0.25"/>
    <row r="136" s="24" customFormat="1" x14ac:dyDescent="0.25"/>
    <row r="137" s="24" customFormat="1" x14ac:dyDescent="0.25"/>
    <row r="138" s="24" customFormat="1" x14ac:dyDescent="0.25"/>
    <row r="139" s="24" customFormat="1" x14ac:dyDescent="0.25"/>
    <row r="140" s="24" customFormat="1" x14ac:dyDescent="0.25"/>
    <row r="141" s="24" customFormat="1" x14ac:dyDescent="0.25"/>
    <row r="142" s="24" customFormat="1" x14ac:dyDescent="0.25"/>
    <row r="143" s="24" customFormat="1" x14ac:dyDescent="0.25"/>
    <row r="144" s="24" customFormat="1" x14ac:dyDescent="0.25"/>
    <row r="145" s="24" customFormat="1" x14ac:dyDescent="0.25"/>
    <row r="146" s="24" customFormat="1" x14ac:dyDescent="0.25"/>
    <row r="147" s="24" customFormat="1" x14ac:dyDescent="0.25"/>
    <row r="148" s="24" customFormat="1" x14ac:dyDescent="0.25"/>
    <row r="149" s="24" customFormat="1" x14ac:dyDescent="0.25"/>
    <row r="150" s="24" customFormat="1" x14ac:dyDescent="0.25"/>
    <row r="151" s="24" customFormat="1" x14ac:dyDescent="0.25"/>
    <row r="152" s="24" customFormat="1" x14ac:dyDescent="0.25"/>
    <row r="153" s="24" customFormat="1" x14ac:dyDescent="0.25"/>
    <row r="154" s="24" customFormat="1" x14ac:dyDescent="0.25"/>
    <row r="155" s="24" customFormat="1" x14ac:dyDescent="0.25"/>
    <row r="156" s="24" customFormat="1" x14ac:dyDescent="0.25"/>
    <row r="157" s="24" customFormat="1" x14ac:dyDescent="0.25"/>
    <row r="158" s="24" customFormat="1" x14ac:dyDescent="0.25"/>
    <row r="159" s="24" customFormat="1" x14ac:dyDescent="0.25"/>
    <row r="160" s="24" customFormat="1" x14ac:dyDescent="0.25"/>
    <row r="161" s="24" customFormat="1" x14ac:dyDescent="0.25"/>
    <row r="162" s="24" customFormat="1" x14ac:dyDescent="0.25"/>
    <row r="163" s="24" customFormat="1" x14ac:dyDescent="0.25"/>
    <row r="164" s="24" customFormat="1" x14ac:dyDescent="0.25"/>
    <row r="165" s="24" customFormat="1" x14ac:dyDescent="0.25"/>
    <row r="166" s="24" customFormat="1" x14ac:dyDescent="0.25"/>
    <row r="167" s="24" customFormat="1" x14ac:dyDescent="0.25"/>
    <row r="168" s="24" customFormat="1" x14ac:dyDescent="0.25"/>
    <row r="169" s="24" customFormat="1" x14ac:dyDescent="0.25"/>
    <row r="170" s="24" customFormat="1" x14ac:dyDescent="0.25"/>
    <row r="171" s="24" customFormat="1" x14ac:dyDescent="0.25"/>
    <row r="172" s="24" customFormat="1" x14ac:dyDescent="0.25"/>
    <row r="173" s="24" customFormat="1" x14ac:dyDescent="0.25"/>
    <row r="174" s="24" customFormat="1" x14ac:dyDescent="0.25"/>
    <row r="175" s="24" customFormat="1" x14ac:dyDescent="0.25"/>
    <row r="176" s="24" customFormat="1" x14ac:dyDescent="0.25"/>
    <row r="177" s="24" customFormat="1" x14ac:dyDescent="0.25"/>
    <row r="178" s="24" customFormat="1" x14ac:dyDescent="0.25"/>
    <row r="179" s="24" customFormat="1" x14ac:dyDescent="0.25"/>
    <row r="180" s="24" customFormat="1" x14ac:dyDescent="0.25"/>
    <row r="181" s="24" customFormat="1" x14ac:dyDescent="0.25"/>
    <row r="182" s="24" customFormat="1" x14ac:dyDescent="0.25"/>
    <row r="183" s="24" customFormat="1" x14ac:dyDescent="0.25"/>
    <row r="184" s="24" customFormat="1" x14ac:dyDescent="0.25"/>
    <row r="185" s="24" customFormat="1" x14ac:dyDescent="0.25"/>
    <row r="186" s="24" customFormat="1" x14ac:dyDescent="0.25"/>
    <row r="187" s="24" customFormat="1" x14ac:dyDescent="0.25"/>
    <row r="188" s="24" customFormat="1" x14ac:dyDescent="0.25"/>
    <row r="189" s="24" customFormat="1" x14ac:dyDescent="0.25"/>
    <row r="190" s="24" customFormat="1" x14ac:dyDescent="0.25"/>
    <row r="191" s="24" customFormat="1" x14ac:dyDescent="0.25"/>
    <row r="192" s="24" customFormat="1" x14ac:dyDescent="0.25"/>
    <row r="193" s="24" customFormat="1" x14ac:dyDescent="0.25"/>
    <row r="194" s="24" customFormat="1" x14ac:dyDescent="0.25"/>
    <row r="195" s="24" customFormat="1" x14ac:dyDescent="0.25"/>
    <row r="196" s="24" customFormat="1" x14ac:dyDescent="0.25"/>
    <row r="197" s="24" customFormat="1" x14ac:dyDescent="0.25"/>
    <row r="198" s="24" customFormat="1" x14ac:dyDescent="0.25"/>
    <row r="199" s="24" customFormat="1" x14ac:dyDescent="0.25"/>
    <row r="200" s="24" customFormat="1" x14ac:dyDescent="0.25"/>
    <row r="201" s="24" customFormat="1" x14ac:dyDescent="0.25"/>
    <row r="202" s="24" customFormat="1" x14ac:dyDescent="0.25"/>
    <row r="203" s="24" customFormat="1" x14ac:dyDescent="0.25"/>
    <row r="204" s="24" customFormat="1" x14ac:dyDescent="0.25"/>
    <row r="205" s="24" customFormat="1" x14ac:dyDescent="0.25"/>
    <row r="206" s="24" customFormat="1" x14ac:dyDescent="0.25"/>
    <row r="207" s="24" customFormat="1" x14ac:dyDescent="0.25"/>
    <row r="208" s="24" customFormat="1" x14ac:dyDescent="0.25"/>
    <row r="209" s="24" customFormat="1" x14ac:dyDescent="0.25"/>
    <row r="210" s="24" customFormat="1" x14ac:dyDescent="0.25"/>
    <row r="211" s="24" customFormat="1" x14ac:dyDescent="0.25"/>
    <row r="212" s="24" customFormat="1" x14ac:dyDescent="0.25"/>
    <row r="213" s="24" customFormat="1" x14ac:dyDescent="0.25"/>
    <row r="214" s="24" customFormat="1" x14ac:dyDescent="0.25"/>
    <row r="215" s="24" customFormat="1" x14ac:dyDescent="0.25"/>
    <row r="216" s="24" customFormat="1" x14ac:dyDescent="0.25"/>
    <row r="217" s="24" customFormat="1" x14ac:dyDescent="0.25"/>
    <row r="218" s="24" customFormat="1" x14ac:dyDescent="0.25"/>
    <row r="219" s="24" customFormat="1" x14ac:dyDescent="0.25"/>
    <row r="220" s="24" customFormat="1" x14ac:dyDescent="0.25"/>
    <row r="221" s="24" customFormat="1" x14ac:dyDescent="0.25"/>
    <row r="222" s="24" customFormat="1" x14ac:dyDescent="0.25"/>
    <row r="223" s="24" customFormat="1" x14ac:dyDescent="0.25"/>
    <row r="224" s="24" customFormat="1" x14ac:dyDescent="0.25"/>
    <row r="225" s="24" customFormat="1" x14ac:dyDescent="0.25"/>
    <row r="226" s="24" customFormat="1" x14ac:dyDescent="0.25"/>
    <row r="227" s="24" customFormat="1" x14ac:dyDescent="0.25"/>
    <row r="228" s="24" customFormat="1" x14ac:dyDescent="0.25"/>
    <row r="229" s="24" customFormat="1" x14ac:dyDescent="0.25"/>
    <row r="230" s="24" customFormat="1" x14ac:dyDescent="0.25"/>
    <row r="231" s="24" customFormat="1" x14ac:dyDescent="0.25"/>
    <row r="232" s="24" customFormat="1" x14ac:dyDescent="0.25"/>
    <row r="233" s="24" customFormat="1" x14ac:dyDescent="0.25"/>
    <row r="234" s="24" customFormat="1" x14ac:dyDescent="0.25"/>
    <row r="235" s="24" customFormat="1" x14ac:dyDescent="0.25"/>
    <row r="236" s="24" customFormat="1" x14ac:dyDescent="0.25"/>
    <row r="237" s="24" customFormat="1" x14ac:dyDescent="0.25"/>
    <row r="238" s="24" customFormat="1" x14ac:dyDescent="0.25"/>
    <row r="239" s="24" customFormat="1" x14ac:dyDescent="0.25"/>
    <row r="240" s="24" customFormat="1" x14ac:dyDescent="0.25"/>
    <row r="241" s="24" customFormat="1" x14ac:dyDescent="0.25"/>
    <row r="242" s="24" customFormat="1" x14ac:dyDescent="0.25"/>
    <row r="243" s="24" customFormat="1" x14ac:dyDescent="0.25"/>
    <row r="244" s="24" customFormat="1" x14ac:dyDescent="0.25"/>
    <row r="245" s="24" customFormat="1" x14ac:dyDescent="0.25"/>
    <row r="246" s="24" customFormat="1" x14ac:dyDescent="0.25"/>
    <row r="247" s="24" customFormat="1" x14ac:dyDescent="0.25"/>
    <row r="248" s="24" customFormat="1" x14ac:dyDescent="0.25"/>
    <row r="249" s="24" customFormat="1" x14ac:dyDescent="0.25"/>
    <row r="250" s="24" customFormat="1" x14ac:dyDescent="0.25"/>
    <row r="251" s="24" customFormat="1" x14ac:dyDescent="0.25"/>
    <row r="252" s="24" customFormat="1" x14ac:dyDescent="0.25"/>
    <row r="253" s="24" customFormat="1" x14ac:dyDescent="0.25"/>
    <row r="254" s="24" customFormat="1" x14ac:dyDescent="0.25"/>
    <row r="255" s="24" customFormat="1" x14ac:dyDescent="0.25"/>
    <row r="256" s="24" customFormat="1" x14ac:dyDescent="0.25"/>
    <row r="257" s="24" customFormat="1" x14ac:dyDescent="0.25"/>
    <row r="258" s="24" customFormat="1" x14ac:dyDescent="0.25"/>
    <row r="259" s="24" customFormat="1" x14ac:dyDescent="0.25"/>
    <row r="260" s="24" customFormat="1" x14ac:dyDescent="0.25"/>
    <row r="261" s="24" customFormat="1" x14ac:dyDescent="0.25"/>
    <row r="262" s="24" customFormat="1" x14ac:dyDescent="0.25"/>
    <row r="263" s="24" customFormat="1" x14ac:dyDescent="0.25"/>
    <row r="264" s="24" customFormat="1" x14ac:dyDescent="0.25"/>
    <row r="265" s="24" customFormat="1" x14ac:dyDescent="0.25"/>
    <row r="266" s="24" customFormat="1" x14ac:dyDescent="0.25"/>
    <row r="267" s="24" customFormat="1" x14ac:dyDescent="0.25"/>
    <row r="268" s="24" customFormat="1" x14ac:dyDescent="0.25"/>
    <row r="269" s="24" customFormat="1" x14ac:dyDescent="0.25"/>
    <row r="270" s="24" customFormat="1" x14ac:dyDescent="0.25"/>
    <row r="271" s="24" customFormat="1" x14ac:dyDescent="0.25"/>
    <row r="272" s="24" customFormat="1" x14ac:dyDescent="0.25"/>
    <row r="273" s="24" customFormat="1" x14ac:dyDescent="0.25"/>
    <row r="274" s="24" customFormat="1" x14ac:dyDescent="0.25"/>
    <row r="275" s="24" customFormat="1" x14ac:dyDescent="0.25"/>
    <row r="276" s="24" customFormat="1" x14ac:dyDescent="0.25"/>
    <row r="277" s="24" customFormat="1" x14ac:dyDescent="0.25"/>
    <row r="278" s="24" customFormat="1" x14ac:dyDescent="0.25"/>
    <row r="279" s="24" customFormat="1" x14ac:dyDescent="0.25"/>
    <row r="280" s="24" customFormat="1" x14ac:dyDescent="0.25"/>
    <row r="281" s="24" customFormat="1" x14ac:dyDescent="0.25"/>
    <row r="282" s="24" customFormat="1" x14ac:dyDescent="0.25"/>
    <row r="283" s="24" customFormat="1" x14ac:dyDescent="0.25"/>
    <row r="284" s="24" customFormat="1" x14ac:dyDescent="0.25"/>
    <row r="285" s="24" customFormat="1" x14ac:dyDescent="0.25"/>
    <row r="286" s="24" customFormat="1" x14ac:dyDescent="0.25"/>
    <row r="287" s="24" customFormat="1" x14ac:dyDescent="0.25"/>
    <row r="288" s="24" customFormat="1" x14ac:dyDescent="0.25"/>
    <row r="289" s="24" customFormat="1" x14ac:dyDescent="0.25"/>
    <row r="290" s="24" customFormat="1" x14ac:dyDescent="0.25"/>
    <row r="291" s="24" customFormat="1" x14ac:dyDescent="0.25"/>
    <row r="292" s="24" customFormat="1" x14ac:dyDescent="0.25"/>
    <row r="293" s="24" customFormat="1" x14ac:dyDescent="0.25"/>
    <row r="294" s="24" customFormat="1" x14ac:dyDescent="0.25"/>
  </sheetData>
  <mergeCells count="13">
    <mergeCell ref="A104:O104"/>
    <mergeCell ref="A97:O97"/>
    <mergeCell ref="A98:O98"/>
    <mergeCell ref="A100:O100"/>
    <mergeCell ref="A101:O101"/>
    <mergeCell ref="A102:O102"/>
    <mergeCell ref="A103:O103"/>
    <mergeCell ref="A96:O96"/>
    <mergeCell ref="A3:A4"/>
    <mergeCell ref="C3:E3"/>
    <mergeCell ref="G3:I3"/>
    <mergeCell ref="K3:M3"/>
    <mergeCell ref="A95:O95"/>
  </mergeCells>
  <conditionalFormatting sqref="C79:F79">
    <cfRule type="cellIs" dxfId="37" priority="35" operator="equal">
      <formula>25.3276953262176</formula>
    </cfRule>
  </conditionalFormatting>
  <conditionalFormatting sqref="C84:F84">
    <cfRule type="cellIs" dxfId="36" priority="34" operator="equal">
      <formula>25.3276953262176</formula>
    </cfRule>
  </conditionalFormatting>
  <conditionalFormatting sqref="C92:F92">
    <cfRule type="cellIs" dxfId="35" priority="33" operator="equal">
      <formula>25.3276953262176</formula>
    </cfRule>
  </conditionalFormatting>
  <conditionalFormatting sqref="C47:F47">
    <cfRule type="cellIs" dxfId="34" priority="38" operator="equal">
      <formula>25.3276953262176</formula>
    </cfRule>
  </conditionalFormatting>
  <conditionalFormatting sqref="C63:F63">
    <cfRule type="cellIs" dxfId="33" priority="37" operator="equal">
      <formula>25.3276953262176</formula>
    </cfRule>
  </conditionalFormatting>
  <conditionalFormatting sqref="C69:F69">
    <cfRule type="cellIs" dxfId="32" priority="36" operator="equal">
      <formula>25.3276953262176</formula>
    </cfRule>
  </conditionalFormatting>
  <conditionalFormatting sqref="N63">
    <cfRule type="cellIs" dxfId="31" priority="25" operator="equal">
      <formula>25.3276953262176</formula>
    </cfRule>
  </conditionalFormatting>
  <conditionalFormatting sqref="N69">
    <cfRule type="cellIs" dxfId="30" priority="24" operator="equal">
      <formula>25.3276953262176</formula>
    </cfRule>
  </conditionalFormatting>
  <conditionalFormatting sqref="N79">
    <cfRule type="cellIs" dxfId="29" priority="23" operator="equal">
      <formula>25.3276953262176</formula>
    </cfRule>
  </conditionalFormatting>
  <conditionalFormatting sqref="N84">
    <cfRule type="cellIs" dxfId="28" priority="22" operator="equal">
      <formula>25.3276953262176</formula>
    </cfRule>
  </conditionalFormatting>
  <conditionalFormatting sqref="N92">
    <cfRule type="cellIs" dxfId="27" priority="21" operator="equal">
      <formula>25.3276953262176</formula>
    </cfRule>
  </conditionalFormatting>
  <conditionalFormatting sqref="J47">
    <cfRule type="cellIs" dxfId="26" priority="32" operator="equal">
      <formula>25.3276953262176</formula>
    </cfRule>
  </conditionalFormatting>
  <conditionalFormatting sqref="J63">
    <cfRule type="cellIs" dxfId="25" priority="31" operator="equal">
      <formula>25.3276953262176</formula>
    </cfRule>
  </conditionalFormatting>
  <conditionalFormatting sqref="J69">
    <cfRule type="cellIs" dxfId="24" priority="30" operator="equal">
      <formula>25.3276953262176</formula>
    </cfRule>
  </conditionalFormatting>
  <conditionalFormatting sqref="J79">
    <cfRule type="cellIs" dxfId="23" priority="29" operator="equal">
      <formula>25.3276953262176</formula>
    </cfRule>
  </conditionalFormatting>
  <conditionalFormatting sqref="J84">
    <cfRule type="cellIs" dxfId="22" priority="28" operator="equal">
      <formula>25.3276953262176</formula>
    </cfRule>
  </conditionalFormatting>
  <conditionalFormatting sqref="J92">
    <cfRule type="cellIs" dxfId="21" priority="27" operator="equal">
      <formula>25.3276953262176</formula>
    </cfRule>
  </conditionalFormatting>
  <conditionalFormatting sqref="N47">
    <cfRule type="cellIs" dxfId="20" priority="26" operator="equal">
      <formula>25.3276953262176</formula>
    </cfRule>
  </conditionalFormatting>
  <conditionalFormatting sqref="O85 O48 O64 O70 O80">
    <cfRule type="cellIs" dxfId="19" priority="20" operator="equal">
      <formula>25.3276953262176</formula>
    </cfRule>
  </conditionalFormatting>
  <conditionalFormatting sqref="O26">
    <cfRule type="cellIs" dxfId="18" priority="19" operator="equal">
      <formula>25.3276953262176</formula>
    </cfRule>
  </conditionalFormatting>
  <conditionalFormatting sqref="O47">
    <cfRule type="cellIs" dxfId="17" priority="18" operator="equal">
      <formula>25.3276953262176</formula>
    </cfRule>
  </conditionalFormatting>
  <conditionalFormatting sqref="O63">
    <cfRule type="cellIs" dxfId="16" priority="17" operator="equal">
      <formula>25.3276953262176</formula>
    </cfRule>
  </conditionalFormatting>
  <conditionalFormatting sqref="O69">
    <cfRule type="cellIs" dxfId="15" priority="16" operator="equal">
      <formula>25.3276953262176</formula>
    </cfRule>
  </conditionalFormatting>
  <conditionalFormatting sqref="O79">
    <cfRule type="cellIs" dxfId="14" priority="15" operator="equal">
      <formula>25.3276953262176</formula>
    </cfRule>
  </conditionalFormatting>
  <conditionalFormatting sqref="O84">
    <cfRule type="cellIs" dxfId="13" priority="14" operator="equal">
      <formula>25.3276953262176</formula>
    </cfRule>
  </conditionalFormatting>
  <conditionalFormatting sqref="O92">
    <cfRule type="cellIs" dxfId="12" priority="13" operator="equal">
      <formula>25.3276953262176</formula>
    </cfRule>
  </conditionalFormatting>
  <conditionalFormatting sqref="G47:I47">
    <cfRule type="cellIs" dxfId="11" priority="12" operator="equal">
      <formula>25.3276953262176</formula>
    </cfRule>
  </conditionalFormatting>
  <conditionalFormatting sqref="G63:I63">
    <cfRule type="cellIs" dxfId="10" priority="11" operator="equal">
      <formula>25.3276953262176</formula>
    </cfRule>
  </conditionalFormatting>
  <conditionalFormatting sqref="G69:I69">
    <cfRule type="cellIs" dxfId="9" priority="10" operator="equal">
      <formula>25.3276953262176</formula>
    </cfRule>
  </conditionalFormatting>
  <conditionalFormatting sqref="G79:I79">
    <cfRule type="cellIs" dxfId="8" priority="9" operator="equal">
      <formula>25.3276953262176</formula>
    </cfRule>
  </conditionalFormatting>
  <conditionalFormatting sqref="G84:I84">
    <cfRule type="cellIs" dxfId="7" priority="8" operator="equal">
      <formula>25.3276953262176</formula>
    </cfRule>
  </conditionalFormatting>
  <conditionalFormatting sqref="G92:I92">
    <cfRule type="cellIs" dxfId="6" priority="7" operator="equal">
      <formula>25.3276953262176</formula>
    </cfRule>
  </conditionalFormatting>
  <conditionalFormatting sqref="K47:M47">
    <cfRule type="cellIs" dxfId="5" priority="6" operator="equal">
      <formula>25.3276953262176</formula>
    </cfRule>
  </conditionalFormatting>
  <conditionalFormatting sqref="K63:M63">
    <cfRule type="cellIs" dxfId="4" priority="5" operator="equal">
      <formula>25.3276953262176</formula>
    </cfRule>
  </conditionalFormatting>
  <conditionalFormatting sqref="K69:M69">
    <cfRule type="cellIs" dxfId="3" priority="4" operator="equal">
      <formula>25.3276953262176</formula>
    </cfRule>
  </conditionalFormatting>
  <conditionalFormatting sqref="K79:M79">
    <cfRule type="cellIs" dxfId="2" priority="3" operator="equal">
      <formula>25.3276953262176</formula>
    </cfRule>
  </conditionalFormatting>
  <conditionalFormatting sqref="K84:M84">
    <cfRule type="cellIs" dxfId="1" priority="2" operator="equal">
      <formula>25.3276953262176</formula>
    </cfRule>
  </conditionalFormatting>
  <conditionalFormatting sqref="K92:M92">
    <cfRule type="cellIs" dxfId="0" priority="1" operator="equal">
      <formula>25.3276953262176</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0B986-F860-4BCE-B24B-EA69DE66F97F}">
  <dimension ref="A1:G90"/>
  <sheetViews>
    <sheetView zoomScale="118" zoomScaleNormal="118" workbookViewId="0">
      <selection activeCell="J11" sqref="J11"/>
    </sheetView>
  </sheetViews>
  <sheetFormatPr defaultColWidth="9.33203125" defaultRowHeight="13.2" x14ac:dyDescent="0.25"/>
  <cols>
    <col min="1" max="1" width="28" style="4" customWidth="1"/>
    <col min="2" max="2" width="9.109375" style="4" customWidth="1"/>
    <col min="3" max="3" width="8.44140625" style="4" customWidth="1"/>
    <col min="4" max="4" width="12.6640625" style="4" customWidth="1"/>
    <col min="5" max="5" width="13.88671875" style="4" customWidth="1"/>
    <col min="6" max="6" width="9.5546875" style="4" customWidth="1"/>
    <col min="7" max="7" width="10.109375" style="4" customWidth="1"/>
    <col min="8" max="16384" width="9.33203125" style="4"/>
  </cols>
  <sheetData>
    <row r="1" spans="1:7" x14ac:dyDescent="0.25">
      <c r="A1" s="42" t="s">
        <v>105</v>
      </c>
      <c r="B1" s="3"/>
      <c r="C1" s="3"/>
      <c r="D1" s="3"/>
      <c r="E1" s="3"/>
      <c r="F1" s="43"/>
      <c r="G1" s="44"/>
    </row>
    <row r="2" spans="1:7" ht="5.25" customHeight="1" x14ac:dyDescent="0.25">
      <c r="A2" s="45"/>
      <c r="B2" s="45"/>
      <c r="C2" s="45"/>
      <c r="D2" s="45"/>
      <c r="E2" s="45"/>
      <c r="F2" s="43"/>
      <c r="G2" s="44"/>
    </row>
    <row r="3" spans="1:7" x14ac:dyDescent="0.25">
      <c r="A3" s="88" t="s">
        <v>99</v>
      </c>
      <c r="B3" s="92">
        <v>2019</v>
      </c>
      <c r="C3" s="93"/>
      <c r="D3" s="93"/>
      <c r="E3" s="93"/>
      <c r="F3" s="93"/>
      <c r="G3" s="94"/>
    </row>
    <row r="4" spans="1:7" ht="55.2" x14ac:dyDescent="0.25">
      <c r="A4" s="89"/>
      <c r="B4" s="26" t="s">
        <v>100</v>
      </c>
      <c r="C4" s="26" t="s">
        <v>101</v>
      </c>
      <c r="D4" s="27" t="s">
        <v>102</v>
      </c>
      <c r="E4" s="28" t="s">
        <v>106</v>
      </c>
      <c r="F4" s="28" t="s">
        <v>107</v>
      </c>
      <c r="G4" s="29" t="s">
        <v>108</v>
      </c>
    </row>
    <row r="5" spans="1:7" x14ac:dyDescent="0.25">
      <c r="A5" s="30" t="s">
        <v>5</v>
      </c>
      <c r="B5" s="31"/>
      <c r="C5" s="32"/>
      <c r="D5" s="33"/>
      <c r="E5" s="34"/>
      <c r="F5" s="34"/>
      <c r="G5" s="35"/>
    </row>
    <row r="6" spans="1:7" x14ac:dyDescent="0.25">
      <c r="A6" s="36" t="s">
        <v>6</v>
      </c>
      <c r="B6" s="37">
        <v>3.1111111111111107</v>
      </c>
      <c r="C6" s="37">
        <v>2.2999999999999998</v>
      </c>
      <c r="D6" s="37">
        <v>3.5</v>
      </c>
      <c r="E6" s="38">
        <v>2.5906666666666665</v>
      </c>
      <c r="F6" s="38">
        <v>11.53058</v>
      </c>
      <c r="G6" s="39">
        <v>280</v>
      </c>
    </row>
    <row r="7" spans="1:7" x14ac:dyDescent="0.25">
      <c r="A7" s="36" t="s">
        <v>7</v>
      </c>
      <c r="B7" s="37">
        <v>2.844444444444445</v>
      </c>
      <c r="C7" s="37">
        <v>2.5</v>
      </c>
      <c r="D7" s="37">
        <v>4</v>
      </c>
      <c r="E7" s="38">
        <v>2.702666666666667</v>
      </c>
      <c r="F7" s="38">
        <v>0.85088600000000003</v>
      </c>
      <c r="G7" s="39">
        <v>1420</v>
      </c>
    </row>
    <row r="8" spans="1:7" x14ac:dyDescent="0.25">
      <c r="A8" s="36" t="s">
        <v>8</v>
      </c>
      <c r="B8" s="37">
        <v>3.0888888888888886</v>
      </c>
      <c r="C8" s="37">
        <v>2.5</v>
      </c>
      <c r="D8" s="37">
        <v>2.5</v>
      </c>
      <c r="E8" s="38">
        <v>2.6413333333333338</v>
      </c>
      <c r="F8" s="38">
        <v>86.790566999999996</v>
      </c>
      <c r="G8" s="39">
        <v>520</v>
      </c>
    </row>
    <row r="9" spans="1:7" x14ac:dyDescent="0.25">
      <c r="A9" s="36" t="s">
        <v>9</v>
      </c>
      <c r="B9" s="37">
        <v>1.7555555555555558</v>
      </c>
      <c r="C9" s="37">
        <v>2.5</v>
      </c>
      <c r="D9" s="37" t="s">
        <v>103</v>
      </c>
      <c r="E9" s="38">
        <v>2.2617777777777781</v>
      </c>
      <c r="F9" s="38">
        <v>3.4971169999999998</v>
      </c>
      <c r="G9" s="39" t="s">
        <v>103</v>
      </c>
    </row>
    <row r="10" spans="1:7" x14ac:dyDescent="0.25">
      <c r="A10" s="36" t="s">
        <v>11</v>
      </c>
      <c r="B10" s="37">
        <v>3.4888888888888885</v>
      </c>
      <c r="C10" s="37">
        <v>3.4</v>
      </c>
      <c r="D10" s="37">
        <v>3</v>
      </c>
      <c r="E10" s="38">
        <v>3.3893333333333331</v>
      </c>
      <c r="F10" s="38">
        <v>112.07872999999999</v>
      </c>
      <c r="G10" s="39">
        <v>850</v>
      </c>
    </row>
    <row r="11" spans="1:7" x14ac:dyDescent="0.25">
      <c r="A11" s="36" t="s">
        <v>13</v>
      </c>
      <c r="B11" s="37">
        <v>3.7888888888888892</v>
      </c>
      <c r="C11" s="37">
        <v>3.4</v>
      </c>
      <c r="D11" s="37">
        <v>3</v>
      </c>
      <c r="E11" s="38">
        <v>3.461333333333334</v>
      </c>
      <c r="F11" s="38">
        <v>52.573973000000002</v>
      </c>
      <c r="G11" s="39">
        <v>1750</v>
      </c>
    </row>
    <row r="12" spans="1:7" x14ac:dyDescent="0.25">
      <c r="A12" s="36" t="s">
        <v>14</v>
      </c>
      <c r="B12" s="37">
        <v>3.3555555555555556</v>
      </c>
      <c r="C12" s="37">
        <v>3.1</v>
      </c>
      <c r="D12" s="37">
        <v>3.5</v>
      </c>
      <c r="E12" s="38">
        <v>3.1933333333333334</v>
      </c>
      <c r="F12" s="38">
        <v>2.1252680000000002</v>
      </c>
      <c r="G12" s="39">
        <v>1360</v>
      </c>
    </row>
    <row r="13" spans="1:7" x14ac:dyDescent="0.25">
      <c r="A13" s="36" t="s">
        <v>16</v>
      </c>
      <c r="B13" s="37">
        <v>3.4333333333333336</v>
      </c>
      <c r="C13" s="37">
        <v>2.7</v>
      </c>
      <c r="D13" s="37">
        <v>3</v>
      </c>
      <c r="E13" s="38">
        <v>2.9000000000000004</v>
      </c>
      <c r="F13" s="38">
        <v>26.969307000000001</v>
      </c>
      <c r="G13" s="39">
        <v>520</v>
      </c>
    </row>
    <row r="14" spans="1:7" x14ac:dyDescent="0.25">
      <c r="A14" s="36" t="s">
        <v>18</v>
      </c>
      <c r="B14" s="37">
        <v>3.255555555555556</v>
      </c>
      <c r="C14" s="37">
        <v>3</v>
      </c>
      <c r="D14" s="37">
        <v>3.5</v>
      </c>
      <c r="E14" s="38">
        <v>3.1013333333333337</v>
      </c>
      <c r="F14" s="38">
        <v>18.628747000000001</v>
      </c>
      <c r="G14" s="39">
        <v>380</v>
      </c>
    </row>
    <row r="15" spans="1:7" x14ac:dyDescent="0.25">
      <c r="A15" s="36" t="s">
        <v>19</v>
      </c>
      <c r="B15" s="37">
        <v>3.1555555555555554</v>
      </c>
      <c r="C15" s="37">
        <v>3.1</v>
      </c>
      <c r="D15" s="37">
        <v>4</v>
      </c>
      <c r="E15" s="38">
        <v>3.1853333333333333</v>
      </c>
      <c r="F15" s="38">
        <v>30.366036000000001</v>
      </c>
      <c r="G15" s="39">
        <v>480</v>
      </c>
    </row>
    <row r="16" spans="1:7" x14ac:dyDescent="0.25">
      <c r="A16" s="36" t="s">
        <v>21</v>
      </c>
      <c r="B16" s="37">
        <v>4.1222222222222227</v>
      </c>
      <c r="C16" s="37">
        <v>3.8</v>
      </c>
      <c r="D16" s="37">
        <v>3.5</v>
      </c>
      <c r="E16" s="38">
        <v>3.8533333333333335</v>
      </c>
      <c r="F16" s="38">
        <v>12.626950000000001</v>
      </c>
      <c r="G16" s="39">
        <v>820</v>
      </c>
    </row>
    <row r="17" spans="1:7" x14ac:dyDescent="0.25">
      <c r="A17" s="36" t="s">
        <v>23</v>
      </c>
      <c r="B17" s="37">
        <v>2.9777777777777779</v>
      </c>
      <c r="C17" s="37">
        <v>3.1</v>
      </c>
      <c r="D17" s="37">
        <v>4</v>
      </c>
      <c r="E17" s="38">
        <v>3.1426666666666665</v>
      </c>
      <c r="F17" s="38">
        <v>0.215056</v>
      </c>
      <c r="G17" s="39">
        <v>1960</v>
      </c>
    </row>
    <row r="18" spans="1:7" x14ac:dyDescent="0.25">
      <c r="A18" s="36" t="s">
        <v>24</v>
      </c>
      <c r="B18" s="37">
        <v>1.9666666666666668</v>
      </c>
      <c r="C18" s="37">
        <v>2</v>
      </c>
      <c r="D18" s="37">
        <v>3.5</v>
      </c>
      <c r="E18" s="38">
        <v>2.1120000000000001</v>
      </c>
      <c r="F18" s="38">
        <v>15.442905</v>
      </c>
      <c r="G18" s="39" t="s">
        <v>103</v>
      </c>
    </row>
    <row r="19" spans="1:7" x14ac:dyDescent="0.25">
      <c r="A19" s="36" t="s">
        <v>28</v>
      </c>
      <c r="B19" s="37">
        <v>2.2777777777777777</v>
      </c>
      <c r="C19" s="37">
        <v>2.1</v>
      </c>
      <c r="D19" s="37" t="s">
        <v>103</v>
      </c>
      <c r="E19" s="38">
        <v>2.1568888888888891</v>
      </c>
      <c r="F19" s="38">
        <v>42.813237999999998</v>
      </c>
      <c r="G19" s="39">
        <v>590</v>
      </c>
    </row>
    <row r="20" spans="1:7" x14ac:dyDescent="0.25">
      <c r="A20" s="36" t="s">
        <v>26</v>
      </c>
      <c r="B20" s="37">
        <v>1.4444444444444444</v>
      </c>
      <c r="C20" s="37">
        <v>1.4</v>
      </c>
      <c r="D20" s="37">
        <v>4</v>
      </c>
      <c r="E20" s="38">
        <v>1.6186666666666667</v>
      </c>
      <c r="F20" s="38">
        <v>11.062113</v>
      </c>
      <c r="G20" s="39" t="s">
        <v>103</v>
      </c>
    </row>
    <row r="21" spans="1:7" x14ac:dyDescent="0.25">
      <c r="A21" s="36" t="s">
        <v>30</v>
      </c>
      <c r="B21" s="37">
        <v>3.6444444444444444</v>
      </c>
      <c r="C21" s="37">
        <v>3</v>
      </c>
      <c r="D21" s="37">
        <v>3</v>
      </c>
      <c r="E21" s="38">
        <v>3.1546666666666665</v>
      </c>
      <c r="F21" s="38">
        <v>56.301434999999998</v>
      </c>
      <c r="G21" s="39">
        <v>1080</v>
      </c>
    </row>
    <row r="22" spans="1:7" x14ac:dyDescent="0.25">
      <c r="A22" s="36" t="s">
        <v>31</v>
      </c>
      <c r="B22" s="37">
        <v>3.8333333333333335</v>
      </c>
      <c r="C22" s="37">
        <v>3.2</v>
      </c>
      <c r="D22" s="37">
        <v>3</v>
      </c>
      <c r="E22" s="38">
        <v>3.3360000000000003</v>
      </c>
      <c r="F22" s="38">
        <v>44.269593999999998</v>
      </c>
      <c r="G22" s="39">
        <v>780</v>
      </c>
    </row>
    <row r="23" spans="1:7" x14ac:dyDescent="0.25">
      <c r="A23" s="36" t="s">
        <v>33</v>
      </c>
      <c r="B23" s="37">
        <v>3.1999999999999997</v>
      </c>
      <c r="C23" s="37">
        <v>3</v>
      </c>
      <c r="D23" s="37">
        <v>3.5</v>
      </c>
      <c r="E23" s="38">
        <v>3.0880000000000001</v>
      </c>
      <c r="F23" s="38">
        <v>17.86103</v>
      </c>
      <c r="G23" s="39">
        <v>1450</v>
      </c>
    </row>
    <row r="24" spans="1:7" x14ac:dyDescent="0.25">
      <c r="A24" s="36" t="s">
        <v>35</v>
      </c>
      <c r="B24" s="37">
        <v>3.0111111111111115</v>
      </c>
      <c r="C24" s="37">
        <v>2.9</v>
      </c>
      <c r="D24" s="37">
        <v>3.5</v>
      </c>
      <c r="E24" s="38">
        <v>2.9746666666666668</v>
      </c>
      <c r="F24" s="38">
        <v>14.645467999999999</v>
      </c>
      <c r="G24" s="39">
        <v>1390</v>
      </c>
    </row>
    <row r="25" spans="1:7" x14ac:dyDescent="0.25">
      <c r="A25" s="30" t="s">
        <v>37</v>
      </c>
      <c r="B25" s="37"/>
      <c r="C25" s="37"/>
      <c r="D25" s="37"/>
      <c r="E25" s="38"/>
      <c r="F25" s="38"/>
      <c r="G25" s="39"/>
    </row>
    <row r="26" spans="1:7" x14ac:dyDescent="0.25">
      <c r="A26" s="36" t="s">
        <v>38</v>
      </c>
      <c r="B26" s="37">
        <v>3.6666666666666665</v>
      </c>
      <c r="C26" s="37">
        <v>3.4</v>
      </c>
      <c r="D26" s="37">
        <v>4</v>
      </c>
      <c r="E26" s="38">
        <v>3.512</v>
      </c>
      <c r="F26" s="38">
        <v>11.801151000000001</v>
      </c>
      <c r="G26" s="39">
        <v>1250</v>
      </c>
    </row>
    <row r="27" spans="1:7" x14ac:dyDescent="0.25">
      <c r="A27" s="36" t="s">
        <v>39</v>
      </c>
      <c r="B27" s="37">
        <v>3.5888888888888886</v>
      </c>
      <c r="C27" s="37">
        <v>3.2</v>
      </c>
      <c r="D27" s="37">
        <v>3.5</v>
      </c>
      <c r="E27" s="38">
        <v>3.317333333333333</v>
      </c>
      <c r="F27" s="38">
        <v>20.321377999999999</v>
      </c>
      <c r="G27" s="39">
        <v>790</v>
      </c>
    </row>
    <row r="28" spans="1:7" x14ac:dyDescent="0.25">
      <c r="A28" s="36" t="s">
        <v>40</v>
      </c>
      <c r="B28" s="37">
        <v>3.4</v>
      </c>
      <c r="C28" s="37">
        <v>3</v>
      </c>
      <c r="D28" s="37">
        <v>3</v>
      </c>
      <c r="E28" s="38">
        <v>3.0960000000000001</v>
      </c>
      <c r="F28" s="38">
        <v>25.876380000000001</v>
      </c>
      <c r="G28" s="39">
        <v>1500</v>
      </c>
    </row>
    <row r="29" spans="1:7" x14ac:dyDescent="0.25">
      <c r="A29" s="36" t="s">
        <v>41</v>
      </c>
      <c r="B29" s="37">
        <v>3.6888888888888887</v>
      </c>
      <c r="C29" s="37">
        <v>4</v>
      </c>
      <c r="D29" s="37">
        <v>4</v>
      </c>
      <c r="E29" s="38">
        <v>3.9253333333333331</v>
      </c>
      <c r="F29" s="38">
        <v>0.54993499999999995</v>
      </c>
      <c r="G29" s="39">
        <v>3630</v>
      </c>
    </row>
    <row r="30" spans="1:7" x14ac:dyDescent="0.25">
      <c r="A30" s="36" t="s">
        <v>42</v>
      </c>
      <c r="B30" s="37">
        <v>2.6</v>
      </c>
      <c r="C30" s="37">
        <v>2.4</v>
      </c>
      <c r="D30" s="37">
        <v>3.5</v>
      </c>
      <c r="E30" s="38">
        <v>2.5360000000000005</v>
      </c>
      <c r="F30" s="38">
        <v>4.7451850000000002</v>
      </c>
      <c r="G30" s="39">
        <v>520</v>
      </c>
    </row>
    <row r="31" spans="1:7" x14ac:dyDescent="0.25">
      <c r="A31" s="36" t="s">
        <v>43</v>
      </c>
      <c r="B31" s="37">
        <v>2.8888888888888888</v>
      </c>
      <c r="C31" s="37">
        <v>2.5</v>
      </c>
      <c r="D31" s="37">
        <v>4</v>
      </c>
      <c r="E31" s="38">
        <v>2.7133333333333334</v>
      </c>
      <c r="F31" s="38">
        <v>15.946876</v>
      </c>
      <c r="G31" s="39">
        <v>700</v>
      </c>
    </row>
    <row r="32" spans="1:7" x14ac:dyDescent="0.25">
      <c r="A32" s="36" t="s">
        <v>44</v>
      </c>
      <c r="B32" s="37">
        <v>2.7111111111111108</v>
      </c>
      <c r="C32" s="37">
        <v>2.7</v>
      </c>
      <c r="D32" s="37">
        <v>3</v>
      </c>
      <c r="E32" s="38">
        <v>2.7266666666666666</v>
      </c>
      <c r="F32" s="38">
        <v>5.3805079999999998</v>
      </c>
      <c r="G32" s="39">
        <v>1750</v>
      </c>
    </row>
    <row r="33" spans="1:7" x14ac:dyDescent="0.25">
      <c r="A33" s="36" t="s">
        <v>45</v>
      </c>
      <c r="B33" s="37">
        <v>3.5</v>
      </c>
      <c r="C33" s="37">
        <v>3.5</v>
      </c>
      <c r="D33" s="37">
        <v>3.5</v>
      </c>
      <c r="E33" s="38">
        <v>3.5</v>
      </c>
      <c r="F33" s="38">
        <v>25.716543999999999</v>
      </c>
      <c r="G33" s="39">
        <v>2290</v>
      </c>
    </row>
    <row r="34" spans="1:7" x14ac:dyDescent="0.25">
      <c r="A34" s="36" t="s">
        <v>46</v>
      </c>
      <c r="B34" s="37">
        <v>2.9666666666666668</v>
      </c>
      <c r="C34" s="37">
        <v>3</v>
      </c>
      <c r="D34" s="37">
        <v>4</v>
      </c>
      <c r="E34" s="38">
        <v>3.0719999999999996</v>
      </c>
      <c r="F34" s="38">
        <v>2.3477060000000001</v>
      </c>
      <c r="G34" s="39">
        <v>740</v>
      </c>
    </row>
    <row r="35" spans="1:7" x14ac:dyDescent="0.25">
      <c r="A35" s="36" t="s">
        <v>47</v>
      </c>
      <c r="B35" s="37">
        <v>3.5666666666666664</v>
      </c>
      <c r="C35" s="37">
        <v>3.6</v>
      </c>
      <c r="D35" s="37">
        <v>4</v>
      </c>
      <c r="E35" s="38">
        <v>3.6240000000000001</v>
      </c>
      <c r="F35" s="38">
        <v>30.417856</v>
      </c>
      <c r="G35" s="39">
        <v>2220</v>
      </c>
    </row>
    <row r="36" spans="1:7" x14ac:dyDescent="0.25">
      <c r="A36" s="36" t="s">
        <v>48</v>
      </c>
      <c r="B36" s="37">
        <v>3.3222222222222215</v>
      </c>
      <c r="C36" s="37">
        <v>2.9</v>
      </c>
      <c r="D36" s="37">
        <v>3</v>
      </c>
      <c r="E36" s="38">
        <v>3.0093333333333332</v>
      </c>
      <c r="F36" s="38">
        <v>12.771246</v>
      </c>
      <c r="G36" s="39">
        <v>950</v>
      </c>
    </row>
    <row r="37" spans="1:7" x14ac:dyDescent="0.25">
      <c r="A37" s="36" t="s">
        <v>49</v>
      </c>
      <c r="B37" s="37">
        <v>2.6</v>
      </c>
      <c r="C37" s="37">
        <v>2</v>
      </c>
      <c r="D37" s="37">
        <v>4.5</v>
      </c>
      <c r="E37" s="38">
        <v>2.3439999999999999</v>
      </c>
      <c r="F37" s="38">
        <v>1.920922</v>
      </c>
      <c r="G37" s="39">
        <v>820</v>
      </c>
    </row>
    <row r="38" spans="1:7" x14ac:dyDescent="0.25">
      <c r="A38" s="36" t="s">
        <v>51</v>
      </c>
      <c r="B38" s="37">
        <v>2.9777777777777779</v>
      </c>
      <c r="C38" s="37">
        <v>2.7</v>
      </c>
      <c r="D38" s="37">
        <v>3.5</v>
      </c>
      <c r="E38" s="38">
        <v>2.8306666666666667</v>
      </c>
      <c r="F38" s="38">
        <v>4.9373740000000002</v>
      </c>
      <c r="G38" s="39">
        <v>580</v>
      </c>
    </row>
    <row r="39" spans="1:7" x14ac:dyDescent="0.25">
      <c r="A39" s="36" t="s">
        <v>52</v>
      </c>
      <c r="B39" s="37">
        <v>3.5111111111111115</v>
      </c>
      <c r="C39" s="37">
        <v>3.1</v>
      </c>
      <c r="D39" s="37">
        <v>3.5</v>
      </c>
      <c r="E39" s="38">
        <v>3.230666666666667</v>
      </c>
      <c r="F39" s="38">
        <v>19.658031000000001</v>
      </c>
      <c r="G39" s="39">
        <v>880</v>
      </c>
    </row>
    <row r="40" spans="1:7" x14ac:dyDescent="0.25">
      <c r="A40" s="36" t="s">
        <v>53</v>
      </c>
      <c r="B40" s="37">
        <v>3.3888888888888888</v>
      </c>
      <c r="C40" s="37">
        <v>3.3</v>
      </c>
      <c r="D40" s="37">
        <v>4</v>
      </c>
      <c r="E40" s="38">
        <v>3.3773333333333331</v>
      </c>
      <c r="F40" s="38">
        <v>4.5256959999999999</v>
      </c>
      <c r="G40" s="39">
        <v>1660</v>
      </c>
    </row>
    <row r="41" spans="1:7" x14ac:dyDescent="0.25">
      <c r="A41" s="36" t="s">
        <v>54</v>
      </c>
      <c r="B41" s="37">
        <v>3.4888888888888889</v>
      </c>
      <c r="C41" s="37">
        <v>3.1</v>
      </c>
      <c r="D41" s="37">
        <v>4</v>
      </c>
      <c r="E41" s="38">
        <v>3.265333333333333</v>
      </c>
      <c r="F41" s="38">
        <v>23.310714999999998</v>
      </c>
      <c r="G41" s="39">
        <v>560</v>
      </c>
    </row>
    <row r="42" spans="1:7" x14ac:dyDescent="0.25">
      <c r="A42" s="36" t="s">
        <v>55</v>
      </c>
      <c r="B42" s="37">
        <v>3.2777777777777781</v>
      </c>
      <c r="C42" s="37">
        <v>2.8</v>
      </c>
      <c r="D42" s="37">
        <v>3.5</v>
      </c>
      <c r="E42" s="38">
        <v>2.9706666666666663</v>
      </c>
      <c r="F42" s="38">
        <v>200.96359899999999</v>
      </c>
      <c r="G42" s="39">
        <v>2030</v>
      </c>
    </row>
    <row r="43" spans="1:7" x14ac:dyDescent="0.25">
      <c r="A43" s="36" t="s">
        <v>56</v>
      </c>
      <c r="B43" s="37">
        <v>3.7888888888888892</v>
      </c>
      <c r="C43" s="37">
        <v>3.5</v>
      </c>
      <c r="D43" s="37">
        <v>3.5</v>
      </c>
      <c r="E43" s="38">
        <v>3.5693333333333337</v>
      </c>
      <c r="F43" s="38">
        <v>16.296364000000001</v>
      </c>
      <c r="G43" s="39">
        <v>1450</v>
      </c>
    </row>
    <row r="44" spans="1:7" x14ac:dyDescent="0.25">
      <c r="A44" s="36" t="s">
        <v>57</v>
      </c>
      <c r="B44" s="37">
        <v>3.0888888888888886</v>
      </c>
      <c r="C44" s="37">
        <v>3.2</v>
      </c>
      <c r="D44" s="37">
        <v>3.5</v>
      </c>
      <c r="E44" s="38">
        <v>3.1973333333333338</v>
      </c>
      <c r="F44" s="38">
        <v>7.8132149999999996</v>
      </c>
      <c r="G44" s="39">
        <v>500</v>
      </c>
    </row>
    <row r="45" spans="1:7" x14ac:dyDescent="0.25">
      <c r="A45" s="36" t="s">
        <v>58</v>
      </c>
      <c r="B45" s="37">
        <v>3.4222222222222225</v>
      </c>
      <c r="C45" s="37">
        <v>3.1</v>
      </c>
      <c r="D45" s="37">
        <v>4</v>
      </c>
      <c r="E45" s="38">
        <v>3.2493333333333334</v>
      </c>
      <c r="F45" s="38">
        <v>8.0823660000000004</v>
      </c>
      <c r="G45" s="39">
        <v>690</v>
      </c>
    </row>
    <row r="46" spans="1:7" x14ac:dyDescent="0.25">
      <c r="A46" s="30" t="s">
        <v>59</v>
      </c>
      <c r="B46" s="37"/>
      <c r="C46" s="37"/>
      <c r="D46" s="37"/>
      <c r="E46" s="38"/>
      <c r="F46" s="38"/>
      <c r="G46" s="39"/>
    </row>
    <row r="47" spans="1:7" x14ac:dyDescent="0.25">
      <c r="A47" s="36" t="s">
        <v>60</v>
      </c>
      <c r="B47" s="37">
        <v>3.6666666666666665</v>
      </c>
      <c r="C47" s="37">
        <v>2.6</v>
      </c>
      <c r="D47" s="37">
        <v>3.5</v>
      </c>
      <c r="E47" s="38">
        <v>2.9279999999999999</v>
      </c>
      <c r="F47" s="38">
        <v>16.486542</v>
      </c>
      <c r="G47" s="39">
        <v>1480</v>
      </c>
    </row>
    <row r="48" spans="1:7" x14ac:dyDescent="0.25">
      <c r="A48" s="36" t="s">
        <v>61</v>
      </c>
      <c r="B48" s="37">
        <v>3.4888890000000004</v>
      </c>
      <c r="C48" s="37">
        <v>3.2</v>
      </c>
      <c r="D48" s="37">
        <v>3.5</v>
      </c>
      <c r="E48" s="38">
        <v>3.2933333600000001</v>
      </c>
      <c r="F48" s="38">
        <v>0.88995299999999999</v>
      </c>
      <c r="G48" s="39">
        <v>5860</v>
      </c>
    </row>
    <row r="49" spans="1:7" x14ac:dyDescent="0.25">
      <c r="A49" s="36" t="s">
        <v>62</v>
      </c>
      <c r="B49" s="37">
        <v>2.8666666666666667</v>
      </c>
      <c r="C49" s="37">
        <v>3.3</v>
      </c>
      <c r="D49" s="37">
        <v>3</v>
      </c>
      <c r="E49" s="38">
        <v>3.1720000000000006</v>
      </c>
      <c r="F49" s="38">
        <v>0.117606</v>
      </c>
      <c r="G49" s="39">
        <v>3350</v>
      </c>
    </row>
    <row r="50" spans="1:7" x14ac:dyDescent="0.25">
      <c r="A50" s="36" t="s">
        <v>63</v>
      </c>
      <c r="B50" s="37">
        <v>3.0222223333333336</v>
      </c>
      <c r="C50" s="37">
        <v>2.8</v>
      </c>
      <c r="D50" s="37">
        <v>4</v>
      </c>
      <c r="E50" s="38">
        <v>2.9493333599999998</v>
      </c>
      <c r="F50" s="38">
        <v>7.1694550000000001</v>
      </c>
      <c r="G50" s="39">
        <v>2570</v>
      </c>
    </row>
    <row r="51" spans="1:7" x14ac:dyDescent="0.25">
      <c r="A51" s="36" t="s">
        <v>64</v>
      </c>
      <c r="B51" s="37">
        <v>2.5333333333333332</v>
      </c>
      <c r="C51" s="37">
        <v>2.8</v>
      </c>
      <c r="D51" s="37">
        <v>3.5</v>
      </c>
      <c r="E51" s="38">
        <v>2.7919999999999998</v>
      </c>
      <c r="F51" s="38">
        <v>5.8791000000000003E-2</v>
      </c>
      <c r="G51" s="39" t="s">
        <v>103</v>
      </c>
    </row>
    <row r="52" spans="1:7" x14ac:dyDescent="0.25">
      <c r="A52" s="36" t="s">
        <v>65</v>
      </c>
      <c r="B52" s="37">
        <v>2.6999999999999997</v>
      </c>
      <c r="C52" s="37">
        <v>2.8</v>
      </c>
      <c r="D52" s="37">
        <v>3.5</v>
      </c>
      <c r="E52" s="38">
        <v>2.8319999999999999</v>
      </c>
      <c r="F52" s="38">
        <v>0.113815</v>
      </c>
      <c r="G52" s="39" t="s">
        <v>103</v>
      </c>
    </row>
    <row r="53" spans="1:7" x14ac:dyDescent="0.25">
      <c r="A53" s="36" t="s">
        <v>66</v>
      </c>
      <c r="B53" s="37">
        <v>3.088889</v>
      </c>
      <c r="C53" s="37">
        <v>2.8</v>
      </c>
      <c r="D53" s="37">
        <v>4.5</v>
      </c>
      <c r="E53" s="38">
        <v>3.0053333599999998</v>
      </c>
      <c r="F53" s="38">
        <v>54.04542</v>
      </c>
      <c r="G53" s="39">
        <v>1390</v>
      </c>
    </row>
    <row r="54" spans="1:7" x14ac:dyDescent="0.25">
      <c r="A54" s="36" t="s">
        <v>67</v>
      </c>
      <c r="B54" s="37">
        <v>3.0333333333333332</v>
      </c>
      <c r="C54" s="37">
        <v>2.7</v>
      </c>
      <c r="D54" s="37">
        <v>2.5</v>
      </c>
      <c r="E54" s="38">
        <v>2.7640000000000002</v>
      </c>
      <c r="F54" s="38">
        <v>8.7761089999999999</v>
      </c>
      <c r="G54" s="39">
        <v>2780</v>
      </c>
    </row>
    <row r="55" spans="1:7" x14ac:dyDescent="0.25">
      <c r="A55" s="36" t="s">
        <v>68</v>
      </c>
      <c r="B55" s="37">
        <v>3.9111113333333338</v>
      </c>
      <c r="C55" s="37">
        <v>4.2</v>
      </c>
      <c r="D55" s="37">
        <v>4.5</v>
      </c>
      <c r="E55" s="38">
        <v>4.1546667200000007</v>
      </c>
      <c r="F55" s="38">
        <v>0.19709699999999999</v>
      </c>
      <c r="G55" s="39">
        <v>4180</v>
      </c>
    </row>
    <row r="56" spans="1:7" x14ac:dyDescent="0.25">
      <c r="A56" s="36" t="s">
        <v>69</v>
      </c>
      <c r="B56" s="37">
        <v>3.0111113333333335</v>
      </c>
      <c r="C56" s="37">
        <v>2.7</v>
      </c>
      <c r="D56" s="37">
        <v>3</v>
      </c>
      <c r="E56" s="38">
        <v>2.7986667199999999</v>
      </c>
      <c r="F56" s="38">
        <v>0.66982299999999995</v>
      </c>
      <c r="G56" s="39">
        <v>2050</v>
      </c>
    </row>
    <row r="57" spans="1:7" x14ac:dyDescent="0.25">
      <c r="A57" s="36" t="s">
        <v>70</v>
      </c>
      <c r="B57" s="37">
        <v>2.911111</v>
      </c>
      <c r="C57" s="37">
        <v>2.6</v>
      </c>
      <c r="D57" s="37">
        <v>4.5</v>
      </c>
      <c r="E57" s="38">
        <v>2.82666664</v>
      </c>
      <c r="F57" s="38">
        <v>1.2931189999999999</v>
      </c>
      <c r="G57" s="39">
        <v>1890</v>
      </c>
    </row>
    <row r="58" spans="1:7" x14ac:dyDescent="0.25">
      <c r="A58" s="36" t="s">
        <v>71</v>
      </c>
      <c r="B58" s="37">
        <v>3.3777776666666668</v>
      </c>
      <c r="C58" s="37">
        <v>3.7</v>
      </c>
      <c r="D58" s="37">
        <v>3.5</v>
      </c>
      <c r="E58" s="38">
        <v>3.6066666400000003</v>
      </c>
      <c r="F58" s="38">
        <v>0.104494</v>
      </c>
      <c r="G58" s="39" t="s">
        <v>103</v>
      </c>
    </row>
    <row r="59" spans="1:7" x14ac:dyDescent="0.25">
      <c r="A59" s="36" t="s">
        <v>72</v>
      </c>
      <c r="B59" s="37">
        <v>2.8000000000000003</v>
      </c>
      <c r="C59" s="37">
        <v>3.1</v>
      </c>
      <c r="D59" s="37">
        <v>3.5</v>
      </c>
      <c r="E59" s="38">
        <v>3.0600000000000005</v>
      </c>
      <c r="F59" s="38">
        <v>1.1646E-2</v>
      </c>
      <c r="G59" s="39">
        <v>5620</v>
      </c>
    </row>
    <row r="60" spans="1:7" x14ac:dyDescent="0.25">
      <c r="A60" s="36" t="s">
        <v>73</v>
      </c>
      <c r="B60" s="37">
        <v>3.4222220000000001</v>
      </c>
      <c r="C60" s="37">
        <v>3.2</v>
      </c>
      <c r="D60" s="37">
        <v>4.5</v>
      </c>
      <c r="E60" s="38">
        <v>3.3573332800000002</v>
      </c>
      <c r="F60" s="38">
        <v>0.29988199999999998</v>
      </c>
      <c r="G60" s="39">
        <v>3170</v>
      </c>
    </row>
    <row r="61" spans="1:7" x14ac:dyDescent="0.25">
      <c r="A61" s="30" t="s">
        <v>74</v>
      </c>
      <c r="B61" s="37"/>
      <c r="C61" s="37"/>
      <c r="D61" s="37"/>
      <c r="E61" s="38"/>
      <c r="F61" s="38"/>
      <c r="G61" s="39"/>
    </row>
    <row r="62" spans="1:7" x14ac:dyDescent="0.25">
      <c r="A62" s="36" t="s">
        <v>75</v>
      </c>
      <c r="B62" s="37">
        <v>3.7444446666666669</v>
      </c>
      <c r="C62" s="37">
        <v>3.3</v>
      </c>
      <c r="D62" s="37">
        <v>3</v>
      </c>
      <c r="E62" s="38">
        <v>3.3826667200000005</v>
      </c>
      <c r="F62" s="38">
        <v>1.7942480000000001</v>
      </c>
      <c r="G62" s="39">
        <v>4640</v>
      </c>
    </row>
    <row r="63" spans="1:7" x14ac:dyDescent="0.25">
      <c r="A63" s="36" t="s">
        <v>76</v>
      </c>
      <c r="B63" s="37">
        <v>3.6555556666666669</v>
      </c>
      <c r="C63" s="37">
        <v>3.2</v>
      </c>
      <c r="D63" s="37">
        <v>3.5</v>
      </c>
      <c r="E63" s="38">
        <v>3.3333333600000001</v>
      </c>
      <c r="F63" s="38">
        <v>6.4569000000000001</v>
      </c>
      <c r="G63" s="39">
        <v>1240</v>
      </c>
    </row>
    <row r="64" spans="1:7" x14ac:dyDescent="0.25">
      <c r="A64" s="36" t="s">
        <v>77</v>
      </c>
      <c r="B64" s="37">
        <v>3.1888886666666667</v>
      </c>
      <c r="C64" s="37">
        <v>2.8</v>
      </c>
      <c r="D64" s="37">
        <v>3.5</v>
      </c>
      <c r="E64" s="38">
        <v>2.9493332800000003</v>
      </c>
      <c r="F64" s="38">
        <v>9.3210180000000005</v>
      </c>
      <c r="G64" s="39">
        <v>1030</v>
      </c>
    </row>
    <row r="65" spans="1:7" x14ac:dyDescent="0.25">
      <c r="A65" s="36" t="s">
        <v>78</v>
      </c>
      <c r="B65" s="37">
        <v>3.7666666666666671</v>
      </c>
      <c r="C65" s="37">
        <v>3.4</v>
      </c>
      <c r="D65" s="37">
        <v>2.5</v>
      </c>
      <c r="E65" s="38">
        <v>3.4160000000000004</v>
      </c>
      <c r="F65" s="38">
        <v>33.580649999999999</v>
      </c>
      <c r="G65" s="39">
        <v>1800</v>
      </c>
    </row>
    <row r="66" spans="1:7" x14ac:dyDescent="0.25">
      <c r="A66" s="30" t="s">
        <v>79</v>
      </c>
      <c r="B66" s="37"/>
      <c r="C66" s="37"/>
      <c r="D66" s="37"/>
      <c r="E66" s="38"/>
      <c r="F66" s="38"/>
      <c r="G66" s="39"/>
    </row>
    <row r="67" spans="1:7" x14ac:dyDescent="0.25">
      <c r="A67" s="36" t="s">
        <v>80</v>
      </c>
      <c r="B67" s="37">
        <v>3.6333333333333333</v>
      </c>
      <c r="C67" s="37">
        <v>3.7</v>
      </c>
      <c r="D67" s="37">
        <v>4</v>
      </c>
      <c r="E67" s="38">
        <v>3.7080000000000002</v>
      </c>
      <c r="F67" s="38">
        <v>7.1807999999999997E-2</v>
      </c>
      <c r="G67" s="39">
        <v>8090</v>
      </c>
    </row>
    <row r="68" spans="1:7" x14ac:dyDescent="0.25">
      <c r="A68" s="36" t="s">
        <v>81</v>
      </c>
      <c r="B68" s="37">
        <v>3.6555556666666669</v>
      </c>
      <c r="C68" s="37">
        <v>3.6</v>
      </c>
      <c r="D68" s="37">
        <v>3.5</v>
      </c>
      <c r="E68" s="38">
        <v>3.6053333600000004</v>
      </c>
      <c r="F68" s="38">
        <v>0.11200300000000001</v>
      </c>
      <c r="G68" s="39">
        <v>9980</v>
      </c>
    </row>
    <row r="69" spans="1:7" x14ac:dyDescent="0.25">
      <c r="A69" s="36" t="s">
        <v>82</v>
      </c>
      <c r="B69" s="37">
        <v>3.2888889999999997</v>
      </c>
      <c r="C69" s="37">
        <v>3.2</v>
      </c>
      <c r="D69" s="37">
        <v>3.5</v>
      </c>
      <c r="E69" s="38">
        <v>3.2453333600000001</v>
      </c>
      <c r="F69" s="38">
        <v>0.78276599999999996</v>
      </c>
      <c r="G69" s="39">
        <v>5180</v>
      </c>
    </row>
    <row r="70" spans="1:7" x14ac:dyDescent="0.25">
      <c r="A70" s="36" t="s">
        <v>83</v>
      </c>
      <c r="B70" s="37">
        <v>2.9222223333333335</v>
      </c>
      <c r="C70" s="37">
        <v>2.2999999999999998</v>
      </c>
      <c r="D70" s="37">
        <v>2.5</v>
      </c>
      <c r="E70" s="38">
        <v>2.4653333600000003</v>
      </c>
      <c r="F70" s="38">
        <v>11.263076999999999</v>
      </c>
      <c r="G70" s="39">
        <v>790</v>
      </c>
    </row>
    <row r="71" spans="1:7" x14ac:dyDescent="0.25">
      <c r="A71" s="36" t="s">
        <v>84</v>
      </c>
      <c r="B71" s="37">
        <v>3.5333333333333332</v>
      </c>
      <c r="C71" s="37">
        <v>3</v>
      </c>
      <c r="D71" s="37">
        <v>3.5</v>
      </c>
      <c r="E71" s="38">
        <v>3.1680000000000001</v>
      </c>
      <c r="F71" s="38">
        <v>9.7461169999999999</v>
      </c>
      <c r="G71" s="39">
        <v>2390</v>
      </c>
    </row>
    <row r="72" spans="1:7" x14ac:dyDescent="0.25">
      <c r="A72" s="36" t="s">
        <v>85</v>
      </c>
      <c r="B72" s="37">
        <v>3.588889</v>
      </c>
      <c r="C72" s="37">
        <v>3</v>
      </c>
      <c r="D72" s="37">
        <v>4.5</v>
      </c>
      <c r="E72" s="38">
        <v>3.2613333599999996</v>
      </c>
      <c r="F72" s="38">
        <v>6.5455019999999999</v>
      </c>
      <c r="G72" s="39">
        <v>1910</v>
      </c>
    </row>
    <row r="73" spans="1:7" x14ac:dyDescent="0.25">
      <c r="A73" s="36" t="s">
        <v>86</v>
      </c>
      <c r="B73" s="37">
        <v>3.5777776666666665</v>
      </c>
      <c r="C73" s="37">
        <v>3.8</v>
      </c>
      <c r="D73" s="37">
        <v>2.5</v>
      </c>
      <c r="E73" s="38">
        <v>3.6426666400000003</v>
      </c>
      <c r="F73" s="38">
        <v>0.18279000000000001</v>
      </c>
      <c r="G73" s="39">
        <v>11020</v>
      </c>
    </row>
    <row r="74" spans="1:7" x14ac:dyDescent="0.25">
      <c r="A74" s="36" t="s">
        <v>87</v>
      </c>
      <c r="B74" s="37">
        <v>3.677778</v>
      </c>
      <c r="C74" s="37">
        <v>3.7</v>
      </c>
      <c r="D74" s="37">
        <v>3</v>
      </c>
      <c r="E74" s="38">
        <v>3.6386667200000007</v>
      </c>
      <c r="F74" s="38">
        <v>0.11058900000000001</v>
      </c>
      <c r="G74" s="39">
        <v>7460</v>
      </c>
    </row>
    <row r="75" spans="1:7" x14ac:dyDescent="0.25">
      <c r="A75" s="30" t="s">
        <v>88</v>
      </c>
      <c r="B75" s="37"/>
      <c r="C75" s="37"/>
      <c r="D75" s="37"/>
      <c r="E75" s="38"/>
      <c r="F75" s="38"/>
      <c r="G75" s="39"/>
    </row>
    <row r="76" spans="1:7" x14ac:dyDescent="0.25">
      <c r="A76" s="36" t="s">
        <v>89</v>
      </c>
      <c r="B76" s="37">
        <v>3.2333333333333329</v>
      </c>
      <c r="C76" s="37">
        <v>3.1</v>
      </c>
      <c r="D76" s="37">
        <v>4.5</v>
      </c>
      <c r="E76" s="38">
        <v>3.2439999999999998</v>
      </c>
      <c r="F76" s="38">
        <v>0.97355999999999998</v>
      </c>
      <c r="G76" s="39">
        <v>3540</v>
      </c>
    </row>
    <row r="77" spans="1:7" x14ac:dyDescent="0.25">
      <c r="A77" s="36" t="s">
        <v>90</v>
      </c>
      <c r="B77" s="37" t="s">
        <v>103</v>
      </c>
      <c r="C77" s="37" t="s">
        <v>103</v>
      </c>
      <c r="D77" s="37" t="s">
        <v>103</v>
      </c>
      <c r="E77" s="38" t="s">
        <v>103</v>
      </c>
      <c r="F77" s="40">
        <v>17.070135000000001</v>
      </c>
      <c r="G77" s="39" t="s">
        <v>103</v>
      </c>
    </row>
    <row r="78" spans="1:7" x14ac:dyDescent="0.25">
      <c r="A78" s="36" t="s">
        <v>91</v>
      </c>
      <c r="B78" s="37">
        <v>2.0444443333333333</v>
      </c>
      <c r="C78" s="37">
        <v>1.7</v>
      </c>
      <c r="D78" s="37">
        <v>4</v>
      </c>
      <c r="E78" s="38">
        <v>1.9666666400000001</v>
      </c>
      <c r="F78" s="38">
        <v>29.161922000000001</v>
      </c>
      <c r="G78" s="39" t="s">
        <v>103</v>
      </c>
    </row>
    <row r="79" spans="1:7" x14ac:dyDescent="0.25">
      <c r="A79" s="30" t="s">
        <v>92</v>
      </c>
      <c r="B79" s="37"/>
      <c r="C79" s="37"/>
      <c r="D79" s="37"/>
      <c r="E79" s="38"/>
      <c r="F79" s="38"/>
      <c r="G79" s="39"/>
    </row>
    <row r="80" spans="1:7" x14ac:dyDescent="0.25">
      <c r="A80" s="36" t="s">
        <v>93</v>
      </c>
      <c r="B80" s="37">
        <v>2.7333333333333329</v>
      </c>
      <c r="C80" s="37">
        <v>2.6</v>
      </c>
      <c r="D80" s="37">
        <v>3.5</v>
      </c>
      <c r="E80" s="38">
        <v>2.7040000000000006</v>
      </c>
      <c r="F80" s="38">
        <v>38.041753999999997</v>
      </c>
      <c r="G80" s="39">
        <v>540</v>
      </c>
    </row>
    <row r="81" spans="1:7" x14ac:dyDescent="0.25">
      <c r="A81" s="36" t="s">
        <v>94</v>
      </c>
      <c r="B81" s="37">
        <v>3.2666666666666671</v>
      </c>
      <c r="C81" s="37">
        <v>2.6</v>
      </c>
      <c r="D81" s="37">
        <v>3.5</v>
      </c>
      <c r="E81" s="38">
        <v>2.8320000000000007</v>
      </c>
      <c r="F81" s="38">
        <v>163.04616100000001</v>
      </c>
      <c r="G81" s="39">
        <v>1940</v>
      </c>
    </row>
    <row r="82" spans="1:7" x14ac:dyDescent="0.25">
      <c r="A82" s="36" t="s">
        <v>95</v>
      </c>
      <c r="B82" s="37">
        <v>3.8333333333333335</v>
      </c>
      <c r="C82" s="37">
        <v>4</v>
      </c>
      <c r="D82" s="37">
        <v>4</v>
      </c>
      <c r="E82" s="38">
        <v>3.96</v>
      </c>
      <c r="F82" s="38">
        <v>0.76309199999999999</v>
      </c>
      <c r="G82" s="39" t="s">
        <v>103</v>
      </c>
    </row>
    <row r="83" spans="1:7" x14ac:dyDescent="0.25">
      <c r="A83" s="36" t="s">
        <v>96</v>
      </c>
      <c r="B83" s="37">
        <v>3.3444443333333331</v>
      </c>
      <c r="C83" s="37">
        <v>3.2</v>
      </c>
      <c r="D83" s="37">
        <v>2.5</v>
      </c>
      <c r="E83" s="38">
        <v>3.1786666400000003</v>
      </c>
      <c r="F83" s="38">
        <v>0.53095300000000001</v>
      </c>
      <c r="G83" s="39">
        <v>9650</v>
      </c>
    </row>
    <row r="84" spans="1:7" x14ac:dyDescent="0.25">
      <c r="A84" s="36" t="s">
        <v>97</v>
      </c>
      <c r="B84" s="37">
        <v>3.5666666666666664</v>
      </c>
      <c r="C84" s="37">
        <v>2.9</v>
      </c>
      <c r="D84" s="37">
        <v>2.5</v>
      </c>
      <c r="E84" s="38">
        <v>3.028</v>
      </c>
      <c r="F84" s="38">
        <v>28.608709999999999</v>
      </c>
      <c r="G84" s="39">
        <v>1090</v>
      </c>
    </row>
    <row r="85" spans="1:7" x14ac:dyDescent="0.25">
      <c r="A85" s="41" t="s">
        <v>98</v>
      </c>
      <c r="B85" s="37">
        <v>3.3444446666666665</v>
      </c>
      <c r="C85" s="37">
        <v>3.2</v>
      </c>
      <c r="D85" s="37">
        <v>3</v>
      </c>
      <c r="E85" s="38">
        <v>3.2186667199999999</v>
      </c>
      <c r="F85" s="38">
        <v>216.56531799999999</v>
      </c>
      <c r="G85" s="39">
        <v>1530</v>
      </c>
    </row>
    <row r="86" spans="1:7" ht="6" customHeight="1" x14ac:dyDescent="0.25"/>
    <row r="87" spans="1:7" ht="25.5" customHeight="1" x14ac:dyDescent="0.3">
      <c r="A87" s="95" t="s">
        <v>109</v>
      </c>
      <c r="B87" s="96"/>
      <c r="C87" s="96"/>
      <c r="D87" s="96"/>
      <c r="E87" s="96"/>
      <c r="F87" s="96"/>
      <c r="G87" s="96"/>
    </row>
    <row r="88" spans="1:7" ht="12.75" customHeight="1" x14ac:dyDescent="0.3">
      <c r="A88" s="46" t="s">
        <v>110</v>
      </c>
      <c r="B88" s="25"/>
      <c r="C88" s="47"/>
      <c r="D88" s="47"/>
      <c r="E88" s="47"/>
      <c r="F88" s="47"/>
      <c r="G88" s="47"/>
    </row>
    <row r="89" spans="1:7" ht="34.5" customHeight="1" x14ac:dyDescent="0.3">
      <c r="A89" s="97" t="s">
        <v>111</v>
      </c>
      <c r="B89" s="98"/>
      <c r="C89" s="98"/>
      <c r="D89" s="98"/>
      <c r="E89" s="98"/>
      <c r="F89" s="98"/>
      <c r="G89" s="98"/>
    </row>
    <row r="90" spans="1:7" ht="48.75" customHeight="1" x14ac:dyDescent="0.3">
      <c r="A90" s="97" t="s">
        <v>112</v>
      </c>
      <c r="B90" s="98"/>
      <c r="C90" s="98"/>
      <c r="D90" s="98"/>
      <c r="E90" s="98"/>
      <c r="F90" s="98"/>
      <c r="G90" s="98"/>
    </row>
  </sheetData>
  <mergeCells count="5">
    <mergeCell ref="A3:A4"/>
    <mergeCell ref="B3:G3"/>
    <mergeCell ref="A87:G87"/>
    <mergeCell ref="A89:G89"/>
    <mergeCell ref="A90:G9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vt:lpstr>
      <vt:lpstr>Table 2</vt:lpstr>
      <vt:lpstr>'Table 2'!_Hlk526248285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Khachatryan</dc:creator>
  <cp:lastModifiedBy>Suresh Ramalingam</cp:lastModifiedBy>
  <dcterms:created xsi:type="dcterms:W3CDTF">2021-11-18T18:48:17Z</dcterms:created>
  <dcterms:modified xsi:type="dcterms:W3CDTF">2021-12-17T22:04:36Z</dcterms:modified>
</cp:coreProperties>
</file>